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 tabRatio="749"/>
  </bookViews>
  <sheets>
    <sheet name="Index" sheetId="53" r:id="rId1"/>
    <sheet name="IDFC CEF" sheetId="1" r:id="rId2"/>
    <sheet name="IDFC MCF" sheetId="2" r:id="rId3"/>
    <sheet name="IDFC FEF" sheetId="3" r:id="rId4"/>
    <sheet name="IDFC LCF" sheetId="4" r:id="rId5"/>
    <sheet name="IDFC SVF" sheetId="5" r:id="rId6"/>
    <sheet name="IDFC-TAF" sheetId="6" r:id="rId7"/>
    <sheet name="IDFC-NIFTY" sheetId="7" r:id="rId8"/>
    <sheet name="IDFC INFRA" sheetId="8" r:id="rId9"/>
    <sheet name="IDFC-DEF" sheetId="9" r:id="rId10"/>
    <sheet name="IDFC HEF" sheetId="10" r:id="rId11"/>
    <sheet name="IDFC AF" sheetId="11" r:id="rId12"/>
    <sheet name="IDFC ES" sheetId="12" r:id="rId13"/>
    <sheet name="IDFC-SETF" sheetId="13" r:id="rId14"/>
    <sheet name="IDFC-NETF" sheetId="14" r:id="rId15"/>
    <sheet name="IDFC-EQOS4" sheetId="15" r:id="rId16"/>
    <sheet name="IDFC-EQOS5" sheetId="16" r:id="rId17"/>
    <sheet name="IDFC-EQOS6" sheetId="17" r:id="rId18"/>
    <sheet name="IDFC CF" sheetId="18" r:id="rId19"/>
    <sheet name="IDFC BOND IP" sheetId="19" r:id="rId20"/>
    <sheet name="IDFC BOND ST" sheetId="20" r:id="rId21"/>
    <sheet name="IDFC GSF-IP" sheetId="21" r:id="rId22"/>
    <sheet name="IDFC GSF - CMP" sheetId="22" r:id="rId23"/>
    <sheet name="IDFC DBF" sheetId="23" r:id="rId24"/>
    <sheet name="IDFC MMF" sheetId="24" r:id="rId25"/>
    <sheet name="IDFC BOND MT" sheetId="25" r:id="rId26"/>
    <sheet name="IDFC LDF" sheetId="26" r:id="rId27"/>
    <sheet name="IDFC RSF" sheetId="27" r:id="rId28"/>
    <sheet name="IDFC BPDF" sheetId="28" r:id="rId29"/>
    <sheet name="IDFC-CBF" sheetId="29" r:id="rId30"/>
    <sheet name="IDFC CRF" sheetId="30" r:id="rId31"/>
    <sheet name="IDFC USTF" sheetId="31" r:id="rId32"/>
    <sheet name="IDFC ASBF" sheetId="32" r:id="rId33"/>
    <sheet name="IDFCAAF-AP" sheetId="33" r:id="rId34"/>
    <sheet name="IDFCAAF-CP" sheetId="34" r:id="rId35"/>
    <sheet name="IDFCAAF-MIP" sheetId="35" r:id="rId36"/>
    <sheet name="IDFC-YSIF2" sheetId="36" r:id="rId37"/>
    <sheet name="IDFC-FTPS129" sheetId="37" r:id="rId38"/>
    <sheet name="IDFC-FTPS131" sheetId="38" r:id="rId39"/>
    <sheet name="IDFC-FTPS140" sheetId="39" r:id="rId40"/>
    <sheet name="IDFC-FTPS142" sheetId="40" r:id="rId41"/>
    <sheet name="IDFC-FTPS144" sheetId="41" r:id="rId42"/>
    <sheet name="IDFC-FTPS146" sheetId="42" r:id="rId43"/>
    <sheet name="IDFC-FTPS149" sheetId="43" r:id="rId44"/>
    <sheet name="IDFC-FTPS150" sheetId="44" r:id="rId45"/>
    <sheet name="IDFC-FTPS151" sheetId="45" r:id="rId46"/>
    <sheet name="IDFC-FTPS152" sheetId="46" r:id="rId47"/>
    <sheet name="IDFC-FTPS153" sheetId="47" r:id="rId48"/>
    <sheet name="IDFC-FTPS154" sheetId="48" r:id="rId49"/>
    <sheet name="IDFC-FTPS156" sheetId="49" r:id="rId50"/>
    <sheet name="IDFC-FTPS159" sheetId="50" r:id="rId51"/>
    <sheet name="IDFC-FTPS160" sheetId="51" r:id="rId52"/>
    <sheet name="IDFC-FTPS161" sheetId="52" r:id="rId53"/>
    <sheet name="Derivative" sheetId="55" r:id="rId54"/>
    <sheet name="AMFI" sheetId="54" state="hidden" r:id="rId55"/>
  </sheets>
  <calcPr calcId="145621"/>
</workbook>
</file>

<file path=xl/calcChain.xml><?xml version="1.0" encoding="utf-8"?>
<calcChain xmlns="http://schemas.openxmlformats.org/spreadsheetml/2006/main">
  <c r="B43" i="52" l="1"/>
  <c r="B46" i="51"/>
  <c r="B46" i="50"/>
  <c r="B45" i="49"/>
  <c r="B45" i="48"/>
  <c r="B46" i="47"/>
  <c r="B44" i="46"/>
  <c r="B46" i="45"/>
  <c r="B45" i="44"/>
  <c r="B51" i="43"/>
  <c r="B39" i="42"/>
  <c r="B50" i="41"/>
  <c r="B48" i="40"/>
  <c r="B53" i="39"/>
  <c r="B50" i="38"/>
  <c r="B49" i="37"/>
  <c r="B46" i="36"/>
  <c r="B30" i="35"/>
  <c r="B35" i="33"/>
  <c r="B34" i="33"/>
  <c r="B31" i="32"/>
  <c r="B190" i="29"/>
  <c r="B186" i="29"/>
  <c r="B69" i="28"/>
  <c r="B67" i="28"/>
  <c r="B66" i="28"/>
  <c r="B100" i="27"/>
  <c r="B99" i="27"/>
  <c r="B98" i="27"/>
  <c r="B127" i="26"/>
  <c r="B126" i="26"/>
  <c r="B125" i="26"/>
  <c r="B124" i="26"/>
  <c r="B123" i="26"/>
  <c r="B122" i="26"/>
  <c r="B88" i="25"/>
  <c r="B87" i="25"/>
  <c r="B86" i="25"/>
  <c r="B83" i="25"/>
  <c r="B35" i="22"/>
  <c r="B34" i="22"/>
  <c r="B49" i="19"/>
  <c r="B48" i="19"/>
  <c r="B50" i="17"/>
  <c r="B56" i="16"/>
  <c r="B76" i="15"/>
  <c r="B453" i="11"/>
  <c r="B129" i="10"/>
  <c r="B128" i="10"/>
  <c r="B78" i="8"/>
  <c r="B77" i="8"/>
  <c r="B99" i="7"/>
  <c r="B98" i="7"/>
  <c r="B109" i="6"/>
  <c r="B108" i="6"/>
  <c r="B114" i="5"/>
  <c r="B113" i="5"/>
  <c r="B102" i="2"/>
  <c r="B101" i="2"/>
  <c r="B113" i="1" l="1"/>
  <c r="B112" i="1"/>
  <c r="G27" i="17" l="1"/>
  <c r="F27" i="17"/>
  <c r="G88" i="9"/>
  <c r="F88" i="9"/>
  <c r="G42" i="4"/>
  <c r="F42" i="4"/>
  <c r="G72" i="2" l="1"/>
  <c r="F72" i="2"/>
</calcChain>
</file>

<file path=xl/sharedStrings.xml><?xml version="1.0" encoding="utf-8"?>
<sst xmlns="http://schemas.openxmlformats.org/spreadsheetml/2006/main" count="16857" uniqueCount="3708">
  <si>
    <t>INDEX</t>
  </si>
  <si>
    <t>IDFC Core Equity Fund</t>
  </si>
  <si>
    <t/>
  </si>
  <si>
    <t>Name of the Instrument</t>
  </si>
  <si>
    <t>ISIN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</si>
  <si>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</si>
  <si>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</si>
  <si>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</si>
  <si>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</si>
  <si>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</si>
  <si>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</si>
  <si>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</si>
  <si>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</si>
  <si>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</si>
  <si>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</si>
  <si>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INFS02</t>
  </si>
  <si>
    <t>Infosys Limited</t>
  </si>
  <si>
    <t>INE009A01021</t>
  </si>
  <si>
    <t>Software</t>
  </si>
  <si>
    <t>RIND01</t>
  </si>
  <si>
    <t>Reliance Industries Limited</t>
  </si>
  <si>
    <t>INE002A01018</t>
  </si>
  <si>
    <t>Petroleum Products</t>
  </si>
  <si>
    <t>ITCL02</t>
  </si>
  <si>
    <t>ITC Limited</t>
  </si>
  <si>
    <t>INE154A01025</t>
  </si>
  <si>
    <t>Consumer Non Durables</t>
  </si>
  <si>
    <t>IBCL05</t>
  </si>
  <si>
    <t>ICICI Bank Limited</t>
  </si>
  <si>
    <t>INE090A01021</t>
  </si>
  <si>
    <t>LARS02</t>
  </si>
  <si>
    <t>Larsen &amp; Toubro Limited</t>
  </si>
  <si>
    <t>INE018A01030</t>
  </si>
  <si>
    <t>Construction Project</t>
  </si>
  <si>
    <t>MAHI02</t>
  </si>
  <si>
    <t>Mahindra &amp; Mahindra Limited</t>
  </si>
  <si>
    <t>INE101A01026</t>
  </si>
  <si>
    <t>Auto</t>
  </si>
  <si>
    <t>SKSM01</t>
  </si>
  <si>
    <t>Bharat Financial Inclusion Limited</t>
  </si>
  <si>
    <t>INE180K01011</t>
  </si>
  <si>
    <t>Finance</t>
  </si>
  <si>
    <t>KOMA02</t>
  </si>
  <si>
    <t>Kotak Mahindra Bank Limited</t>
  </si>
  <si>
    <t>INE237A01028</t>
  </si>
  <si>
    <t>RATN01</t>
  </si>
  <si>
    <t>RBL Bank Limited</t>
  </si>
  <si>
    <t>INE976G01028</t>
  </si>
  <si>
    <t>HDFC03</t>
  </si>
  <si>
    <t>Housing Development Finance Corporation Limited</t>
  </si>
  <si>
    <t>INE001A01036</t>
  </si>
  <si>
    <t>BRET01</t>
  </si>
  <si>
    <t>Future Retail Limited</t>
  </si>
  <si>
    <t>INE752P01024</t>
  </si>
  <si>
    <t>Retailing</t>
  </si>
  <si>
    <t>IHOT02</t>
  </si>
  <si>
    <t>The Indian Hotels Company Limited</t>
  </si>
  <si>
    <t>INE053A01029</t>
  </si>
  <si>
    <t>Hotels, Resorts And Other Recreational Activities</t>
  </si>
  <si>
    <t>MAFS02</t>
  </si>
  <si>
    <t>Mahindra &amp; Mahindra Financial Services Limited</t>
  </si>
  <si>
    <t>INE774D01024</t>
  </si>
  <si>
    <t>MRFL01</t>
  </si>
  <si>
    <t>MRF Limited</t>
  </si>
  <si>
    <t>INE883A01011</t>
  </si>
  <si>
    <t>Auto Ancillaries</t>
  </si>
  <si>
    <t>JSPL03</t>
  </si>
  <si>
    <t>Jindal Steel &amp; Power Limited</t>
  </si>
  <si>
    <t>INE749A01030</t>
  </si>
  <si>
    <t>Ferrous Metals</t>
  </si>
  <si>
    <t>HMML01</t>
  </si>
  <si>
    <t>GlaxoSmithKline Consumer Healthcare Limited</t>
  </si>
  <si>
    <t>INE264A01014</t>
  </si>
  <si>
    <t>APOT02</t>
  </si>
  <si>
    <t>Apollo Tyres Limited</t>
  </si>
  <si>
    <t>INE438A01022</t>
  </si>
  <si>
    <t>SBAI02</t>
  </si>
  <si>
    <t>State Bank of India</t>
  </si>
  <si>
    <t>INE062A01020</t>
  </si>
  <si>
    <t>SPIL03</t>
  </si>
  <si>
    <t>Sun Pharmaceutical Industries Limited</t>
  </si>
  <si>
    <t>INE044A01036</t>
  </si>
  <si>
    <t>Pharmaceuticals</t>
  </si>
  <si>
    <t>CHEL02</t>
  </si>
  <si>
    <t>Cadila Healthcare Limited</t>
  </si>
  <si>
    <t>INE010B01027</t>
  </si>
  <si>
    <t>DRRL02</t>
  </si>
  <si>
    <t>Dr. Reddy's Laboratories Limited</t>
  </si>
  <si>
    <t>INE089A01023</t>
  </si>
  <si>
    <t>SUFI01</t>
  </si>
  <si>
    <t>Sundaram Finance Limited</t>
  </si>
  <si>
    <t>INE660A01013</t>
  </si>
  <si>
    <t>GUAM02</t>
  </si>
  <si>
    <t>Ambuja Cements Limited</t>
  </si>
  <si>
    <t>INE079A01024</t>
  </si>
  <si>
    <t>Cement</t>
  </si>
  <si>
    <t>AIEL02</t>
  </si>
  <si>
    <t>AIA Engineering Limited</t>
  </si>
  <si>
    <t>INE212H01026</t>
  </si>
  <si>
    <t>Industrial Products</t>
  </si>
  <si>
    <t>TCHE01</t>
  </si>
  <si>
    <t>Tata Chemicals Limited</t>
  </si>
  <si>
    <t>INE092A01019</t>
  </si>
  <si>
    <t>Chemicals</t>
  </si>
  <si>
    <t>CHLO02</t>
  </si>
  <si>
    <t>Exide Industries Limited</t>
  </si>
  <si>
    <t>INE302A01020</t>
  </si>
  <si>
    <t>BPCL01</t>
  </si>
  <si>
    <t>Bharat Petroleum Corporation Limited</t>
  </si>
  <si>
    <t>INE029A01011</t>
  </si>
  <si>
    <t>COLG02</t>
  </si>
  <si>
    <t>Colgate Palmolive (India) Limited</t>
  </si>
  <si>
    <t>INE259A01022</t>
  </si>
  <si>
    <t>UTIB02</t>
  </si>
  <si>
    <t>Axis Bank Limited</t>
  </si>
  <si>
    <t>INE238A01034</t>
  </si>
  <si>
    <t>GAIL01</t>
  </si>
  <si>
    <t>GAIL (India) Limited</t>
  </si>
  <si>
    <t>INE129A01019</t>
  </si>
  <si>
    <t>Gas</t>
  </si>
  <si>
    <t>NACL03</t>
  </si>
  <si>
    <t>National Aluminium Company Limited</t>
  </si>
  <si>
    <t>INE139A01034</t>
  </si>
  <si>
    <t>Non - Ferrous Metals</t>
  </si>
  <si>
    <t>FLFL01</t>
  </si>
  <si>
    <t>Future Lifestyle Fashions Limited</t>
  </si>
  <si>
    <t>INE452O01016</t>
  </si>
  <si>
    <t>ACCL02</t>
  </si>
  <si>
    <t>ACC Limited</t>
  </si>
  <si>
    <t>INE012A01025</t>
  </si>
  <si>
    <t>INRL02</t>
  </si>
  <si>
    <t>Indoco Remedies Limited</t>
  </si>
  <si>
    <t>INE873D01024</t>
  </si>
  <si>
    <t>MAAU01</t>
  </si>
  <si>
    <t>Mahindra CIE Automotive Limited</t>
  </si>
  <si>
    <t>INE536H01010</t>
  </si>
  <si>
    <t>TINV04</t>
  </si>
  <si>
    <t>TI Financial Holdings Limited</t>
  </si>
  <si>
    <t>INE149A01033</t>
  </si>
  <si>
    <t>THER02</t>
  </si>
  <si>
    <t>Thermax Limited</t>
  </si>
  <si>
    <t>INE152A01029</t>
  </si>
  <si>
    <t>Industrial Capital Goods</t>
  </si>
  <si>
    <t>KEIN02</t>
  </si>
  <si>
    <t>KEC International Limited</t>
  </si>
  <si>
    <t>INE389H01022</t>
  </si>
  <si>
    <t>NEST01</t>
  </si>
  <si>
    <t>Nestle India Limited</t>
  </si>
  <si>
    <t>INE239A01016</t>
  </si>
  <si>
    <t>BALI02</t>
  </si>
  <si>
    <t>Balkrishna Industries Limited</t>
  </si>
  <si>
    <t>INE787D01026</t>
  </si>
  <si>
    <t>DABU02</t>
  </si>
  <si>
    <t>Dabur India Limited</t>
  </si>
  <si>
    <t>INE016A01026</t>
  </si>
  <si>
    <t>SUPI02</t>
  </si>
  <si>
    <t>Supreme Industries Limited</t>
  </si>
  <si>
    <t>INE195A01028</t>
  </si>
  <si>
    <t>MCEL03</t>
  </si>
  <si>
    <t>The Ramco Cements Limited</t>
  </si>
  <si>
    <t>INE331A01037</t>
  </si>
  <si>
    <t>ICBR01</t>
  </si>
  <si>
    <t>ICICI Securities Limited</t>
  </si>
  <si>
    <t>INE763G01038</t>
  </si>
  <si>
    <t>TOPL01</t>
  </si>
  <si>
    <t>Torrent Power Limited</t>
  </si>
  <si>
    <t>INE813H01021</t>
  </si>
  <si>
    <t>Power</t>
  </si>
  <si>
    <t>NAPH02</t>
  </si>
  <si>
    <t>Natco Pharma Limited</t>
  </si>
  <si>
    <t>INE987B01026</t>
  </si>
  <si>
    <t>VOLT02</t>
  </si>
  <si>
    <t>Voltas Limited</t>
  </si>
  <si>
    <t>INE226A01021</t>
  </si>
  <si>
    <t>NAVB02</t>
  </si>
  <si>
    <t>Nava Bharat Ventures Limited</t>
  </si>
  <si>
    <t>INE725A01022</t>
  </si>
  <si>
    <t>HPEC01</t>
  </si>
  <si>
    <t>Hindustan Petroleum Corporation Limited</t>
  </si>
  <si>
    <t>INE094A01015</t>
  </si>
  <si>
    <t>WIPR02</t>
  </si>
  <si>
    <t>Wipro Limited</t>
  </si>
  <si>
    <t>INE075A01022</t>
  </si>
  <si>
    <t>MAXI02</t>
  </si>
  <si>
    <t>Max Financial Services Limited</t>
  </si>
  <si>
    <t>INE180A01020</t>
  </si>
  <si>
    <t>CGCE01</t>
  </si>
  <si>
    <t>Crompton Greaves Consumer Electricals Limited</t>
  </si>
  <si>
    <t>INE299U01018</t>
  </si>
  <si>
    <t>Consumer Durables</t>
  </si>
  <si>
    <t>CHOL01</t>
  </si>
  <si>
    <t>Cholamandalam Investment and Finance Company Limited</t>
  </si>
  <si>
    <t>INE121A01016</t>
  </si>
  <si>
    <t>KPIT03</t>
  </si>
  <si>
    <t>KPIT Technologies Limited</t>
  </si>
  <si>
    <t>INE836A01035</t>
  </si>
  <si>
    <t>FEBA02</t>
  </si>
  <si>
    <t>The Federal Bank  Limited</t>
  </si>
  <si>
    <t>INE171A01029</t>
  </si>
  <si>
    <t>HERO02</t>
  </si>
  <si>
    <t>Hero MotoCorp Limited</t>
  </si>
  <si>
    <t>INE158A01026</t>
  </si>
  <si>
    <t>DENI02</t>
  </si>
  <si>
    <t>Deepak Nitrite Limited</t>
  </si>
  <si>
    <t>INE288B01029</t>
  </si>
  <si>
    <t>COFE03</t>
  </si>
  <si>
    <t>Coromandel International Limited</t>
  </si>
  <si>
    <t>INE169A01031</t>
  </si>
  <si>
    <t>Fertilisers</t>
  </si>
  <si>
    <t>PEFR01</t>
  </si>
  <si>
    <t>Aditya Birla Fashion and Retail Limited</t>
  </si>
  <si>
    <t>INE647O01011</t>
  </si>
  <si>
    <t>BHFO02</t>
  </si>
  <si>
    <t>Bharat Forge Limited</t>
  </si>
  <si>
    <t>INE465A01025</t>
  </si>
  <si>
    <t>KPTL02</t>
  </si>
  <si>
    <t>Kalpataru Power Transmission Limited</t>
  </si>
  <si>
    <t>INE220B01022</t>
  </si>
  <si>
    <t>BHEL02</t>
  </si>
  <si>
    <t>Bharat Electronics Limited</t>
  </si>
  <si>
    <t>INE263A01024</t>
  </si>
  <si>
    <t>MASL02</t>
  </si>
  <si>
    <t>Mastek Limited</t>
  </si>
  <si>
    <t>INE759A01021</t>
  </si>
  <si>
    <t>MIIL02</t>
  </si>
  <si>
    <t>Minda Industries Limited</t>
  </si>
  <si>
    <t>INE405E01023</t>
  </si>
  <si>
    <t>CARB02</t>
  </si>
  <si>
    <t>Graphite India Limited</t>
  </si>
  <si>
    <t>INE371A01025</t>
  </si>
  <si>
    <t>ASAI01</t>
  </si>
  <si>
    <t>Asahi India Glass Limited</t>
  </si>
  <si>
    <t>INE439A01020</t>
  </si>
  <si>
    <t>SAIL01</t>
  </si>
  <si>
    <t>Steel Authority of India Limited</t>
  </si>
  <si>
    <t>INE114A01011</t>
  </si>
  <si>
    <t>BKBA02</t>
  </si>
  <si>
    <t>Bank of Baroda</t>
  </si>
  <si>
    <t>INE028A01039</t>
  </si>
  <si>
    <t>BIOC01</t>
  </si>
  <si>
    <t>Biocon Limited</t>
  </si>
  <si>
    <t>INE376G01013</t>
  </si>
  <si>
    <t>DECL02</t>
  </si>
  <si>
    <t>Deccan Cements Limited</t>
  </si>
  <si>
    <t>INE583C01021</t>
  </si>
  <si>
    <t>ZEET20PSS</t>
  </si>
  <si>
    <t>Zee Entertainment Enterprises Limited (Preference shares)</t>
  </si>
  <si>
    <t>INE256A04022</t>
  </si>
  <si>
    <t>Media &amp; Entertainment</t>
  </si>
  <si>
    <t>Subtotal</t>
  </si>
  <si>
    <t>(b) UNLISTED</t>
  </si>
  <si>
    <t>NIL</t>
  </si>
  <si>
    <t>Total</t>
  </si>
  <si>
    <t>Derivatives</t>
  </si>
  <si>
    <t>Index / Stock Futures</t>
  </si>
  <si>
    <t>ITCLOCT18</t>
  </si>
  <si>
    <t>ITC Limited October 2018 Future</t>
  </si>
  <si>
    <t xml:space="preserve"> </t>
  </si>
  <si>
    <t>JSPLOCT18</t>
  </si>
  <si>
    <t>Jindal Steel &amp; Power Limited October 2018 Future</t>
  </si>
  <si>
    <t>Money Market Instruments</t>
  </si>
  <si>
    <t>Collateralised Borrowing &amp; Lending Obligation / Reverse Repo Instrument</t>
  </si>
  <si>
    <t>CBLO</t>
  </si>
  <si>
    <t>OTHERS</t>
  </si>
  <si>
    <t>Cash Margin - Derivatives</t>
  </si>
  <si>
    <t>Cash / Bank Balance</t>
  </si>
  <si>
    <t>Net Receivables/Payables</t>
  </si>
  <si>
    <t>Net Current Assets</t>
  </si>
  <si>
    <t>GRAND TOTAL</t>
  </si>
  <si>
    <t>IDFC Multi Cap Fund</t>
  </si>
  <si>
    <t>BIRM01</t>
  </si>
  <si>
    <t>3M India Limited</t>
  </si>
  <si>
    <t>INE470A01017</t>
  </si>
  <si>
    <t>Commercial Services</t>
  </si>
  <si>
    <t>ASPA02</t>
  </si>
  <si>
    <t>Asian Paints Limited</t>
  </si>
  <si>
    <t>INE021A01026</t>
  </si>
  <si>
    <t>CCOI02</t>
  </si>
  <si>
    <t>Container Corporation of India Limited</t>
  </si>
  <si>
    <t>INE111A01025</t>
  </si>
  <si>
    <t>Transportation</t>
  </si>
  <si>
    <t>BATA02</t>
  </si>
  <si>
    <t>Bata India Limited</t>
  </si>
  <si>
    <t>INE176A01028</t>
  </si>
  <si>
    <t>FAGP01</t>
  </si>
  <si>
    <t>Schaeffler India Limited</t>
  </si>
  <si>
    <t>INE513A01014</t>
  </si>
  <si>
    <t>PAGE01</t>
  </si>
  <si>
    <t>Page Industries Limited</t>
  </si>
  <si>
    <t>INE761H01022</t>
  </si>
  <si>
    <t>Textile Products</t>
  </si>
  <si>
    <t>922121USD</t>
  </si>
  <si>
    <t>Cognizant Technology Solutions Corp</t>
  </si>
  <si>
    <t>US1924461023</t>
  </si>
  <si>
    <t>IT Consulting &amp; Other Services</t>
  </si>
  <si>
    <t>AUPH03</t>
  </si>
  <si>
    <t>Aurobindo Pharma Limited</t>
  </si>
  <si>
    <t>INE406A01037</t>
  </si>
  <si>
    <t>BRIT02</t>
  </si>
  <si>
    <t>Britannia Industries Limited</t>
  </si>
  <si>
    <t>INE216A01022</t>
  </si>
  <si>
    <t>JMFL02</t>
  </si>
  <si>
    <t>JM Financial Limited</t>
  </si>
  <si>
    <t>INE780C01023</t>
  </si>
  <si>
    <t>PROG01</t>
  </si>
  <si>
    <t>Procter &amp; Gamble Hygiene and Health Care Limited</t>
  </si>
  <si>
    <t>INE179A01014</t>
  </si>
  <si>
    <t>IPLI01</t>
  </si>
  <si>
    <t>ICICI Prudential Life Insurance Company Limited</t>
  </si>
  <si>
    <t>INE726G01019</t>
  </si>
  <si>
    <t>CUBI02</t>
  </si>
  <si>
    <t>City Union Bank Limited</t>
  </si>
  <si>
    <t>INE491A01021</t>
  </si>
  <si>
    <t>ATUL01</t>
  </si>
  <si>
    <t>Atul Limited</t>
  </si>
  <si>
    <t>INE100A01010</t>
  </si>
  <si>
    <t>GREC02</t>
  </si>
  <si>
    <t>Greaves Cotton Limited</t>
  </si>
  <si>
    <t>INE224A01026</t>
  </si>
  <si>
    <t>HDLI01</t>
  </si>
  <si>
    <t>HDFC Standard Life Insurance Company Limited</t>
  </si>
  <si>
    <t>INE795G01014</t>
  </si>
  <si>
    <t>PIDI02</t>
  </si>
  <si>
    <t>Pidilite Industries Limited</t>
  </si>
  <si>
    <t>INE318A01026</t>
  </si>
  <si>
    <t>ENTN01</t>
  </si>
  <si>
    <t>Entertainment Network (India) Limited</t>
  </si>
  <si>
    <t>INE265F01028</t>
  </si>
  <si>
    <t>ULCC01</t>
  </si>
  <si>
    <t>UltraTech Cement Limited</t>
  </si>
  <si>
    <t>INE481G01011</t>
  </si>
  <si>
    <t>MCEX01</t>
  </si>
  <si>
    <t>Multi Commodity Exchange of India Limited</t>
  </si>
  <si>
    <t>INE745G01035</t>
  </si>
  <si>
    <t>BAFL02</t>
  </si>
  <si>
    <t>Bajaj Finance Limited</t>
  </si>
  <si>
    <t>INE296A01024</t>
  </si>
  <si>
    <t>MAUD01</t>
  </si>
  <si>
    <t>Maruti Suzuki India Limited</t>
  </si>
  <si>
    <t>INE585B01010</t>
  </si>
  <si>
    <t>TCSL01</t>
  </si>
  <si>
    <t>Tata Consultancy Services Limited</t>
  </si>
  <si>
    <t>INE467B01029</t>
  </si>
  <si>
    <t>AVSP01</t>
  </si>
  <si>
    <t>Avenue Supermarts Limited</t>
  </si>
  <si>
    <t>INE192R01011</t>
  </si>
  <si>
    <t>FOIL01</t>
  </si>
  <si>
    <t>Fine Organic Industries Limited</t>
  </si>
  <si>
    <t>INE686Y01026</t>
  </si>
  <si>
    <t>BTUL01</t>
  </si>
  <si>
    <t>APL Apollo Tubes Limited</t>
  </si>
  <si>
    <t>INE702C01019</t>
  </si>
  <si>
    <t>DIIL01</t>
  </si>
  <si>
    <t>Disa India Limited</t>
  </si>
  <si>
    <t>INE131C01011</t>
  </si>
  <si>
    <t>KHAD01</t>
  </si>
  <si>
    <t>Khadim India Limited</t>
  </si>
  <si>
    <t>INE834I01025</t>
  </si>
  <si>
    <t>GRIL01</t>
  </si>
  <si>
    <t>Greenlam Industries Limited</t>
  </si>
  <si>
    <t>INE544R01013</t>
  </si>
  <si>
    <t>SCIL02</t>
  </si>
  <si>
    <t>ITD Cementation India Limited</t>
  </si>
  <si>
    <t>INE686A01026</t>
  </si>
  <si>
    <t>Construction</t>
  </si>
  <si>
    <t>ASEA02</t>
  </si>
  <si>
    <t>ABB India Limited</t>
  </si>
  <si>
    <t>INE117A01022</t>
  </si>
  <si>
    <t>MASP01</t>
  </si>
  <si>
    <t>Vardhman Textiles Limited</t>
  </si>
  <si>
    <t>INE825A01012</t>
  </si>
  <si>
    <t>Textiles - Cotton</t>
  </si>
  <si>
    <t>TCII02</t>
  </si>
  <si>
    <t>Transport Corporation of India Limited</t>
  </si>
  <si>
    <t>INE688A01022</t>
  </si>
  <si>
    <t>GBNL02</t>
  </si>
  <si>
    <t>TV18 Broadcast Limited</t>
  </si>
  <si>
    <t>INE886H01027</t>
  </si>
  <si>
    <t>KCUL02</t>
  </si>
  <si>
    <t>Cummins India Limited</t>
  </si>
  <si>
    <t>INE298A01020</t>
  </si>
  <si>
    <t>VATE03</t>
  </si>
  <si>
    <t>VA Tech Wabag Limited</t>
  </si>
  <si>
    <t>INE956G01038</t>
  </si>
  <si>
    <t>Engineering Services</t>
  </si>
  <si>
    <t>POWM01</t>
  </si>
  <si>
    <t>Power Mech Projects Limited</t>
  </si>
  <si>
    <t>INE211R01019</t>
  </si>
  <si>
    <t>KPNE02</t>
  </si>
  <si>
    <t>Kirloskar Pneumatic Company Limited</t>
  </si>
  <si>
    <t>INE811A01020</t>
  </si>
  <si>
    <t>WEAL01</t>
  </si>
  <si>
    <t>Poddar Housing and Development Limited</t>
  </si>
  <si>
    <t>INE888B01018</t>
  </si>
  <si>
    <t>MFSL01</t>
  </si>
  <si>
    <t>Mas Financial Services Limited</t>
  </si>
  <si>
    <t>INE348L01012</t>
  </si>
  <si>
    <t>TCIE01</t>
  </si>
  <si>
    <t>TCI Express Limited</t>
  </si>
  <si>
    <t>INE586V01016</t>
  </si>
  <si>
    <t>BLDA01</t>
  </si>
  <si>
    <t>Blue Dart Express Limited</t>
  </si>
  <si>
    <t>INE233B01017</t>
  </si>
  <si>
    <t>SHKE01</t>
  </si>
  <si>
    <t>S H Kelkar and Company Limited</t>
  </si>
  <si>
    <t>INE500L01026</t>
  </si>
  <si>
    <t>RASP01</t>
  </si>
  <si>
    <t>RSWM Limited</t>
  </si>
  <si>
    <t>INE611A01016</t>
  </si>
  <si>
    <t>Reverse Repo</t>
  </si>
  <si>
    <t>IDFC Focused Equity Fund</t>
  </si>
  <si>
    <t>TWAT02</t>
  </si>
  <si>
    <t>Titan Company Limited</t>
  </si>
  <si>
    <t>INE280A01028</t>
  </si>
  <si>
    <t>ZEET02</t>
  </si>
  <si>
    <t>Zee Entertainment Enterprises Limited</t>
  </si>
  <si>
    <t>INE256A01028</t>
  </si>
  <si>
    <t>SEIS01</t>
  </si>
  <si>
    <t>Security and Intelligence Services (India) Limited</t>
  </si>
  <si>
    <t>INE285J01010</t>
  </si>
  <si>
    <t>ASTP04</t>
  </si>
  <si>
    <t>Astral Poly Technik Limited</t>
  </si>
  <si>
    <t>INE006I01046</t>
  </si>
  <si>
    <t>BSEL02</t>
  </si>
  <si>
    <t>BSE Limited</t>
  </si>
  <si>
    <t>INE118H01025</t>
  </si>
  <si>
    <t>CAAM01</t>
  </si>
  <si>
    <t>Dishman Carbogen Amcis Limited</t>
  </si>
  <si>
    <t>INE385W01011</t>
  </si>
  <si>
    <t>MICP01</t>
  </si>
  <si>
    <t>Majesco Limited</t>
  </si>
  <si>
    <t>INE898S01029</t>
  </si>
  <si>
    <t>MALE02</t>
  </si>
  <si>
    <t>Magma Fincorp Limited</t>
  </si>
  <si>
    <t>INE511C01022</t>
  </si>
  <si>
    <t>CDSL01</t>
  </si>
  <si>
    <t>Central Depository Services (India) Limited</t>
  </si>
  <si>
    <t>INE736A01011</t>
  </si>
  <si>
    <t>SCEM01</t>
  </si>
  <si>
    <t>Sagar Cements Limited</t>
  </si>
  <si>
    <t>INE229C01013</t>
  </si>
  <si>
    <t>DOLA02</t>
  </si>
  <si>
    <t>Dollar Industries Limited</t>
  </si>
  <si>
    <t>INE325C01035</t>
  </si>
  <si>
    <t>IDFC Large Cap Fund</t>
  </si>
  <si>
    <t>BAND01</t>
  </si>
  <si>
    <t>Bandhan Bank Limited</t>
  </si>
  <si>
    <t>INE545U01014</t>
  </si>
  <si>
    <t>HLEL02</t>
  </si>
  <si>
    <t>Hindustan Unilever Limited</t>
  </si>
  <si>
    <t>INE030A01027</t>
  </si>
  <si>
    <t>HAIL03</t>
  </si>
  <si>
    <t>Havells India Limited</t>
  </si>
  <si>
    <t>INE176B01034</t>
  </si>
  <si>
    <t>GRAS02</t>
  </si>
  <si>
    <t>Grasim Industries Limited</t>
  </si>
  <si>
    <t>INE047A01021</t>
  </si>
  <si>
    <t>PLNG01</t>
  </si>
  <si>
    <t>Petronet LNG Limited</t>
  </si>
  <si>
    <t>INE347G01014</t>
  </si>
  <si>
    <t>AMUL01</t>
  </si>
  <si>
    <t>INE126J01016</t>
  </si>
  <si>
    <t>Miscellaneous</t>
  </si>
  <si>
    <t>AUHF01</t>
  </si>
  <si>
    <t>INE216P01012</t>
  </si>
  <si>
    <t>IDFC Sterling Value Fund</t>
  </si>
  <si>
    <t>IIBL01</t>
  </si>
  <si>
    <t>IndusInd Bank Limited</t>
  </si>
  <si>
    <t>INE095A01012</t>
  </si>
  <si>
    <t>INEN02</t>
  </si>
  <si>
    <t>Cyient Limited</t>
  </si>
  <si>
    <t>INE136B01020</t>
  </si>
  <si>
    <t>VRLO01</t>
  </si>
  <si>
    <t>VRL Logistics Limited</t>
  </si>
  <si>
    <t>INE366I01010</t>
  </si>
  <si>
    <t>ILOM01</t>
  </si>
  <si>
    <t>ICICI Lombard General Insurance Company Limited</t>
  </si>
  <si>
    <t>INE765G01017</t>
  </si>
  <si>
    <t>VMAR01</t>
  </si>
  <si>
    <t>V-Mart Retail Limited</t>
  </si>
  <si>
    <t>INE665J01013</t>
  </si>
  <si>
    <t>KRAB01</t>
  </si>
  <si>
    <t>The Karnataka Bank Limited</t>
  </si>
  <si>
    <t>INE614B01018</t>
  </si>
  <si>
    <t>FSCS01</t>
  </si>
  <si>
    <t>Future Supply Chain Solutions Limited</t>
  </si>
  <si>
    <t>INE935Q01015</t>
  </si>
  <si>
    <t>JKCE01</t>
  </si>
  <si>
    <t>JK Cement Limited</t>
  </si>
  <si>
    <t>INE823G01014</t>
  </si>
  <si>
    <t>NAGF02</t>
  </si>
  <si>
    <t>NCC Limited</t>
  </si>
  <si>
    <t>INE868B01028</t>
  </si>
  <si>
    <t>MHSE02</t>
  </si>
  <si>
    <t>Maharashtra Seamless Limited</t>
  </si>
  <si>
    <t>INE271B01025</t>
  </si>
  <si>
    <t>PVRL01</t>
  </si>
  <si>
    <t>PVR Limited</t>
  </si>
  <si>
    <t>INE191H01014</t>
  </si>
  <si>
    <t>CROM02</t>
  </si>
  <si>
    <t>CG Power and Industrial Solutions Limited</t>
  </si>
  <si>
    <t>INE067A01029</t>
  </si>
  <si>
    <t>TLFH01</t>
  </si>
  <si>
    <t>Tube Investments of India Limited</t>
  </si>
  <si>
    <t>INE974X01010</t>
  </si>
  <si>
    <t>RAWO01</t>
  </si>
  <si>
    <t>Raymond Limited</t>
  </si>
  <si>
    <t>INE301A01014</t>
  </si>
  <si>
    <t>CALC01</t>
  </si>
  <si>
    <t>CESC Limited</t>
  </si>
  <si>
    <t>INE486A01013</t>
  </si>
  <si>
    <t>EASI02</t>
  </si>
  <si>
    <t>EIH Limited</t>
  </si>
  <si>
    <t>INE230A01023</t>
  </si>
  <si>
    <t>CGIM01</t>
  </si>
  <si>
    <t>Igarashi Motors India Limited</t>
  </si>
  <si>
    <t>INE188B01013</t>
  </si>
  <si>
    <t>EMAM02</t>
  </si>
  <si>
    <t>Emami Limited</t>
  </si>
  <si>
    <t>INE548C01032</t>
  </si>
  <si>
    <t>PRIS01</t>
  </si>
  <si>
    <t>Prism Johnson Limited</t>
  </si>
  <si>
    <t>INE010A01011</t>
  </si>
  <si>
    <t>GPIL03</t>
  </si>
  <si>
    <t>Greenply Industries Limited</t>
  </si>
  <si>
    <t>INE461C01038</t>
  </si>
  <si>
    <t>KPRM02</t>
  </si>
  <si>
    <t>K.P.R. Mill Limited</t>
  </si>
  <si>
    <t>INE930H01023</t>
  </si>
  <si>
    <t>WABT01</t>
  </si>
  <si>
    <t>WABCO India Limited</t>
  </si>
  <si>
    <t>INE342J01019</t>
  </si>
  <si>
    <t>PSYL01</t>
  </si>
  <si>
    <t>Persistent Systems Limited</t>
  </si>
  <si>
    <t>INE262H01013</t>
  </si>
  <si>
    <t>NTSP01</t>
  </si>
  <si>
    <t>Nitin Spinners Limited</t>
  </si>
  <si>
    <t>INE229H01012</t>
  </si>
  <si>
    <t>LMAW02</t>
  </si>
  <si>
    <t>Lakshmi Machine Works Limited</t>
  </si>
  <si>
    <t>INE269B01029</t>
  </si>
  <si>
    <t>HNPS02</t>
  </si>
  <si>
    <t>HBL Power Systems Limited</t>
  </si>
  <si>
    <t>INE292B01021</t>
  </si>
  <si>
    <t>STTO02</t>
  </si>
  <si>
    <t>Sterling Tools Limited</t>
  </si>
  <si>
    <t>INE334A01023</t>
  </si>
  <si>
    <t>WOHO01</t>
  </si>
  <si>
    <t>Wonderla Holidays Limited</t>
  </si>
  <si>
    <t>INE066O01014</t>
  </si>
  <si>
    <t>KIFE02</t>
  </si>
  <si>
    <t>Kirloskar Ferrous Industries Limited</t>
  </si>
  <si>
    <t>INE884B01025</t>
  </si>
  <si>
    <t>GGLT01</t>
  </si>
  <si>
    <t>Gujarat Gas Limited</t>
  </si>
  <si>
    <t>INE844O01022</t>
  </si>
  <si>
    <t>GAAP01</t>
  </si>
  <si>
    <t>Butterfly Gandhimathi Appliances Limited</t>
  </si>
  <si>
    <t>INE295F01017</t>
  </si>
  <si>
    <t>ASHL02</t>
  </si>
  <si>
    <t>Ashok Leyland Limited</t>
  </si>
  <si>
    <t>INE208A01029</t>
  </si>
  <si>
    <t>HIKC02</t>
  </si>
  <si>
    <t>Hikal Limited</t>
  </si>
  <si>
    <t>INE475B01022</t>
  </si>
  <si>
    <t>SKIP01</t>
  </si>
  <si>
    <t>Skipper Limited</t>
  </si>
  <si>
    <t>INE439E01022</t>
  </si>
  <si>
    <t>TDPS01</t>
  </si>
  <si>
    <t>TD Power Systems Limited</t>
  </si>
  <si>
    <t>INE419M01019</t>
  </si>
  <si>
    <t>IDFC Tax Advantage (ELSS) Fund</t>
  </si>
  <si>
    <t>TEMA02</t>
  </si>
  <si>
    <t>Tech Mahindra Limited</t>
  </si>
  <si>
    <t>INE669C01036</t>
  </si>
  <si>
    <t>HDAM01</t>
  </si>
  <si>
    <t>HDFC Asset Management Company Limited</t>
  </si>
  <si>
    <t>INE127D01025</t>
  </si>
  <si>
    <t>PSPR01</t>
  </si>
  <si>
    <t>PSP Projects Limited</t>
  </si>
  <si>
    <t>INE488V01015</t>
  </si>
  <si>
    <t>HINI02</t>
  </si>
  <si>
    <t>Hindalco Industries Limited</t>
  </si>
  <si>
    <t>INE038A01020</t>
  </si>
  <si>
    <t>MOTI02</t>
  </si>
  <si>
    <t>Bosch Limited</t>
  </si>
  <si>
    <t>INE323A01026</t>
  </si>
  <si>
    <t>BALN01</t>
  </si>
  <si>
    <t>Bajaj Auto Limited</t>
  </si>
  <si>
    <t>INE917I01010</t>
  </si>
  <si>
    <t>SANH01</t>
  </si>
  <si>
    <t>Sandhar Technologies Limited</t>
  </si>
  <si>
    <t>INE278H01035</t>
  </si>
  <si>
    <t>BHAH02</t>
  </si>
  <si>
    <t>Bharat Heavy Electricals Limited</t>
  </si>
  <si>
    <t>INE257A01026</t>
  </si>
  <si>
    <t>TEXR01</t>
  </si>
  <si>
    <t>Texmaco Rail &amp; Engineering Limited</t>
  </si>
  <si>
    <t>INE621L01012</t>
  </si>
  <si>
    <t>MREL01</t>
  </si>
  <si>
    <t>Chennai Petroleum Corporation Limited</t>
  </si>
  <si>
    <t>INE178A01016</t>
  </si>
  <si>
    <t>FVIL02</t>
  </si>
  <si>
    <t>Future Consumer Limited</t>
  </si>
  <si>
    <t>INE220J01025</t>
  </si>
  <si>
    <t>ASGI01</t>
  </si>
  <si>
    <t>Asian Granito India Limited</t>
  </si>
  <si>
    <t>INE022I01019</t>
  </si>
  <si>
    <t>RCAM01</t>
  </si>
  <si>
    <t>Reliance Nippon Life Asset Management Limited</t>
  </si>
  <si>
    <t>INE298J01013</t>
  </si>
  <si>
    <t>PHRP01</t>
  </si>
  <si>
    <t>Praxis Home Retail Limited</t>
  </si>
  <si>
    <t>INE546Y01022</t>
  </si>
  <si>
    <t>TISC02</t>
  </si>
  <si>
    <t>Tata Steel Limited</t>
  </si>
  <si>
    <t>IN9081A01010</t>
  </si>
  <si>
    <t>IDFC Nifty Fund</t>
  </si>
  <si>
    <t>HCLT02</t>
  </si>
  <si>
    <t>HCL Technologies Limited</t>
  </si>
  <si>
    <t>INE860A01027</t>
  </si>
  <si>
    <t>NTPC01</t>
  </si>
  <si>
    <t>NTPC Limited</t>
  </si>
  <si>
    <t>INE733E01010</t>
  </si>
  <si>
    <t>ONGC02</t>
  </si>
  <si>
    <t>Oil &amp; Natural Gas Corporation Limited</t>
  </si>
  <si>
    <t>INE213A01029</t>
  </si>
  <si>
    <t>Oil</t>
  </si>
  <si>
    <t>BTVL02</t>
  </si>
  <si>
    <t>Bharti Airtel Limited</t>
  </si>
  <si>
    <t>INE397D01024</t>
  </si>
  <si>
    <t>Telecom - Services</t>
  </si>
  <si>
    <t>TISC01</t>
  </si>
  <si>
    <t>INE081A01012</t>
  </si>
  <si>
    <t>PGCI01</t>
  </si>
  <si>
    <t>Power Grid Corporation of India Limited</t>
  </si>
  <si>
    <t>INE752E01010</t>
  </si>
  <si>
    <t>SESA02</t>
  </si>
  <si>
    <t>Vedanta Limited</t>
  </si>
  <si>
    <t>INE205A01025</t>
  </si>
  <si>
    <t>TELC03</t>
  </si>
  <si>
    <t>Tata Motors Limited</t>
  </si>
  <si>
    <t>INE155A01022</t>
  </si>
  <si>
    <t>JVSL04</t>
  </si>
  <si>
    <t>JSW Steel Limited</t>
  </si>
  <si>
    <t>INE019A01038</t>
  </si>
  <si>
    <t>COAL01</t>
  </si>
  <si>
    <t>Coal India Limited</t>
  </si>
  <si>
    <t>INE522F01014</t>
  </si>
  <si>
    <t>Minerals/Mining</t>
  </si>
  <si>
    <t>BFSL01</t>
  </si>
  <si>
    <t>Bajaj Finserv Limited</t>
  </si>
  <si>
    <t>INE918I01018</t>
  </si>
  <si>
    <t>YESB02</t>
  </si>
  <si>
    <t>Yes Bank Limited</t>
  </si>
  <si>
    <t>INE528G01027</t>
  </si>
  <si>
    <t>CIPL03</t>
  </si>
  <si>
    <t>Cipla Limited</t>
  </si>
  <si>
    <t>INE059A01026</t>
  </si>
  <si>
    <t>EIML01</t>
  </si>
  <si>
    <t>Eicher Motors Limited</t>
  </si>
  <si>
    <t>INE066A01013</t>
  </si>
  <si>
    <t>IOIC01</t>
  </si>
  <si>
    <t>Indian Oil Corporation Limited</t>
  </si>
  <si>
    <t>INE242A01010</t>
  </si>
  <si>
    <t>IBHF01</t>
  </si>
  <si>
    <t>Indiabulls Housing Finance Limited</t>
  </si>
  <si>
    <t>INE148I01020</t>
  </si>
  <si>
    <t>MUND02</t>
  </si>
  <si>
    <t>Adani Ports and Special Economic Zone Limited</t>
  </si>
  <si>
    <t>INE742F01042</t>
  </si>
  <si>
    <t>SECH03</t>
  </si>
  <si>
    <t>UPL Limited</t>
  </si>
  <si>
    <t>INE628A01036</t>
  </si>
  <si>
    <t>Pesticides</t>
  </si>
  <si>
    <t>BINL01</t>
  </si>
  <si>
    <t>Bharti Infratel Limited</t>
  </si>
  <si>
    <t>INE121J01017</t>
  </si>
  <si>
    <t>Telecom -  Equipment &amp; Accessories</t>
  </si>
  <si>
    <t>NIFYOCT18</t>
  </si>
  <si>
    <t>Nifty 50 Index October 2018 Future</t>
  </si>
  <si>
    <t>Debt Instruments</t>
  </si>
  <si>
    <t>(a) Listed / awaiting listing on Stock Exchange</t>
  </si>
  <si>
    <t>Non Convertible Debentures</t>
  </si>
  <si>
    <t>NTPC100</t>
  </si>
  <si>
    <t>8.49% NTPC Limited **</t>
  </si>
  <si>
    <t>INE733E07JP6</t>
  </si>
  <si>
    <t>CRISIL AAA</t>
  </si>
  <si>
    <t>(b) Privately placed / Unlisted</t>
  </si>
  <si>
    <t>$</t>
  </si>
  <si>
    <t>** Thinly Traded/Non Traded Securities/Illiquid Securities</t>
  </si>
  <si>
    <t>IDFC Infrastructure Fund</t>
  </si>
  <si>
    <t>PNCI02</t>
  </si>
  <si>
    <t>PNC Infratech Limited</t>
  </si>
  <si>
    <t>INE195J01029</t>
  </si>
  <si>
    <t>ENGI02</t>
  </si>
  <si>
    <t>Engineers India Limited</t>
  </si>
  <si>
    <t>INE510A01028</t>
  </si>
  <si>
    <t>SADB02</t>
  </si>
  <si>
    <t>Sadbhav Engineering Limited</t>
  </si>
  <si>
    <t>INE226H01026</t>
  </si>
  <si>
    <t>GSPL01</t>
  </si>
  <si>
    <t>Gujarat State Petronet Limited</t>
  </si>
  <si>
    <t>INE246F01010</t>
  </si>
  <si>
    <t>TEJN01</t>
  </si>
  <si>
    <t>Tejas Networks Limited</t>
  </si>
  <si>
    <t>INE010J01012</t>
  </si>
  <si>
    <t>KIBO03</t>
  </si>
  <si>
    <t>Kirloskar Brothers Limited</t>
  </si>
  <si>
    <t>INE732A01036</t>
  </si>
  <si>
    <t>DILB01</t>
  </si>
  <si>
    <t>Dilip Buildcon Limited</t>
  </si>
  <si>
    <t>INE917M01012</t>
  </si>
  <si>
    <t>NBCC03</t>
  </si>
  <si>
    <t>NBCC (India) Limited</t>
  </si>
  <si>
    <t>INE095N01031</t>
  </si>
  <si>
    <t>PTCI01</t>
  </si>
  <si>
    <t>PTC India Limited</t>
  </si>
  <si>
    <t>INE877F01012</t>
  </si>
  <si>
    <t>GTWA01</t>
  </si>
  <si>
    <t>Gateway Distriparks Limited</t>
  </si>
  <si>
    <t>INE852F01015</t>
  </si>
  <si>
    <t>BLUS03</t>
  </si>
  <si>
    <t>Blue Star Limited</t>
  </si>
  <si>
    <t>INE472A01039</t>
  </si>
  <si>
    <t>RILI01</t>
  </si>
  <si>
    <t>RITES Limited</t>
  </si>
  <si>
    <t>INE320J01015</t>
  </si>
  <si>
    <t>COCH01</t>
  </si>
  <si>
    <t>Cochin Shipyard Limited</t>
  </si>
  <si>
    <t>INE704P01017</t>
  </si>
  <si>
    <t>HGIE01</t>
  </si>
  <si>
    <t>H.G. Infra Engineering Limited</t>
  </si>
  <si>
    <t>INE926X01010</t>
  </si>
  <si>
    <t>NAVK01</t>
  </si>
  <si>
    <t>Navkar Corporation Limited</t>
  </si>
  <si>
    <t>INE278M01019</t>
  </si>
  <si>
    <t>SAWP02</t>
  </si>
  <si>
    <t>Jindal Saw Limited</t>
  </si>
  <si>
    <t>INE324A01024</t>
  </si>
  <si>
    <t>AHCO01</t>
  </si>
  <si>
    <t>Ahluwalia Contracts (India) Limited</t>
  </si>
  <si>
    <t>INE758C01029</t>
  </si>
  <si>
    <t>GAPR02</t>
  </si>
  <si>
    <t>Gayatri Projects Limited</t>
  </si>
  <si>
    <t>INE336H01023</t>
  </si>
  <si>
    <t>BHAE01</t>
  </si>
  <si>
    <t>BEML Limited</t>
  </si>
  <si>
    <t>INE258A01016</t>
  </si>
  <si>
    <t>JKIF02</t>
  </si>
  <si>
    <t>J.Kumar Infraprojects Limited</t>
  </si>
  <si>
    <t>INE576I01022</t>
  </si>
  <si>
    <t>SIDS01</t>
  </si>
  <si>
    <t>ISGEC Heavy Engineering  Limited</t>
  </si>
  <si>
    <t>INE858B01011</t>
  </si>
  <si>
    <t>TGVK02</t>
  </si>
  <si>
    <t>Taj GVK Hotels &amp; Resorts Limited</t>
  </si>
  <si>
    <t>INE586B01026</t>
  </si>
  <si>
    <t>GPTI01</t>
  </si>
  <si>
    <t>GPT Infraprojects Limited</t>
  </si>
  <si>
    <t>INE390G01014</t>
  </si>
  <si>
    <t>PTCF01</t>
  </si>
  <si>
    <t>PTC India Financial Services Limited</t>
  </si>
  <si>
    <t>INE560K01014</t>
  </si>
  <si>
    <t>IDFC Dynamic Equity Fund</t>
  </si>
  <si>
    <t>MAGL01</t>
  </si>
  <si>
    <t>Mahanagar Gas Limited</t>
  </si>
  <si>
    <t>INE002S01010</t>
  </si>
  <si>
    <t>DIVI02</t>
  </si>
  <si>
    <t>Divi's Laboratories Limited</t>
  </si>
  <si>
    <t>INE361B01024</t>
  </si>
  <si>
    <t>MCSP02</t>
  </si>
  <si>
    <t>United Spirits Limited</t>
  </si>
  <si>
    <t>INE854D01024</t>
  </si>
  <si>
    <t>JUFL01</t>
  </si>
  <si>
    <t>Jubilant Foodworks Limited</t>
  </si>
  <si>
    <t>INE797F01012</t>
  </si>
  <si>
    <t>SLIF01</t>
  </si>
  <si>
    <t>SBI Life Insurance Company Limited</t>
  </si>
  <si>
    <t>INE123W01016</t>
  </si>
  <si>
    <t>PSPL03</t>
  </si>
  <si>
    <t>Prataap Snacks Limited</t>
  </si>
  <si>
    <t>INE393P01035</t>
  </si>
  <si>
    <t>GNAA01</t>
  </si>
  <si>
    <t>GNA Axles Limited</t>
  </si>
  <si>
    <t>INE934S01014</t>
  </si>
  <si>
    <t>AMBE01</t>
  </si>
  <si>
    <t>Amber Enterprises India Limited</t>
  </si>
  <si>
    <t>INE371P01015</t>
  </si>
  <si>
    <t>IGAS02</t>
  </si>
  <si>
    <t>Indraprastha Gas Limited</t>
  </si>
  <si>
    <t>INE203G01027</t>
  </si>
  <si>
    <t>TELC04</t>
  </si>
  <si>
    <t>Tata Motors Limited (DVR Shares)</t>
  </si>
  <si>
    <t>IN9155A01020</t>
  </si>
  <si>
    <t>PFCL01</t>
  </si>
  <si>
    <t>Power Finance Corporation Limited</t>
  </si>
  <si>
    <t>INE134E01011</t>
  </si>
  <si>
    <t>MOSU03</t>
  </si>
  <si>
    <t>Motherson Sumi Systems Limited</t>
  </si>
  <si>
    <t>INE775A01035</t>
  </si>
  <si>
    <t>SYBA01</t>
  </si>
  <si>
    <t>Syndicate Bank</t>
  </si>
  <si>
    <t>INE667A01018</t>
  </si>
  <si>
    <t>SYBAOCT18</t>
  </si>
  <si>
    <t>Syndicate Bank October 2018 Future</t>
  </si>
  <si>
    <t>MOSUOCT18</t>
  </si>
  <si>
    <t>Motherson Sumi Systems Limited October 2018 Future</t>
  </si>
  <si>
    <t>YESBOCT18</t>
  </si>
  <si>
    <t>Yes Bank Limited October 2018 Future</t>
  </si>
  <si>
    <t>POWFOCT18</t>
  </si>
  <si>
    <t>Power Finance Corporation Limited October 2018 Future</t>
  </si>
  <si>
    <t>HPECOCT18</t>
  </si>
  <si>
    <t>Hindustan Petroleum Corporation Limited October 2018 Future</t>
  </si>
  <si>
    <t>BHELOCT18</t>
  </si>
  <si>
    <t>Bharat Electronics Limited October 2018 Future</t>
  </si>
  <si>
    <t>HEROOCT18</t>
  </si>
  <si>
    <t>Hero MotoCorp Limited October 2018 Future</t>
  </si>
  <si>
    <t>TELCDOCT18</t>
  </si>
  <si>
    <t>Tata Motors Limited October 2018 Future</t>
  </si>
  <si>
    <t>DABUOCT18</t>
  </si>
  <si>
    <t>Dabur India Limited October 2018 Future</t>
  </si>
  <si>
    <t>SAILOCT18</t>
  </si>
  <si>
    <t>Steel Authority of India Limited October 2018 Future</t>
  </si>
  <si>
    <t>IGASOCT18</t>
  </si>
  <si>
    <t>Indraprastha Gas Limited October 2018 Future</t>
  </si>
  <si>
    <t>BKBAOCT18</t>
  </si>
  <si>
    <t>Bank of Baroda October 2018 Future</t>
  </si>
  <si>
    <t>ASPAOCT18</t>
  </si>
  <si>
    <t>Asian Paints Limited October 2018 Future</t>
  </si>
  <si>
    <t>WIPROCT18</t>
  </si>
  <si>
    <t>Wipro Limited October 2018 Future</t>
  </si>
  <si>
    <t>SPILOCT18</t>
  </si>
  <si>
    <t>Sun Pharmaceutical Industries Limited October 2018 Future</t>
  </si>
  <si>
    <t>ZEETOCT18</t>
  </si>
  <si>
    <t>Zee Entertainment Enterprises Limited October 2018 Future</t>
  </si>
  <si>
    <t>MAUDOCT18</t>
  </si>
  <si>
    <t>Maruti Suzuki India Limited October 2018 Future</t>
  </si>
  <si>
    <t>MCSPOCT18</t>
  </si>
  <si>
    <t>United Spirits Limited October 2018 Future</t>
  </si>
  <si>
    <t>FEBAOCT18</t>
  </si>
  <si>
    <t>The Federal Bank  Limited October 2018 Future</t>
  </si>
  <si>
    <t>SBAIOCT18</t>
  </si>
  <si>
    <t>State Bank of India October 2018 Future</t>
  </si>
  <si>
    <t>DIVIOCT18</t>
  </si>
  <si>
    <t>Divi's Laboratories Limited October 2018 Future</t>
  </si>
  <si>
    <t>BIOCOCT18</t>
  </si>
  <si>
    <t>Biocon Limited October 2018 Future</t>
  </si>
  <si>
    <t>IBCLOCT18</t>
  </si>
  <si>
    <t>ICICI Bank Limited October 2018 Future</t>
  </si>
  <si>
    <t>JVSLOCT18</t>
  </si>
  <si>
    <t>JSW Steel Limited October 2018 Future</t>
  </si>
  <si>
    <t>GUAMOCT18</t>
  </si>
  <si>
    <t>Ambuja Cements Limited October 2018 Future</t>
  </si>
  <si>
    <t>TELCOCT18</t>
  </si>
  <si>
    <t>RINDOCT18</t>
  </si>
  <si>
    <t>Reliance Industries Limited October 2018 Future</t>
  </si>
  <si>
    <t>BTVLOCT18</t>
  </si>
  <si>
    <t>Bharti Airtel Limited October 2018 Future</t>
  </si>
  <si>
    <t>MAGLOCT18</t>
  </si>
  <si>
    <t>Mahanagar Gas Limited October 2018 Future</t>
  </si>
  <si>
    <t>HDFBOCT18</t>
  </si>
  <si>
    <t>HDFC Bank Limited October 2018 Future</t>
  </si>
  <si>
    <t>RIND192</t>
  </si>
  <si>
    <t>6.78% Reliance Industries Limited **</t>
  </si>
  <si>
    <t>INE002A08484</t>
  </si>
  <si>
    <t>RECL322</t>
  </si>
  <si>
    <t>6.87% Rural Electrification Corporation Limited **</t>
  </si>
  <si>
    <t>INE020B08AJ4</t>
  </si>
  <si>
    <t>HDFC980</t>
  </si>
  <si>
    <t>7.9% Housing Development Finance Corporation Limited **</t>
  </si>
  <si>
    <t>INE001A07RE3</t>
  </si>
  <si>
    <t>SIDB383</t>
  </si>
  <si>
    <t>INE556F08JH3</t>
  </si>
  <si>
    <t>CARE AAA</t>
  </si>
  <si>
    <t>KOMP1420</t>
  </si>
  <si>
    <t>7.7605% Kotak Mahindra Prime Limited **</t>
  </si>
  <si>
    <t>INE916DA7NZ4</t>
  </si>
  <si>
    <t>RECL315</t>
  </si>
  <si>
    <t>7.13% Rural Electrification Corporation Limited **</t>
  </si>
  <si>
    <t>INE020B08AE5</t>
  </si>
  <si>
    <t>RECL324</t>
  </si>
  <si>
    <t>7.03% Rural Electrification Corporation Limited **</t>
  </si>
  <si>
    <t>INE020B08AK2</t>
  </si>
  <si>
    <t>HDBF154</t>
  </si>
  <si>
    <t>7.97% HDB Financial Services Limited **</t>
  </si>
  <si>
    <t>INE756I07AN2</t>
  </si>
  <si>
    <t>LICH418</t>
  </si>
  <si>
    <t>7.085% LIC Housing Finance Limited **</t>
  </si>
  <si>
    <t>INE115A07MK9</t>
  </si>
  <si>
    <t>Commercial Paper</t>
  </si>
  <si>
    <t>NBAR436</t>
  </si>
  <si>
    <t>National Bank For Agriculture and Rural Development **</t>
  </si>
  <si>
    <t>INE261F14DL3</t>
  </si>
  <si>
    <t>ICRA A1+</t>
  </si>
  <si>
    <t>Margin Fixed Deposit</t>
  </si>
  <si>
    <t>Duration (in Days)</t>
  </si>
  <si>
    <t>FDHD1103</t>
  </si>
  <si>
    <t>365</t>
  </si>
  <si>
    <t>FDHD1232</t>
  </si>
  <si>
    <t>367</t>
  </si>
  <si>
    <t>FDHD1167</t>
  </si>
  <si>
    <t>371</t>
  </si>
  <si>
    <t>IDFC Hybrid Equity Fund</t>
  </si>
  <si>
    <t>SHEE01</t>
  </si>
  <si>
    <t>Sheela Foam Limited</t>
  </si>
  <si>
    <t>INE916U01025</t>
  </si>
  <si>
    <t>SCTL01</t>
  </si>
  <si>
    <t>Sasken Technologies Limited</t>
  </si>
  <si>
    <t>INE231F01020</t>
  </si>
  <si>
    <t>JYLL02</t>
  </si>
  <si>
    <t>Jyothy Laboratories Limited</t>
  </si>
  <si>
    <t>INE668F01031</t>
  </si>
  <si>
    <t>BAAB01</t>
  </si>
  <si>
    <t>INEOS Styrolution India Limited</t>
  </si>
  <si>
    <t>INE189B01011</t>
  </si>
  <si>
    <t>SFIN01</t>
  </si>
  <si>
    <t>Sundaram Finance Holdings Limited</t>
  </si>
  <si>
    <t>INE202Z01029</t>
  </si>
  <si>
    <t>ABFS01</t>
  </si>
  <si>
    <t>Aditya Birla Capital Limited</t>
  </si>
  <si>
    <t>INE674K01013</t>
  </si>
  <si>
    <t>Government Securities</t>
  </si>
  <si>
    <t>GOI1644</t>
  </si>
  <si>
    <t>6.84% Government of India</t>
  </si>
  <si>
    <t>IN0020160050</t>
  </si>
  <si>
    <t>SOVEREIGN</t>
  </si>
  <si>
    <t>GOI1973</t>
  </si>
  <si>
    <t>7.17% Government of India</t>
  </si>
  <si>
    <t>IN0020170174</t>
  </si>
  <si>
    <t>GOI2040</t>
  </si>
  <si>
    <t>7.37% Government of India</t>
  </si>
  <si>
    <t>IN0020180025</t>
  </si>
  <si>
    <t>GOI802</t>
  </si>
  <si>
    <t>8.68% State Government Securities</t>
  </si>
  <si>
    <t>IN3120110017</t>
  </si>
  <si>
    <t>EXIM573</t>
  </si>
  <si>
    <t>8.5% Export Import Bank of India **</t>
  </si>
  <si>
    <t>INE514E08CK4</t>
  </si>
  <si>
    <t>POWF239</t>
  </si>
  <si>
    <t>8.84% Power Finance Corporation Limited **</t>
  </si>
  <si>
    <t>INE134E08FJ6</t>
  </si>
  <si>
    <t>IBCL1000</t>
  </si>
  <si>
    <t>9.2% ICICI Bank Limited **</t>
  </si>
  <si>
    <t>INE090A08TW2</t>
  </si>
  <si>
    <t>ICRA AA+</t>
  </si>
  <si>
    <t>NBAR420</t>
  </si>
  <si>
    <t>8.6% National Bank For Agriculture and Rural Development **</t>
  </si>
  <si>
    <t>INE261F08AI7</t>
  </si>
  <si>
    <t>PGCI296</t>
  </si>
  <si>
    <t>9.25% Power Grid Corporation of India Limited **</t>
  </si>
  <si>
    <t>INE752E07JG5</t>
  </si>
  <si>
    <t>HDFC841</t>
  </si>
  <si>
    <t>8.34% Housing Development Finance Corporation Limited **</t>
  </si>
  <si>
    <t>INE001A07OU6</t>
  </si>
  <si>
    <t>HDFB516</t>
  </si>
  <si>
    <t>8.85% HDFC Bank Limited **</t>
  </si>
  <si>
    <t>INE040A08377</t>
  </si>
  <si>
    <t>CRISIL AA+</t>
  </si>
  <si>
    <t>RECL283</t>
  </si>
  <si>
    <t>8.37% Rural Electrification Corporation Limited **</t>
  </si>
  <si>
    <t>INE020B08948</t>
  </si>
  <si>
    <t>RECL336</t>
  </si>
  <si>
    <t>7.99% Rural Electrification Corporation Limited **</t>
  </si>
  <si>
    <t>INE020B08AT3</t>
  </si>
  <si>
    <t>EXIM358</t>
  </si>
  <si>
    <t>7.94% Export Import Bank of India **</t>
  </si>
  <si>
    <t>INE514E08CO6</t>
  </si>
  <si>
    <t>AFGL186</t>
  </si>
  <si>
    <t>8.25% L&amp;T Finance Limited **</t>
  </si>
  <si>
    <t>INE027E07642</t>
  </si>
  <si>
    <t>IBHF606</t>
  </si>
  <si>
    <t>8% Indiabulls Housing Finance Limited **</t>
  </si>
  <si>
    <t>INE148I07IL9</t>
  </si>
  <si>
    <t>Zero Coupon Bonds</t>
  </si>
  <si>
    <t>BHAT25</t>
  </si>
  <si>
    <t>Bharti Telecom Limited **</t>
  </si>
  <si>
    <t>INE403D08017</t>
  </si>
  <si>
    <t>GRUH254</t>
  </si>
  <si>
    <t>Gruh Finance Limited **</t>
  </si>
  <si>
    <t>INE580B14HV5</t>
  </si>
  <si>
    <t>CRISIL A1+</t>
  </si>
  <si>
    <t>FDHD1154</t>
  </si>
  <si>
    <t>278</t>
  </si>
  <si>
    <t>Cash Margin - CCIL</t>
  </si>
  <si>
    <t>IDFC Arbitrage Fund</t>
  </si>
  <si>
    <t>PUBA02</t>
  </si>
  <si>
    <t>Punjab National Bank</t>
  </si>
  <si>
    <t>INE160A01022</t>
  </si>
  <si>
    <t>GCPL02</t>
  </si>
  <si>
    <t>Godrej Consumer Products Limited</t>
  </si>
  <si>
    <t>INE102D01028</t>
  </si>
  <si>
    <t>GMRI03</t>
  </si>
  <si>
    <t>GMR Infrastructure Limited</t>
  </si>
  <si>
    <t>INE776C01039</t>
  </si>
  <si>
    <t>MARC02</t>
  </si>
  <si>
    <t>Marico Limited</t>
  </si>
  <si>
    <t>INE196A01026</t>
  </si>
  <si>
    <t>DLFL01</t>
  </si>
  <si>
    <t>DLF Limited</t>
  </si>
  <si>
    <t>INE271C01023</t>
  </si>
  <si>
    <t>EQMF01</t>
  </si>
  <si>
    <t>Equitas Holdings Limited</t>
  </si>
  <si>
    <t>INE988K01017</t>
  </si>
  <si>
    <t>NMDC01</t>
  </si>
  <si>
    <t>NMDC Limited</t>
  </si>
  <si>
    <t>INE584A01023</t>
  </si>
  <si>
    <t>ADAP01</t>
  </si>
  <si>
    <t>Adani Power Limited</t>
  </si>
  <si>
    <t>INE814H01011</t>
  </si>
  <si>
    <t>BTAT01</t>
  </si>
  <si>
    <t>Vodafone Idea Limited</t>
  </si>
  <si>
    <t>INE669E01016</t>
  </si>
  <si>
    <t>SOBA02</t>
  </si>
  <si>
    <t>The South Indian Bank Limited</t>
  </si>
  <si>
    <t>INE683A01023</t>
  </si>
  <si>
    <t>UNBI01</t>
  </si>
  <si>
    <t>Union Bank of India</t>
  </si>
  <si>
    <t>INE692A01016</t>
  </si>
  <si>
    <t>TAEL01</t>
  </si>
  <si>
    <t>Tata Elxsi Limited</t>
  </si>
  <si>
    <t>INE670A01012</t>
  </si>
  <si>
    <t>ARVI01</t>
  </si>
  <si>
    <t>Arvind Limited</t>
  </si>
  <si>
    <t>INE034A01011</t>
  </si>
  <si>
    <t>RCOV01</t>
  </si>
  <si>
    <t>Reliance Communications Limited</t>
  </si>
  <si>
    <t>INE330H01018</t>
  </si>
  <si>
    <t>GRAN02</t>
  </si>
  <si>
    <t>Granules India Limited</t>
  </si>
  <si>
    <t>INE101D01020</t>
  </si>
  <si>
    <t>BSES01</t>
  </si>
  <si>
    <t>Reliance Infrastructure Limited</t>
  </si>
  <si>
    <t>INE036A01016</t>
  </si>
  <si>
    <t>MINT01</t>
  </si>
  <si>
    <t>MindTree Limited</t>
  </si>
  <si>
    <t>INE018I01017</t>
  </si>
  <si>
    <t>IDBI01</t>
  </si>
  <si>
    <t>IDBI Bank Limited</t>
  </si>
  <si>
    <t>INE008A01015</t>
  </si>
  <si>
    <t>CANB01</t>
  </si>
  <si>
    <t>Canara Bank</t>
  </si>
  <si>
    <t>INE476A01014</t>
  </si>
  <si>
    <t>KACE03</t>
  </si>
  <si>
    <t>Kajaria Ceramics Limited</t>
  </si>
  <si>
    <t>INE217B01036</t>
  </si>
  <si>
    <t>ASCE01</t>
  </si>
  <si>
    <t>Dish TV India Limited</t>
  </si>
  <si>
    <t>INE836F01026</t>
  </si>
  <si>
    <t>SUNT02</t>
  </si>
  <si>
    <t>Sun TV Network Limited</t>
  </si>
  <si>
    <t>INE424H01027</t>
  </si>
  <si>
    <t>LUPL02</t>
  </si>
  <si>
    <t>Lupin Limited</t>
  </si>
  <si>
    <t>INE326A01037</t>
  </si>
  <si>
    <t>RLPL01</t>
  </si>
  <si>
    <t>Reliance Power Limited</t>
  </si>
  <si>
    <t>INE614G01033</t>
  </si>
  <si>
    <t>SREI01</t>
  </si>
  <si>
    <t>SREI Infrastructure Finance Limited</t>
  </si>
  <si>
    <t>INE872A01014</t>
  </si>
  <si>
    <t>GUSF02</t>
  </si>
  <si>
    <t>Gujarat State Fertilizers &amp; Chemicals Limited</t>
  </si>
  <si>
    <t>INE026A01025</t>
  </si>
  <si>
    <t>ADAN02</t>
  </si>
  <si>
    <t>Adani Enterprises Limited</t>
  </si>
  <si>
    <t>INE423A01024</t>
  </si>
  <si>
    <t>Trading</t>
  </si>
  <si>
    <t>LTFL01</t>
  </si>
  <si>
    <t>L&amp;T Finance Holdings Limited</t>
  </si>
  <si>
    <t>INE498L01015</t>
  </si>
  <si>
    <t>STAR01</t>
  </si>
  <si>
    <t>Strides Pharma Science Limited</t>
  </si>
  <si>
    <t>INE939A01011</t>
  </si>
  <si>
    <t>IRBL01</t>
  </si>
  <si>
    <t>IRB Infrastructure Developers Limited</t>
  </si>
  <si>
    <t>INE821I01014</t>
  </si>
  <si>
    <t>LICH02</t>
  </si>
  <si>
    <t>LIC Housing Finance Limited</t>
  </si>
  <si>
    <t>INE115A01026</t>
  </si>
  <si>
    <t>GLPH03</t>
  </si>
  <si>
    <t>Glenmark Pharmaceuticals Limited</t>
  </si>
  <si>
    <t>INE935A01035</t>
  </si>
  <si>
    <t>WOPA02</t>
  </si>
  <si>
    <t>Wockhardt Limited</t>
  </si>
  <si>
    <t>INE049B01025</t>
  </si>
  <si>
    <t>ESCO01</t>
  </si>
  <si>
    <t>Escorts Limited</t>
  </si>
  <si>
    <t>INE042A01014</t>
  </si>
  <si>
    <t>GOSL03</t>
  </si>
  <si>
    <t>Godrej Industries Limited</t>
  </si>
  <si>
    <t>INE233A01035</t>
  </si>
  <si>
    <t>JAII02</t>
  </si>
  <si>
    <t>Jain Irrigation Systems Limited</t>
  </si>
  <si>
    <t>INE175A01038</t>
  </si>
  <si>
    <t>APOL02</t>
  </si>
  <si>
    <t>Apollo Hospitals Enterprise Limited</t>
  </si>
  <si>
    <t>INE437A01024</t>
  </si>
  <si>
    <t>Healthcare Services</t>
  </si>
  <si>
    <t>ORBA01</t>
  </si>
  <si>
    <t>Oriental Bank of Commerce</t>
  </si>
  <si>
    <t>INE141A01014</t>
  </si>
  <si>
    <t>HCOC02</t>
  </si>
  <si>
    <t>Hindustan Construction Company Limited</t>
  </si>
  <si>
    <t>INE549A01026</t>
  </si>
  <si>
    <t>MNGF02</t>
  </si>
  <si>
    <t>Manappuram Finance Limited</t>
  </si>
  <si>
    <t>INE522D01027</t>
  </si>
  <si>
    <t>GODF02</t>
  </si>
  <si>
    <t>Godfrey Phillips India Limited</t>
  </si>
  <si>
    <t>INE260B01028</t>
  </si>
  <si>
    <t>CENT02</t>
  </si>
  <si>
    <t>Century Textiles &amp; Industries Limited</t>
  </si>
  <si>
    <t>INE055A01016</t>
  </si>
  <si>
    <t>JAAS02</t>
  </si>
  <si>
    <t>Jaiprakash Associates Limited</t>
  </si>
  <si>
    <t>INE455F01025</t>
  </si>
  <si>
    <t>SHTR01</t>
  </si>
  <si>
    <t>Shriram Transport Finance Company Limited</t>
  </si>
  <si>
    <t>INE721A01013</t>
  </si>
  <si>
    <t>NICH02</t>
  </si>
  <si>
    <t>Piramal Enterprises Limited</t>
  </si>
  <si>
    <t>INE140A01024</t>
  </si>
  <si>
    <t>VSNL01</t>
  </si>
  <si>
    <t>Tata Communications Limited</t>
  </si>
  <si>
    <t>INE151A01013</t>
  </si>
  <si>
    <t>TOPH02</t>
  </si>
  <si>
    <t>Torrent Pharmaceuticals Limited</t>
  </si>
  <si>
    <t>INE685A01028</t>
  </si>
  <si>
    <t>MUFL01</t>
  </si>
  <si>
    <t>Muthoot Finance Limited</t>
  </si>
  <si>
    <t>INE414G01012</t>
  </si>
  <si>
    <t>TPOW02</t>
  </si>
  <si>
    <t>Tata Power Company Limited</t>
  </si>
  <si>
    <t>INE245A01021</t>
  </si>
  <si>
    <t>APLI03</t>
  </si>
  <si>
    <t>Hexaware Technologies Limited</t>
  </si>
  <si>
    <t>INE093A01033</t>
  </si>
  <si>
    <t>CAST03</t>
  </si>
  <si>
    <t>Castrol India Limited</t>
  </si>
  <si>
    <t>INE172A01027</t>
  </si>
  <si>
    <t>MARE01</t>
  </si>
  <si>
    <t>Mangalore Refinery and Petrochemicals Limited</t>
  </si>
  <si>
    <t>INE103A01014</t>
  </si>
  <si>
    <t>UFSP02</t>
  </si>
  <si>
    <t>Ujjivan Financial Services Limited</t>
  </si>
  <si>
    <t>INE334L01012</t>
  </si>
  <si>
    <t>FCHL01</t>
  </si>
  <si>
    <t>Capital First Limited</t>
  </si>
  <si>
    <t>INE688I01017</t>
  </si>
  <si>
    <t>RELC01</t>
  </si>
  <si>
    <t>Rural Electrification Corporation Limited</t>
  </si>
  <si>
    <t>INE020B01018</t>
  </si>
  <si>
    <t>SRFL01</t>
  </si>
  <si>
    <t>SRF Limited</t>
  </si>
  <si>
    <t>INE647A01010</t>
  </si>
  <si>
    <t>ICEM01</t>
  </si>
  <si>
    <t>The India Cements Limited</t>
  </si>
  <si>
    <t>INE383A01012</t>
  </si>
  <si>
    <t>SIEM02</t>
  </si>
  <si>
    <t>Siemens Limited</t>
  </si>
  <si>
    <t>INE003A01024</t>
  </si>
  <si>
    <t>SIEMOCT18</t>
  </si>
  <si>
    <t>Siemens Limited October 2018 Future</t>
  </si>
  <si>
    <t>MAXIOCT18</t>
  </si>
  <si>
    <t>Max Financial Services Limited October 2018 Future</t>
  </si>
  <si>
    <t>TCHEOCT18</t>
  </si>
  <si>
    <t>Tata Chemicals Limited October 2018 Future</t>
  </si>
  <si>
    <t>ICEMOCT18</t>
  </si>
  <si>
    <t>The India Cements Limited October 2018 Future</t>
  </si>
  <si>
    <t>ULCCOCT18</t>
  </si>
  <si>
    <t>UltraTech Cement Limited October 2018 Future</t>
  </si>
  <si>
    <t>SRFLOCT18</t>
  </si>
  <si>
    <t>SRF Limited October 2018 Future</t>
  </si>
  <si>
    <t>RELCOCT18</t>
  </si>
  <si>
    <t>Rural Electrification Corporation Limited October 2018 Future</t>
  </si>
  <si>
    <t>FCHLOCT18</t>
  </si>
  <si>
    <t>Capital First Limited October 2018 Future</t>
  </si>
  <si>
    <t>UFSPOCT18</t>
  </si>
  <si>
    <t>Ujjivan Financial Services Limited October 2018 Future</t>
  </si>
  <si>
    <t>MAREOCT18</t>
  </si>
  <si>
    <t>Mangalore Refinery and Petrochemicals Limited October 2018 Future</t>
  </si>
  <si>
    <t>NBCCOCT18</t>
  </si>
  <si>
    <t>NBCC (India) Limited October 2018 Future</t>
  </si>
  <si>
    <t>VOLTOCT18</t>
  </si>
  <si>
    <t>Voltas Limited October 2018 Future</t>
  </si>
  <si>
    <t>CASTOCT18</t>
  </si>
  <si>
    <t>Castrol India Limited October 2018 Future</t>
  </si>
  <si>
    <t>KRABOCT18</t>
  </si>
  <si>
    <t>The Karnataka Bank Limited October 2018 Future</t>
  </si>
  <si>
    <t>APLIOCT18</t>
  </si>
  <si>
    <t>Hexaware Technologies Limited October 2018 Future</t>
  </si>
  <si>
    <t>TOPLOCT18</t>
  </si>
  <si>
    <t>Torrent Power Limited October 2018 Future</t>
  </si>
  <si>
    <t>BALNOCT18</t>
  </si>
  <si>
    <t>Bajaj Auto Limited October 2018 Future</t>
  </si>
  <si>
    <t>COLGOCT18</t>
  </si>
  <si>
    <t>Colgate Palmolive (India) Limited October 2018 Future</t>
  </si>
  <si>
    <t>TPOWOCT18</t>
  </si>
  <si>
    <t>Tata Power Company Limited October 2018 Future</t>
  </si>
  <si>
    <t>EIMLOCT18</t>
  </si>
  <si>
    <t>Eicher Motors Limited October 2018 Future</t>
  </si>
  <si>
    <t>MUFLOCT18</t>
  </si>
  <si>
    <t>Muthoot Finance Limited October 2018 Future</t>
  </si>
  <si>
    <t>TOPHOCT18</t>
  </si>
  <si>
    <t>Torrent Pharmaceuticals Limited October 2018 Future</t>
  </si>
  <si>
    <t>VSNLOCT18</t>
  </si>
  <si>
    <t>Tata Communications Limited October 2018 Future</t>
  </si>
  <si>
    <t>NACLOCT18</t>
  </si>
  <si>
    <t>National Aluminium Company Limited October 2018 Future</t>
  </si>
  <si>
    <t>NICHOCT18</t>
  </si>
  <si>
    <t>Piramal Enterprises Limited October 2018 Future</t>
  </si>
  <si>
    <t>BHFOOCT18</t>
  </si>
  <si>
    <t>Bharat Forge Limited October 2018 Future</t>
  </si>
  <si>
    <t>SHTROCT18</t>
  </si>
  <si>
    <t>Shriram Transport Finance Company Limited October 2018 Future</t>
  </si>
  <si>
    <t>JAASOCT18</t>
  </si>
  <si>
    <t>Jaiprakash Associates Limited October 2018 Future</t>
  </si>
  <si>
    <t>CENTOCT18</t>
  </si>
  <si>
    <t>Century Textiles &amp; Industries Limited October 2018 Future</t>
  </si>
  <si>
    <t>GODFOCT18</t>
  </si>
  <si>
    <t>Godfrey Phillips India Limited October 2018 Future</t>
  </si>
  <si>
    <t>MRFLOCT18</t>
  </si>
  <si>
    <t>MRF Limited October 2018 Future</t>
  </si>
  <si>
    <t>TCSLOCT18</t>
  </si>
  <si>
    <t>Tata Consultancy Services Limited October 2018 Future</t>
  </si>
  <si>
    <t>MNGFOCT18</t>
  </si>
  <si>
    <t>Manappuram Finance Limited October 2018 Future</t>
  </si>
  <si>
    <t>HCOCOCT18</t>
  </si>
  <si>
    <t>Hindustan Construction Company Limited October 2018 Future</t>
  </si>
  <si>
    <t>PVRLOCT18</t>
  </si>
  <si>
    <t>PVR Limited October 2018 Future</t>
  </si>
  <si>
    <t>BHAHOCT18</t>
  </si>
  <si>
    <t>Bharat Heavy Electricals Limited October 2018 Future</t>
  </si>
  <si>
    <t>ACCLOCT18</t>
  </si>
  <si>
    <t>ACC Limited October 2018 Future</t>
  </si>
  <si>
    <t>MOTIOCT18</t>
  </si>
  <si>
    <t>Bosch Limited October 2018 Future</t>
  </si>
  <si>
    <t>ORBAOCT18</t>
  </si>
  <si>
    <t>Oriental Bank of Commerce October 2018 Future</t>
  </si>
  <si>
    <t>APOLOCT18</t>
  </si>
  <si>
    <t>Apollo Hospitals Enterprise Limited October 2018 Future</t>
  </si>
  <si>
    <t>HDFCOCT18</t>
  </si>
  <si>
    <t>Housing Development Finance Corporation Limited October 2018 Future</t>
  </si>
  <si>
    <t>MRELOCT18</t>
  </si>
  <si>
    <t>Chennai Petroleum Corporation Limited October 2018 Future</t>
  </si>
  <si>
    <t>MMFSOCT18</t>
  </si>
  <si>
    <t>Mahindra &amp; Mahindra Financial Services Limited October 2018 Future</t>
  </si>
  <si>
    <t>JAIIOCT18</t>
  </si>
  <si>
    <t>Jain Irrigation Systems Limited October 2018 Future</t>
  </si>
  <si>
    <t>ONGCOCT18</t>
  </si>
  <si>
    <t>Oil &amp; Natural Gas Corporation Limited October 2018 Future</t>
  </si>
  <si>
    <t>KCULOCT18</t>
  </si>
  <si>
    <t>Cummins India Limited October 2018 Future</t>
  </si>
  <si>
    <t>PGCIOCT18</t>
  </si>
  <si>
    <t>Power Grid Corporation of India Limited October 2018 Future</t>
  </si>
  <si>
    <t>HCLTOCT18</t>
  </si>
  <si>
    <t>HCL Technologies Limited October 2018 Future</t>
  </si>
  <si>
    <t>GOSLOCT18</t>
  </si>
  <si>
    <t>Godrej Industries Limited October 2018 Future</t>
  </si>
  <si>
    <t>ESCOOCT18</t>
  </si>
  <si>
    <t>Escorts Limited October 2018 Future</t>
  </si>
  <si>
    <t>PLNGOCT18</t>
  </si>
  <si>
    <t>Petronet LNG Limited October 2018 Future</t>
  </si>
  <si>
    <t>HINIOCT18</t>
  </si>
  <si>
    <t>Hindalco Industries Limited October 2018 Future</t>
  </si>
  <si>
    <t>WOPAOCT18</t>
  </si>
  <si>
    <t>Wockhardt Limited October 2018 Future</t>
  </si>
  <si>
    <t>MAHIOCT18</t>
  </si>
  <si>
    <t>Mahindra &amp; Mahindra Limited October 2018 Future</t>
  </si>
  <si>
    <t>BPCLOCT18</t>
  </si>
  <si>
    <t>Bharat Petroleum Corporation Limited October 2018 Future</t>
  </si>
  <si>
    <t>LARSOCT18</t>
  </si>
  <si>
    <t>Larsen &amp; Toubro Limited October 2018 Future</t>
  </si>
  <si>
    <t>GRASOCT18</t>
  </si>
  <si>
    <t>Grasim Industries Limited October 2018 Future</t>
  </si>
  <si>
    <t>GLPHOCT18</t>
  </si>
  <si>
    <t>Glenmark Pharmaceuticals Limited October 2018 Future</t>
  </si>
  <si>
    <t>LICHOCT18</t>
  </si>
  <si>
    <t>LIC Housing Finance Limited October 2018 Future</t>
  </si>
  <si>
    <t>BINLOCT18</t>
  </si>
  <si>
    <t>Bharti Infratel Limited October 2018 Future</t>
  </si>
  <si>
    <t>GBNLOCT18</t>
  </si>
  <si>
    <t>TV18 Broadcast Limited October 2018 Future</t>
  </si>
  <si>
    <t>IRBLOCT18</t>
  </si>
  <si>
    <t>IRB Infrastructure Developers Limited October 2018 Future</t>
  </si>
  <si>
    <t>BATAOCT18</t>
  </si>
  <si>
    <t>Bata India Limited October 2018 Future</t>
  </si>
  <si>
    <t>STAROCT18</t>
  </si>
  <si>
    <t>Strides Pharma Science Limited October 2018 Future</t>
  </si>
  <si>
    <t>LTFLOCT18</t>
  </si>
  <si>
    <t>L&amp;T Finance Holdings Limited October 2018 Future</t>
  </si>
  <si>
    <t>IPLIOCT18</t>
  </si>
  <si>
    <t>ICICI Prudential Life Insurance Company Limited October 2018 Future</t>
  </si>
  <si>
    <t>NESTOCT18</t>
  </si>
  <si>
    <t>Nestle India Limited October 2018 Future</t>
  </si>
  <si>
    <t>KPITOCT18</t>
  </si>
  <si>
    <t>KPIT Technologies Limited October 2018 Future</t>
  </si>
  <si>
    <t>ADANOCT18</t>
  </si>
  <si>
    <t>Adani Enterprises Limited October 2018 Future</t>
  </si>
  <si>
    <t>GUSFOCT18</t>
  </si>
  <si>
    <t>Gujarat State Fertilizers &amp; Chemicals Limited October 2018 Future</t>
  </si>
  <si>
    <t>SREIOCT18</t>
  </si>
  <si>
    <t>SREI Infrastructure Finance Limited October 2018 Future</t>
  </si>
  <si>
    <t>RLPLOCT18</t>
  </si>
  <si>
    <t>Reliance Power Limited October 2018 Future</t>
  </si>
  <si>
    <t>ENGIOCT18</t>
  </si>
  <si>
    <t>Engineers India Limited October 2018 Future</t>
  </si>
  <si>
    <t>LUPLOCT18</t>
  </si>
  <si>
    <t>Lupin Limited October 2018 Future</t>
  </si>
  <si>
    <t>HLELOCT18</t>
  </si>
  <si>
    <t>Hindustan Unilever Limited October 2018 Future</t>
  </si>
  <si>
    <t>BALIOCT18</t>
  </si>
  <si>
    <t>Balkrishna Industries Limited October 2018 Future</t>
  </si>
  <si>
    <t>SUNTOCT18</t>
  </si>
  <si>
    <t>Sun TV Network Limited October 2018 Future</t>
  </si>
  <si>
    <t>ASCEOCT18</t>
  </si>
  <si>
    <t>Dish TV India Limited October 2018 Future</t>
  </si>
  <si>
    <t>KACEOCT18</t>
  </si>
  <si>
    <t>Kajaria Ceramics Limited October 2018 Future</t>
  </si>
  <si>
    <t>CANBOCT18</t>
  </si>
  <si>
    <t>Canara Bank October 2018 Future</t>
  </si>
  <si>
    <t>IDBIOCT18</t>
  </si>
  <si>
    <t>IDBI Bank Limited October 2018 Future</t>
  </si>
  <si>
    <t>MINTOCT18</t>
  </si>
  <si>
    <t>MindTree Limited October 2018 Future</t>
  </si>
  <si>
    <t>BSESOCT18</t>
  </si>
  <si>
    <t>Reliance Infrastructure Limited October 2018 Future</t>
  </si>
  <si>
    <t>GAILOCT18</t>
  </si>
  <si>
    <t>GAIL (India) Limited October 2018 Future</t>
  </si>
  <si>
    <t>CALCOCT18</t>
  </si>
  <si>
    <t>CESC Limited October 2018 Future</t>
  </si>
  <si>
    <t>MUNDOCT18</t>
  </si>
  <si>
    <t>Adani Ports and Special Economic Zone Limited October 2018 Future</t>
  </si>
  <si>
    <t>TEMAOCT18</t>
  </si>
  <si>
    <t>Tech Mahindra Limited October 2018 Future</t>
  </si>
  <si>
    <t>IBHFOCT18</t>
  </si>
  <si>
    <t>Indiabulls Housing Finance Limited October 2018 Future</t>
  </si>
  <si>
    <t>GRANOCT18</t>
  </si>
  <si>
    <t>Granules India Limited October 2018 Future</t>
  </si>
  <si>
    <t>CHELOCT18</t>
  </si>
  <si>
    <t>Cadila Healthcare Limited October 2018 Future</t>
  </si>
  <si>
    <t>RCOVOCT18</t>
  </si>
  <si>
    <t>Reliance Communications Limited October 2018 Future</t>
  </si>
  <si>
    <t>ARVIOCT18</t>
  </si>
  <si>
    <t>Arvind Limited October 2018 Future</t>
  </si>
  <si>
    <t>TAELOCT18</t>
  </si>
  <si>
    <t>Tata Elxsi Limited October 2018 Future</t>
  </si>
  <si>
    <t>IOICOCT18</t>
  </si>
  <si>
    <t>Indian Oil Corporation Limited October 2018 Future</t>
  </si>
  <si>
    <t>BAFLOCT18</t>
  </si>
  <si>
    <t>Bajaj Finance Limited October 2018 Future</t>
  </si>
  <si>
    <t>KMBKOCT18</t>
  </si>
  <si>
    <t>Kotak Mahindra Bank Limited October 2018 Future</t>
  </si>
  <si>
    <t>CROMOCT18</t>
  </si>
  <si>
    <t>CG Power and Industrial Solutions Limited October 2018 Future</t>
  </si>
  <si>
    <t>UTIBOCT18</t>
  </si>
  <si>
    <t>Axis Bank Limited October 2018 Future</t>
  </si>
  <si>
    <t>UNBIOCT18</t>
  </si>
  <si>
    <t>Union Bank of India October 2018 Future</t>
  </si>
  <si>
    <t>AUPHOCT18</t>
  </si>
  <si>
    <t>Aurobindo Pharma Limited October 2018 Future</t>
  </si>
  <si>
    <t>SECHOCT18</t>
  </si>
  <si>
    <t>UPL Limited October 2018 Future</t>
  </si>
  <si>
    <t>SOBAOCT18</t>
  </si>
  <si>
    <t>The South Indian Bank Limited October 2018 Future</t>
  </si>
  <si>
    <t>RAWOOCT18</t>
  </si>
  <si>
    <t>Raymond Limited October 2018 Future</t>
  </si>
  <si>
    <t>BTATOCT18</t>
  </si>
  <si>
    <t>Vodafone Idea Limited October 2018 Future</t>
  </si>
  <si>
    <t>ASHLOCT18</t>
  </si>
  <si>
    <t>Ashok Leyland Limited October 2018 Future</t>
  </si>
  <si>
    <t>COALOCT18</t>
  </si>
  <si>
    <t>Coal India Limited October 2018 Future</t>
  </si>
  <si>
    <t>ADAPOCT18</t>
  </si>
  <si>
    <t>Adani Power Limited October 2018 Future</t>
  </si>
  <si>
    <t>NMDCOCT18</t>
  </si>
  <si>
    <t>NMDC Limited October 2018 Future</t>
  </si>
  <si>
    <t>EQMFOCT18</t>
  </si>
  <si>
    <t>Equitas Holdings Limited October 2018 Future</t>
  </si>
  <si>
    <t>HAILOCT18</t>
  </si>
  <si>
    <t>Havells India Limited October 2018 Future</t>
  </si>
  <si>
    <t>DLFLOCT18</t>
  </si>
  <si>
    <t>DLF Limited October 2018 Future</t>
  </si>
  <si>
    <t>BRITOCT18</t>
  </si>
  <si>
    <t>Britannia Industries Limited October 2018 Future</t>
  </si>
  <si>
    <t>IIBLOCT18</t>
  </si>
  <si>
    <t>IndusInd Bank Limited October 2018 Future</t>
  </si>
  <si>
    <t>MARCOCT18</t>
  </si>
  <si>
    <t>Marico Limited October 2018 Future</t>
  </si>
  <si>
    <t>GMRIOCT18</t>
  </si>
  <si>
    <t>GMR Infrastructure Limited October 2018 Future</t>
  </si>
  <si>
    <t>NAGFOCT18</t>
  </si>
  <si>
    <t>NCC Limited October 2018 Future</t>
  </si>
  <si>
    <t>SKSMOCT18</t>
  </si>
  <si>
    <t>Bharat Financial Inclusion Limited October 2018 Future</t>
  </si>
  <si>
    <t>TWATOCT18</t>
  </si>
  <si>
    <t>Titan Company Limited October 2018 Future</t>
  </si>
  <si>
    <t>GCPLOCT18</t>
  </si>
  <si>
    <t>Godrej Consumer Products Limited October 2018 Future</t>
  </si>
  <si>
    <t>DRRLOCT18</t>
  </si>
  <si>
    <t>Dr. Reddy's Laboratories Limited October 2018 Future</t>
  </si>
  <si>
    <t>PUBAOCT18</t>
  </si>
  <si>
    <t>Punjab National Bank October 2018 Future</t>
  </si>
  <si>
    <t>JUFLOCT18</t>
  </si>
  <si>
    <t>Jubilant Foodworks Limited October 2018 Future</t>
  </si>
  <si>
    <t>SESAOCT18</t>
  </si>
  <si>
    <t>Vedanta Limited October 2018 Future</t>
  </si>
  <si>
    <t>TISCOCT18</t>
  </si>
  <si>
    <t>Tata Steel Limited October 2018 Future</t>
  </si>
  <si>
    <t>NBAR278</t>
  </si>
  <si>
    <t>7.9% National Bank For Agriculture and Rural Development **</t>
  </si>
  <si>
    <t>INE261F08550</t>
  </si>
  <si>
    <t>MMFS1097</t>
  </si>
  <si>
    <t>7.9% Mahindra &amp; Mahindra Financial Services Limited **</t>
  </si>
  <si>
    <t>INE774D07RZ4</t>
  </si>
  <si>
    <t>FITCH AAA</t>
  </si>
  <si>
    <t>SCUF99</t>
  </si>
  <si>
    <t>7.95% Shriram City Union Finance Limited **</t>
  </si>
  <si>
    <t>INE722A07752</t>
  </si>
  <si>
    <t>CARE AA+</t>
  </si>
  <si>
    <t>POWF406</t>
  </si>
  <si>
    <t>7.8% Power Finance Corporation Limited **</t>
  </si>
  <si>
    <t>INE134E08JL4</t>
  </si>
  <si>
    <t>HDFC982</t>
  </si>
  <si>
    <t>7.85% Housing Development Finance Corporation Limited **</t>
  </si>
  <si>
    <t>INE001A07RF0</t>
  </si>
  <si>
    <t>CHOL899</t>
  </si>
  <si>
    <t>8.85% Cholamandalam Investment and Finance Company Limited **</t>
  </si>
  <si>
    <t>INE121A07OO5</t>
  </si>
  <si>
    <t>RECL223</t>
  </si>
  <si>
    <t>9.38% Rural Electrification Corporation Limited **</t>
  </si>
  <si>
    <t>INE020B07HY0</t>
  </si>
  <si>
    <t>POWF378</t>
  </si>
  <si>
    <t>7.42% Power Finance Corporation Limited **</t>
  </si>
  <si>
    <t>INE134E08IY9</t>
  </si>
  <si>
    <t>LTIF317</t>
  </si>
  <si>
    <t>8.86% L &amp; T Infrastructure Finance Company Limited **</t>
  </si>
  <si>
    <t>INE691I07BW0</t>
  </si>
  <si>
    <t>ICRA AAA</t>
  </si>
  <si>
    <t>KOMP1483</t>
  </si>
  <si>
    <t>8.03% Kotak Mahindra Prime Limited **</t>
  </si>
  <si>
    <t>INE916DA7PM7</t>
  </si>
  <si>
    <t>SHTR428</t>
  </si>
  <si>
    <t>7.9% Shriram Transport Finance Company Limited **</t>
  </si>
  <si>
    <t>INE721A07NB1</t>
  </si>
  <si>
    <t>POWF359</t>
  </si>
  <si>
    <t>7.47% Power Finance Corporation Limited **</t>
  </si>
  <si>
    <t>INE134E08IJ0</t>
  </si>
  <si>
    <t>POWF385</t>
  </si>
  <si>
    <t>7.28% Power Finance Corporation Limited **</t>
  </si>
  <si>
    <t>INE134E08JB5</t>
  </si>
  <si>
    <t>MMFS1065</t>
  </si>
  <si>
    <t>7.78% Mahindra &amp; Mahindra Financial Services Limited **</t>
  </si>
  <si>
    <t>INE774D07QX1</t>
  </si>
  <si>
    <t>GRUH226</t>
  </si>
  <si>
    <t>7.48% Gruh Finance Limited **</t>
  </si>
  <si>
    <t>INE580B07422</t>
  </si>
  <si>
    <t>Certificate of Deposit</t>
  </si>
  <si>
    <t>RTBK353</t>
  </si>
  <si>
    <t>RBL Bank Limited **</t>
  </si>
  <si>
    <t>INE976G16IN4</t>
  </si>
  <si>
    <t>IIBL806</t>
  </si>
  <si>
    <t>IndusInd Bank Limited **</t>
  </si>
  <si>
    <t>INE095A16YE2</t>
  </si>
  <si>
    <t>CHOL868</t>
  </si>
  <si>
    <t>Cholamandalam Investment and Finance Company Limited **</t>
  </si>
  <si>
    <t>INE121A14PU5</t>
  </si>
  <si>
    <t>HDFC1010</t>
  </si>
  <si>
    <t>Housing Development Finance Corporation Limited **</t>
  </si>
  <si>
    <t>INE001A14TI6</t>
  </si>
  <si>
    <t>HDFC1023</t>
  </si>
  <si>
    <t>INE001A14TU1</t>
  </si>
  <si>
    <t>IBHF624</t>
  </si>
  <si>
    <t>Indiabulls Housing Finance Limited **</t>
  </si>
  <si>
    <t>INE148I14UP1</t>
  </si>
  <si>
    <t>HDFC978</t>
  </si>
  <si>
    <t>INE001A14SI8</t>
  </si>
  <si>
    <t>HDFC1001</t>
  </si>
  <si>
    <t>INE001A14SX7</t>
  </si>
  <si>
    <t>RIND217</t>
  </si>
  <si>
    <t>Reliance Industries Limited **</t>
  </si>
  <si>
    <t>INE002A14854</t>
  </si>
  <si>
    <t>JMFP780</t>
  </si>
  <si>
    <t>JM Financial Products  Limited **</t>
  </si>
  <si>
    <t>INE523H14K95</t>
  </si>
  <si>
    <t>SCUF132</t>
  </si>
  <si>
    <t>Shriram City Union Finance Limited **</t>
  </si>
  <si>
    <t>INE722A14CF9</t>
  </si>
  <si>
    <t>IBHF669</t>
  </si>
  <si>
    <t>INE148I14WP7</t>
  </si>
  <si>
    <t>FDUT694</t>
  </si>
  <si>
    <t>376</t>
  </si>
  <si>
    <t>FDHD1173</t>
  </si>
  <si>
    <t>202</t>
  </si>
  <si>
    <t>FDIL524</t>
  </si>
  <si>
    <t>IDFC Bank Limited</t>
  </si>
  <si>
    <t>273</t>
  </si>
  <si>
    <t>FDIL527</t>
  </si>
  <si>
    <t>272</t>
  </si>
  <si>
    <t>FDUT695</t>
  </si>
  <si>
    <t>369</t>
  </si>
  <si>
    <t>FDHD1151</t>
  </si>
  <si>
    <t>366</t>
  </si>
  <si>
    <t>FDHD1157</t>
  </si>
  <si>
    <t>FDHD1174</t>
  </si>
  <si>
    <t>200</t>
  </si>
  <si>
    <t>FDHD1177</t>
  </si>
  <si>
    <t>FDHD1212</t>
  </si>
  <si>
    <t>FDHD1213</t>
  </si>
  <si>
    <t>372</t>
  </si>
  <si>
    <t>FDHD1235</t>
  </si>
  <si>
    <t>368</t>
  </si>
  <si>
    <t>FDHD1253</t>
  </si>
  <si>
    <t>FDHD1254</t>
  </si>
  <si>
    <t>FDHD1258</t>
  </si>
  <si>
    <t>FDHD1259</t>
  </si>
  <si>
    <t>FDHD1261</t>
  </si>
  <si>
    <t>374</t>
  </si>
  <si>
    <t>FDHD1262</t>
  </si>
  <si>
    <t>FDHD1267</t>
  </si>
  <si>
    <t>FDHD1268</t>
  </si>
  <si>
    <t>FDHD1279</t>
  </si>
  <si>
    <t>FDHD1280</t>
  </si>
  <si>
    <t>FDIB850</t>
  </si>
  <si>
    <t>387</t>
  </si>
  <si>
    <t>FDIB851</t>
  </si>
  <si>
    <t>FDIL525</t>
  </si>
  <si>
    <t>FDIL526</t>
  </si>
  <si>
    <t>364</t>
  </si>
  <si>
    <t>FDIL529</t>
  </si>
  <si>
    <t>FDUT690</t>
  </si>
  <si>
    <t>394</t>
  </si>
  <si>
    <t>FDUT692</t>
  </si>
  <si>
    <t>FDUT693</t>
  </si>
  <si>
    <t>FDUT704</t>
  </si>
  <si>
    <t>FDUT705</t>
  </si>
  <si>
    <t>FDFB20</t>
  </si>
  <si>
    <t>458</t>
  </si>
  <si>
    <t>FDHD1091</t>
  </si>
  <si>
    <t>FDHD1149</t>
  </si>
  <si>
    <t>FDHD1150</t>
  </si>
  <si>
    <t>FDHD1178</t>
  </si>
  <si>
    <t>197</t>
  </si>
  <si>
    <t>FDHD1215</t>
  </si>
  <si>
    <t>370</t>
  </si>
  <si>
    <t>FDIB852</t>
  </si>
  <si>
    <t>400</t>
  </si>
  <si>
    <t>FDUT689</t>
  </si>
  <si>
    <t>FDUT696</t>
  </si>
  <si>
    <t>375</t>
  </si>
  <si>
    <t>FDUT697</t>
  </si>
  <si>
    <t>377</t>
  </si>
  <si>
    <t>FDUT698</t>
  </si>
  <si>
    <t>379</t>
  </si>
  <si>
    <t>FDUT699</t>
  </si>
  <si>
    <t>385</t>
  </si>
  <si>
    <t>FDHD1281</t>
  </si>
  <si>
    <t>FDHD1282</t>
  </si>
  <si>
    <t>FDHD1284</t>
  </si>
  <si>
    <t>FDHD1285</t>
  </si>
  <si>
    <t>FDHD1132</t>
  </si>
  <si>
    <t>FDHD1137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</si>
  <si>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</si>
  <si>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</si>
  <si>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</si>
  <si>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</si>
  <si>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</si>
  <si>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</si>
  <si>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</si>
  <si>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</si>
  <si>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</si>
  <si>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</si>
  <si>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$  Less Than 0.01% of NAV</t>
  </si>
  <si>
    <t>IDFC Equity Savings Fund</t>
  </si>
  <si>
    <t>BKIN01</t>
  </si>
  <si>
    <t>Bank of India</t>
  </si>
  <si>
    <t>INE084A01016</t>
  </si>
  <si>
    <t>BKINOCT18</t>
  </si>
  <si>
    <t>Bank of India October 2018 Future</t>
  </si>
  <si>
    <t>CHOL823</t>
  </si>
  <si>
    <t>8.2% Cholamandalam Investment and Finance Company Limited **</t>
  </si>
  <si>
    <t>INE121A07MV4</t>
  </si>
  <si>
    <t>FDHD1230</t>
  </si>
  <si>
    <t>275</t>
  </si>
  <si>
    <t>FDHD1273</t>
  </si>
  <si>
    <t>FDUT700</t>
  </si>
  <si>
    <t>191</t>
  </si>
  <si>
    <t>FDUT702</t>
  </si>
  <si>
    <t>FDUT703</t>
  </si>
  <si>
    <t>IDFC Sensex Exchange Traded Fund</t>
  </si>
  <si>
    <t>IDFC Nifty Exchange Traded Fund</t>
  </si>
  <si>
    <t>IDFC Equity Opportunity - Series 4 (1102 Days)</t>
  </si>
  <si>
    <t>WPIT01</t>
  </si>
  <si>
    <t>W P I L LIMITED</t>
  </si>
  <si>
    <t>INE765D01014</t>
  </si>
  <si>
    <t>PRAJ02</t>
  </si>
  <si>
    <t>Praj Industries Limited</t>
  </si>
  <si>
    <t>INE074A01025</t>
  </si>
  <si>
    <t>JDIL03</t>
  </si>
  <si>
    <t>Jindal Drilling And Industries Limited</t>
  </si>
  <si>
    <t>INE742C01031</t>
  </si>
  <si>
    <t>SIMW01</t>
  </si>
  <si>
    <t>INE285K01026</t>
  </si>
  <si>
    <t>IDFC Equity Opportunity Fund - Series 5 36 Months</t>
  </si>
  <si>
    <t>IDFC Equity Opportunity - Series 6 (1194 Days)</t>
  </si>
  <si>
    <t>IDFC Cash Fund</t>
  </si>
  <si>
    <t>HDFC897</t>
  </si>
  <si>
    <t>7.4% Housing Development Finance Corporation Limited **</t>
  </si>
  <si>
    <t>INE001A07PW9</t>
  </si>
  <si>
    <t>KOMP1386</t>
  </si>
  <si>
    <t>7.6621% Kotak Mahindra Prime Limited **</t>
  </si>
  <si>
    <t>INE916DA7MR3</t>
  </si>
  <si>
    <t>EXIM509</t>
  </si>
  <si>
    <t>7.81% Export Import Bank of India **</t>
  </si>
  <si>
    <t>INE514E08ER5</t>
  </si>
  <si>
    <t>PGCI256</t>
  </si>
  <si>
    <t>8.84% Power Grid Corporation of India Limited **</t>
  </si>
  <si>
    <t>INE752E07HS4</t>
  </si>
  <si>
    <t>EXIM387</t>
  </si>
  <si>
    <t>9.63% Export Import Bank of India **</t>
  </si>
  <si>
    <t>INE514E08DE5</t>
  </si>
  <si>
    <t>PGCI348</t>
  </si>
  <si>
    <t>8.93% Power Grid Corporation of India Limited **</t>
  </si>
  <si>
    <t>INE752E07LS6</t>
  </si>
  <si>
    <t>IIBL815</t>
  </si>
  <si>
    <t>INE095A16YQ6</t>
  </si>
  <si>
    <t>YESB728</t>
  </si>
  <si>
    <t>Yes Bank Limited **</t>
  </si>
  <si>
    <t>INE528G16P52</t>
  </si>
  <si>
    <t>UTIB1049</t>
  </si>
  <si>
    <t>Axis Bank Limited **</t>
  </si>
  <si>
    <t>INE238A164C6</t>
  </si>
  <si>
    <t>RTBK346</t>
  </si>
  <si>
    <t>INE976G16IH6</t>
  </si>
  <si>
    <t>IIBL807</t>
  </si>
  <si>
    <t>INE095A16YG7</t>
  </si>
  <si>
    <t>UTIB1043</t>
  </si>
  <si>
    <t>INE238A161F5</t>
  </si>
  <si>
    <t>KMBK716</t>
  </si>
  <si>
    <t>Kotak Mahindra Bank Limited **</t>
  </si>
  <si>
    <t>INE237A168E4</t>
  </si>
  <si>
    <t>PGCI416</t>
  </si>
  <si>
    <t>Power Grid Corporation of India Limited **</t>
  </si>
  <si>
    <t>INE752E14120</t>
  </si>
  <si>
    <t>TCHF301</t>
  </si>
  <si>
    <t>Tata Capital Housing Finance Limited **</t>
  </si>
  <si>
    <t>INE033L14IW0</t>
  </si>
  <si>
    <t>NBAR453</t>
  </si>
  <si>
    <t>INE261F14DX8</t>
  </si>
  <si>
    <t>TMLF447</t>
  </si>
  <si>
    <t>TMF Holdings Limited **</t>
  </si>
  <si>
    <t>INE909H14MV3</t>
  </si>
  <si>
    <t>TTIP143</t>
  </si>
  <si>
    <t>Trapti Trading &amp; Invest Pvt Limited **</t>
  </si>
  <si>
    <t>INE977J14HM5</t>
  </si>
  <si>
    <t>IIIS627</t>
  </si>
  <si>
    <t>India Infoline Finance Limited **</t>
  </si>
  <si>
    <t>INE866I14ZP7</t>
  </si>
  <si>
    <t>IBHF688</t>
  </si>
  <si>
    <t>INE148I14XN0</t>
  </si>
  <si>
    <t>DHFL375</t>
  </si>
  <si>
    <t>Dewan Housing Finance Corporation Limited **</t>
  </si>
  <si>
    <t>INE202B14NU6</t>
  </si>
  <si>
    <t>SESA420</t>
  </si>
  <si>
    <t>Vedanta Limited **</t>
  </si>
  <si>
    <t>INE205A14OH6</t>
  </si>
  <si>
    <t>NBAR447</t>
  </si>
  <si>
    <t>INE261F14DU4</t>
  </si>
  <si>
    <t>LICH483</t>
  </si>
  <si>
    <t>LIC Housing Finance Limited **</t>
  </si>
  <si>
    <t>INE115A14AP9</t>
  </si>
  <si>
    <t>AFGL216</t>
  </si>
  <si>
    <t>L&amp;T Finance Limited **</t>
  </si>
  <si>
    <t>INE027E14GQ3</t>
  </si>
  <si>
    <t>TMLF446</t>
  </si>
  <si>
    <t>INE909H14MP5</t>
  </si>
  <si>
    <t>KOSE162</t>
  </si>
  <si>
    <t>Kotak Securities Limited **</t>
  </si>
  <si>
    <t>INE028E14EM5</t>
  </si>
  <si>
    <t>HDFC1013</t>
  </si>
  <si>
    <t>INE001A14TL0</t>
  </si>
  <si>
    <t>HDFC1017</t>
  </si>
  <si>
    <t>INE001A14TO4</t>
  </si>
  <si>
    <t>TELC584</t>
  </si>
  <si>
    <t>Tata Motors Limited **</t>
  </si>
  <si>
    <t>INE155A14OP6</t>
  </si>
  <si>
    <t>LICH480</t>
  </si>
  <si>
    <t>INE115A14AO2</t>
  </si>
  <si>
    <t>INBS255</t>
  </si>
  <si>
    <t>Reliance Jio Infocomm Limited **</t>
  </si>
  <si>
    <t>INE110L14IC8</t>
  </si>
  <si>
    <t>IBHF684</t>
  </si>
  <si>
    <t>INE148I14XH2</t>
  </si>
  <si>
    <t>TRIF75</t>
  </si>
  <si>
    <t>TATA Realty &amp; Infrastructure Limited **</t>
  </si>
  <si>
    <t>INE371K14639</t>
  </si>
  <si>
    <t>PHFL42</t>
  </si>
  <si>
    <t>Piramal Capital &amp; Housing Finance Limited **</t>
  </si>
  <si>
    <t>INE516Y14382</t>
  </si>
  <si>
    <t>CARE A1+</t>
  </si>
  <si>
    <t>KOSE161</t>
  </si>
  <si>
    <t>INE028E14EG7</t>
  </si>
  <si>
    <t>PHFL44</t>
  </si>
  <si>
    <t>INE516Y14390</t>
  </si>
  <si>
    <t>GICH101</t>
  </si>
  <si>
    <t>GIC Housing Finance Limited **</t>
  </si>
  <si>
    <t>INE289B14DP4</t>
  </si>
  <si>
    <t>MUND175</t>
  </si>
  <si>
    <t>Adani Ports and Special Economic Zone Limited **</t>
  </si>
  <si>
    <t>INE742F14FJ1</t>
  </si>
  <si>
    <t>SESA421</t>
  </si>
  <si>
    <t>INE205A14OM6</t>
  </si>
  <si>
    <t>SESA427</t>
  </si>
  <si>
    <t>INE205A14OU9</t>
  </si>
  <si>
    <t>PHFL45</t>
  </si>
  <si>
    <t>INE516Y14465</t>
  </si>
  <si>
    <t>IIFW173</t>
  </si>
  <si>
    <t>IIFL Wealth Finance Limited **</t>
  </si>
  <si>
    <t>INE248U14FG4</t>
  </si>
  <si>
    <t>IIFW174</t>
  </si>
  <si>
    <t>INE248U14FK6</t>
  </si>
  <si>
    <t>BGFL888</t>
  </si>
  <si>
    <t>Aditya Birla Finance Limited **</t>
  </si>
  <si>
    <t>INE860H14I66</t>
  </si>
  <si>
    <t>SCUF139</t>
  </si>
  <si>
    <t>INE722A14CX2</t>
  </si>
  <si>
    <t>IBHF679</t>
  </si>
  <si>
    <t>INE148I14XF6</t>
  </si>
  <si>
    <t>TCFS494</t>
  </si>
  <si>
    <t>Tata Capital Financial Services Limited **</t>
  </si>
  <si>
    <t>INE306N14OK9</t>
  </si>
  <si>
    <t>ENAM168</t>
  </si>
  <si>
    <t>Axis Finance Limited **</t>
  </si>
  <si>
    <t>INE891K14GG0</t>
  </si>
  <si>
    <t>GCPL51</t>
  </si>
  <si>
    <t>Godrej Consumer Products Limited **</t>
  </si>
  <si>
    <t>INE102D14435</t>
  </si>
  <si>
    <t>JMFP789</t>
  </si>
  <si>
    <t>INE523H14N01</t>
  </si>
  <si>
    <t>RIND241</t>
  </si>
  <si>
    <t>INE002A14AY1</t>
  </si>
  <si>
    <t>GODP140</t>
  </si>
  <si>
    <t>Godrej Properties Limited **</t>
  </si>
  <si>
    <t>INE484J14FA1</t>
  </si>
  <si>
    <t>THDC157</t>
  </si>
  <si>
    <t>Tata Housing Development Company Limited **</t>
  </si>
  <si>
    <t>INE582L14DM8</t>
  </si>
  <si>
    <t>JMMS347</t>
  </si>
  <si>
    <t>JM Financial Services Limited **</t>
  </si>
  <si>
    <t>INE012I14JY4</t>
  </si>
  <si>
    <t>NBAR443</t>
  </si>
  <si>
    <t>INE261F14DR0</t>
  </si>
  <si>
    <t>INBS251</t>
  </si>
  <si>
    <t>INE110L14HX6</t>
  </si>
  <si>
    <t>NBAR437</t>
  </si>
  <si>
    <t>INE261F14DM1</t>
  </si>
  <si>
    <t>MFPL123</t>
  </si>
  <si>
    <t>Infina Finance Private Limited **</t>
  </si>
  <si>
    <t>INE879F14CE9</t>
  </si>
  <si>
    <t>TCAL466</t>
  </si>
  <si>
    <t>Tata Capital Limited **</t>
  </si>
  <si>
    <t>INE976I14LY6</t>
  </si>
  <si>
    <t>POWF415</t>
  </si>
  <si>
    <t>Power Finance Corporation Limited **</t>
  </si>
  <si>
    <t>INE134E14AB2</t>
  </si>
  <si>
    <t>Treasury Bill</t>
  </si>
  <si>
    <t>TBIL1481</t>
  </si>
  <si>
    <t xml:space="preserve">91 Days Tbill </t>
  </si>
  <si>
    <t>IN002018X260</t>
  </si>
  <si>
    <t>TBIL1467</t>
  </si>
  <si>
    <t>IN002018X195</t>
  </si>
  <si>
    <t>TBIL1483</t>
  </si>
  <si>
    <t>IN002018X278</t>
  </si>
  <si>
    <t>TBIL1479</t>
  </si>
  <si>
    <t>IN002018X252</t>
  </si>
  <si>
    <t>Fixed Deposit</t>
  </si>
  <si>
    <t>FDRT655</t>
  </si>
  <si>
    <t>91</t>
  </si>
  <si>
    <t>IDFC Bond Fund - Income Plan</t>
  </si>
  <si>
    <t>GOI1364</t>
  </si>
  <si>
    <t>7.73% Government of India</t>
  </si>
  <si>
    <t>IN0020150051</t>
  </si>
  <si>
    <t>NBAR367</t>
  </si>
  <si>
    <t>6.98% National Bank For Agriculture and Rural Development **</t>
  </si>
  <si>
    <t>INE261F08907</t>
  </si>
  <si>
    <t>POWF304</t>
  </si>
  <si>
    <t>8.36% Power Finance Corporation Limited **</t>
  </si>
  <si>
    <t>INE134E08GX5</t>
  </si>
  <si>
    <t>IRLY294</t>
  </si>
  <si>
    <t>7.2% Indian Railway Finance Corporation Limited **</t>
  </si>
  <si>
    <t>INE053F07991</t>
  </si>
  <si>
    <t>NBAR431</t>
  </si>
  <si>
    <t>8.39% National Bank For Agriculture and Rural Development **</t>
  </si>
  <si>
    <t>INE261F08AL1</t>
  </si>
  <si>
    <t>IDFC Bond Fund - Short Term Plan</t>
  </si>
  <si>
    <t>NHAI51</t>
  </si>
  <si>
    <t>7.6% National Highways Auth Of Ind **</t>
  </si>
  <si>
    <t>INE906B07FG1</t>
  </si>
  <si>
    <t>RIND191</t>
  </si>
  <si>
    <t>7% Reliance Industries Limited **</t>
  </si>
  <si>
    <t>INE002A08476</t>
  </si>
  <si>
    <t>SIDB244</t>
  </si>
  <si>
    <t>INE556F09601</t>
  </si>
  <si>
    <t>LICH371</t>
  </si>
  <si>
    <t>8.47% LIC Housing Finance Limited **</t>
  </si>
  <si>
    <t>INE115A07GO3</t>
  </si>
  <si>
    <t>HDFC896</t>
  </si>
  <si>
    <t>7.8% Housing Development Finance Corporation Limited **</t>
  </si>
  <si>
    <t>INE001A07PU3</t>
  </si>
  <si>
    <t>NBAR265</t>
  </si>
  <si>
    <t>8.37% National Bank For Agriculture and Rural Development **</t>
  </si>
  <si>
    <t>INE261F08527</t>
  </si>
  <si>
    <t>POWF360</t>
  </si>
  <si>
    <t>7.4% Power Finance Corporation Limited **</t>
  </si>
  <si>
    <t>INE134E08IM4</t>
  </si>
  <si>
    <t>HDFC875</t>
  </si>
  <si>
    <t>8.59% Housing Development Finance Corporation Limited **</t>
  </si>
  <si>
    <t>INE001A07OM3</t>
  </si>
  <si>
    <t>KOMP1446</t>
  </si>
  <si>
    <t>7.55% Kotak Mahindra Prime Limited **</t>
  </si>
  <si>
    <t>INE916DA7OS7</t>
  </si>
  <si>
    <t>RIND204</t>
  </si>
  <si>
    <t>7.07% Reliance Industries Limited **</t>
  </si>
  <si>
    <t>INE002A08526</t>
  </si>
  <si>
    <t>RECL310</t>
  </si>
  <si>
    <t>7.14% Rural Electrification Corporation Limited **</t>
  </si>
  <si>
    <t>INE020B08AB1</t>
  </si>
  <si>
    <t>RECL307</t>
  </si>
  <si>
    <t>7.24% Rural Electrification Corporation Limited **</t>
  </si>
  <si>
    <t>INE020B08997</t>
  </si>
  <si>
    <t>RECL330</t>
  </si>
  <si>
    <t>7.45% Rural Electrification Corporation Limited **</t>
  </si>
  <si>
    <t>INE020B08AP1</t>
  </si>
  <si>
    <t>NBAR248</t>
  </si>
  <si>
    <t>8.18% National Bank For Agriculture and Rural Development **</t>
  </si>
  <si>
    <t>INE261F08444</t>
  </si>
  <si>
    <t>KOMP1407</t>
  </si>
  <si>
    <t>7.79% Kotak Mahindra Prime Limited **</t>
  </si>
  <si>
    <t>INE916DA7NO8</t>
  </si>
  <si>
    <t>LICH343</t>
  </si>
  <si>
    <t>8.02% LIC Housing Finance Limited **</t>
  </si>
  <si>
    <t>INE115A07KC0</t>
  </si>
  <si>
    <t>BAFL614</t>
  </si>
  <si>
    <t>7.62% Bajaj Finance Limited **</t>
  </si>
  <si>
    <t>INE296A07PZ8</t>
  </si>
  <si>
    <t>PGCI405</t>
  </si>
  <si>
    <t>7.2% Power Grid Corporation of India Limited **</t>
  </si>
  <si>
    <t>INE752E07OD2</t>
  </si>
  <si>
    <t>NHAI49</t>
  </si>
  <si>
    <t>7.17% National Highways Auth Of Ind **</t>
  </si>
  <si>
    <t>INE906B07FE6</t>
  </si>
  <si>
    <t>RECL316</t>
  </si>
  <si>
    <t>7.46% Rural Electrification Corporation Limited **</t>
  </si>
  <si>
    <t>INE020B08AF2</t>
  </si>
  <si>
    <t>NHAI53</t>
  </si>
  <si>
    <t>7.27% National Highways Auth Of Ind **</t>
  </si>
  <si>
    <t>INE906B07FT4</t>
  </si>
  <si>
    <t>HDFC817</t>
  </si>
  <si>
    <t>8.45% Housing Development Finance Corporation Limited **</t>
  </si>
  <si>
    <t>INE001A07OI1</t>
  </si>
  <si>
    <t>NTPC79</t>
  </si>
  <si>
    <t>7.89% NTPC Limited **</t>
  </si>
  <si>
    <t>INE733E07CE5</t>
  </si>
  <si>
    <t>HDFC737</t>
  </si>
  <si>
    <t>8.75% Housing Development Finance Corporation Limited **</t>
  </si>
  <si>
    <t>INE001A07NH5</t>
  </si>
  <si>
    <t>IRLY282</t>
  </si>
  <si>
    <t>7.65% Indian Railway Finance Corporation Limited **</t>
  </si>
  <si>
    <t>INE053F07918</t>
  </si>
  <si>
    <t>PGCI402</t>
  </si>
  <si>
    <t>8.4% Power Grid Corporation of India Limited **</t>
  </si>
  <si>
    <t>INE752E07MZ9</t>
  </si>
  <si>
    <t>POWF367</t>
  </si>
  <si>
    <t>6.83% Power Finance Corporation Limited **</t>
  </si>
  <si>
    <t>INE134E08IQ5</t>
  </si>
  <si>
    <t>NAVY22</t>
  </si>
  <si>
    <t>8.83% NLC India Limited **</t>
  </si>
  <si>
    <t>INE589A07029</t>
  </si>
  <si>
    <t>POWF408</t>
  </si>
  <si>
    <t>7.53% Power Finance Corporation Limited **</t>
  </si>
  <si>
    <t>INE134E08JN0</t>
  </si>
  <si>
    <t>EXIM581</t>
  </si>
  <si>
    <t>6.54% Export Import Bank of India **</t>
  </si>
  <si>
    <t>INE514E08FI1</t>
  </si>
  <si>
    <t>HDFC822</t>
  </si>
  <si>
    <t>8.6% Housing Development Finance Corporation Limited **</t>
  </si>
  <si>
    <t>INE001A07OK7</t>
  </si>
  <si>
    <t>POWF375</t>
  </si>
  <si>
    <t>7.5% Power Finance Corporation Limited **</t>
  </si>
  <si>
    <t>INE134E08IW3</t>
  </si>
  <si>
    <t>POWF371</t>
  </si>
  <si>
    <t>7.05% Power Finance Corporation Limited **</t>
  </si>
  <si>
    <t>INE134E08IS1</t>
  </si>
  <si>
    <t>PGCI329</t>
  </si>
  <si>
    <t>8.8% Power Grid Corporation of India Limited **</t>
  </si>
  <si>
    <t>INE752E07KN9</t>
  </si>
  <si>
    <t>HDFC889</t>
  </si>
  <si>
    <t>7.48% Housing Development Finance Corporation Limited **</t>
  </si>
  <si>
    <t>INE001A07PT5</t>
  </si>
  <si>
    <t>HDBF170</t>
  </si>
  <si>
    <t>8.67% HDB Financial Services Limited **</t>
  </si>
  <si>
    <t>INE756I07787</t>
  </si>
  <si>
    <t>HDFC857</t>
  </si>
  <si>
    <t>8.46% Housing Development Finance Corporation Limited **</t>
  </si>
  <si>
    <t>INE001A07PD9</t>
  </si>
  <si>
    <t>HDFC906</t>
  </si>
  <si>
    <t>7.49% Housing Development Finance Corporation Limited **</t>
  </si>
  <si>
    <t>INE001A07QA3</t>
  </si>
  <si>
    <t>NBAR309</t>
  </si>
  <si>
    <t>7.85% National Bank For Agriculture and Rural Development **</t>
  </si>
  <si>
    <t>INE261F08642</t>
  </si>
  <si>
    <t>PGCI360</t>
  </si>
  <si>
    <t>8.2% Power Grid Corporation of India Limited **</t>
  </si>
  <si>
    <t>INE752E07ME4</t>
  </si>
  <si>
    <t>HDFC956</t>
  </si>
  <si>
    <t>7.28% Housing Development Finance Corporation Limited **</t>
  </si>
  <si>
    <t>INE001A07QU1</t>
  </si>
  <si>
    <t>ULCC62</t>
  </si>
  <si>
    <t>7.57% UltraTech Cement Limited **</t>
  </si>
  <si>
    <t>INE481G07174</t>
  </si>
  <si>
    <t>RECL319</t>
  </si>
  <si>
    <t>7.42% Rural Electrification Corporation Limited **</t>
  </si>
  <si>
    <t>INE020B08AI6</t>
  </si>
  <si>
    <t>POWF380</t>
  </si>
  <si>
    <t>7.46% Power Finance Corporation Limited **</t>
  </si>
  <si>
    <t>INE134E08IZ6</t>
  </si>
  <si>
    <t>IRLY312</t>
  </si>
  <si>
    <t>INE053F07AK6</t>
  </si>
  <si>
    <t>NBAR386</t>
  </si>
  <si>
    <t>7.4% National Bank For Agriculture and Rural Development **</t>
  </si>
  <si>
    <t>INE261F08956</t>
  </si>
  <si>
    <t>HDBF184</t>
  </si>
  <si>
    <t>7.55% HDB Financial Services Limited **</t>
  </si>
  <si>
    <t>INE756I07BK6</t>
  </si>
  <si>
    <t>IRLY284</t>
  </si>
  <si>
    <t>7.24% Indian Railway Finance Corporation Limited **</t>
  </si>
  <si>
    <t>INE053F07934</t>
  </si>
  <si>
    <t>HDFC972</t>
  </si>
  <si>
    <t>7.55% Housing Development Finance Corporation Limited **</t>
  </si>
  <si>
    <t>INE001A07RD5</t>
  </si>
  <si>
    <t>PGCI364</t>
  </si>
  <si>
    <t>8.15% Power Grid Corporation of India Limited **</t>
  </si>
  <si>
    <t>INE752E07MI5</t>
  </si>
  <si>
    <t>NTPC81</t>
  </si>
  <si>
    <t>8.93% NTPC Limited **</t>
  </si>
  <si>
    <t>INE733E07EP7</t>
  </si>
  <si>
    <t>PGCI321</t>
  </si>
  <si>
    <t>8.85% Power Grid Corporation of India Limited **</t>
  </si>
  <si>
    <t>INE752E07KF5</t>
  </si>
  <si>
    <t>PGCI223</t>
  </si>
  <si>
    <t>8.9% Power Grid Corporation of India Limited **</t>
  </si>
  <si>
    <t>INE752E07GK3</t>
  </si>
  <si>
    <t>POWF172</t>
  </si>
  <si>
    <t>8.7% Power Finance Corporation Limited **</t>
  </si>
  <si>
    <t>INE134E08CX4</t>
  </si>
  <si>
    <t>ULCC59</t>
  </si>
  <si>
    <t>INE481G07166</t>
  </si>
  <si>
    <t>LICH357</t>
  </si>
  <si>
    <t>7.79% LIC Housing Finance Limited **</t>
  </si>
  <si>
    <t>INE115A07KI7</t>
  </si>
  <si>
    <t>MMFS1064</t>
  </si>
  <si>
    <t>7.53% Mahindra &amp; Mahindra Financial Services Limited **</t>
  </si>
  <si>
    <t>INE774D07QD3</t>
  </si>
  <si>
    <t>RECL314</t>
  </si>
  <si>
    <t>6.83% Rural Electrification Corporation Limited **</t>
  </si>
  <si>
    <t>INE020B08AD7</t>
  </si>
  <si>
    <t>POWF302</t>
  </si>
  <si>
    <t>8.52% Power Finance Corporation Limited **</t>
  </si>
  <si>
    <t>INE134E08GS5</t>
  </si>
  <si>
    <t>LICH263</t>
  </si>
  <si>
    <t>8.72% LIC Housing Finance Limited **</t>
  </si>
  <si>
    <t>INE115A07GH7</t>
  </si>
  <si>
    <t>HDFC757</t>
  </si>
  <si>
    <t>8.49% Housing Development Finance Corporation Limited **</t>
  </si>
  <si>
    <t>INE001A07NU8</t>
  </si>
  <si>
    <t>MMFS1021</t>
  </si>
  <si>
    <t>7.6342% Mahindra &amp; Mahindra Financial Services Limited **</t>
  </si>
  <si>
    <t>INE774D07RF6</t>
  </si>
  <si>
    <t>HDFC930</t>
  </si>
  <si>
    <t>7.6% Housing Development Finance Corporation Limited **</t>
  </si>
  <si>
    <t>INE001A07QP1</t>
  </si>
  <si>
    <t>INBS250</t>
  </si>
  <si>
    <t>8.7% Reliance Jio Infocomm Limited **</t>
  </si>
  <si>
    <t>INE110L07120</t>
  </si>
  <si>
    <t>RECL201</t>
  </si>
  <si>
    <t>9.02% Rural Electrification Corporation Limited **</t>
  </si>
  <si>
    <t>INE020B08807</t>
  </si>
  <si>
    <t>EXIM325</t>
  </si>
  <si>
    <t>8.87% Export Import Bank of India **</t>
  </si>
  <si>
    <t>INE514E08BQ3</t>
  </si>
  <si>
    <t>POWF238</t>
  </si>
  <si>
    <t>8.82% Power Finance Corporation Limited **</t>
  </si>
  <si>
    <t>INE134E08FG2</t>
  </si>
  <si>
    <t>LICH273</t>
  </si>
  <si>
    <t>8.68% LIC Housing Finance Limited **</t>
  </si>
  <si>
    <t>INE115A07GX4</t>
  </si>
  <si>
    <t>HDFC765</t>
  </si>
  <si>
    <t>8.7% Housing Development Finance Corporation Limited **</t>
  </si>
  <si>
    <t>INE001A07NW4</t>
  </si>
  <si>
    <t>PGCI390</t>
  </si>
  <si>
    <t>8.13% Power Grid Corporation of India Limited **</t>
  </si>
  <si>
    <t>INE752E07NP8</t>
  </si>
  <si>
    <t>POWF320</t>
  </si>
  <si>
    <t>8.53% Power Finance Corporation Limited **</t>
  </si>
  <si>
    <t>INE134E08HP9</t>
  </si>
  <si>
    <t>HDFB85</t>
  </si>
  <si>
    <t>10.7% HDFC Bank Limited **</t>
  </si>
  <si>
    <t>INE040A08245</t>
  </si>
  <si>
    <t>NTPC107</t>
  </si>
  <si>
    <t>8.33% NTPC Limited **</t>
  </si>
  <si>
    <t>INE733E07JZ5</t>
  </si>
  <si>
    <t>YESB694</t>
  </si>
  <si>
    <t>INE528G16O38</t>
  </si>
  <si>
    <t>UTIB997</t>
  </si>
  <si>
    <t>INE238A16Y82</t>
  </si>
  <si>
    <t>IIBL782</t>
  </si>
  <si>
    <t>INE095A16XL9</t>
  </si>
  <si>
    <t>IIBL790</t>
  </si>
  <si>
    <t>INE095A16XT2</t>
  </si>
  <si>
    <t>HDFC975</t>
  </si>
  <si>
    <t>INE001A14SE7</t>
  </si>
  <si>
    <t>IDFC Government Securities Fund - Investment Plan</t>
  </si>
  <si>
    <t>IDFC Government Securities Fund-Constant Maturity</t>
  </si>
  <si>
    <t>IDFC Dynamic Bond Fund</t>
  </si>
  <si>
    <t>GOI922</t>
  </si>
  <si>
    <t>8.2% Government of India</t>
  </si>
  <si>
    <t>IN0020120047</t>
  </si>
  <si>
    <t>RECL269</t>
  </si>
  <si>
    <t>9.04% Rural Electrification Corporation Limited **</t>
  </si>
  <si>
    <t>INE020B08856</t>
  </si>
  <si>
    <t>RECL328</t>
  </si>
  <si>
    <t>6.99% Rural Electrification Corporation Limited **</t>
  </si>
  <si>
    <t>INE020B08AN6</t>
  </si>
  <si>
    <t>IDFC Money Manager Fund</t>
  </si>
  <si>
    <t>RECL290</t>
  </si>
  <si>
    <t>8.05% Rural Electrification Corporation Limited **</t>
  </si>
  <si>
    <t>INE020B08971</t>
  </si>
  <si>
    <t>KOMP1431</t>
  </si>
  <si>
    <t>7.6932% Kotak Mahindra Prime Limited **</t>
  </si>
  <si>
    <t>INE916DA7NY7</t>
  </si>
  <si>
    <t>HDBF114</t>
  </si>
  <si>
    <t>8.52% HDB Financial Services Limited **</t>
  </si>
  <si>
    <t>INE756I07704</t>
  </si>
  <si>
    <t>MRHF69</t>
  </si>
  <si>
    <t>INE950O07180</t>
  </si>
  <si>
    <t>SHTR385</t>
  </si>
  <si>
    <t>7.95% Shriram Transport Finance Company Limited **</t>
  </si>
  <si>
    <t>INE721A07MJ6</t>
  </si>
  <si>
    <t>SIDB247</t>
  </si>
  <si>
    <t>INE556F09619</t>
  </si>
  <si>
    <t>MMFS960</t>
  </si>
  <si>
    <t>8.6964% Mahindra &amp; Mahindra Financial Services Limited **</t>
  </si>
  <si>
    <t>INE774D07OS6</t>
  </si>
  <si>
    <t>LICH406</t>
  </si>
  <si>
    <t>7.56% LIC Housing Finance Limited **</t>
  </si>
  <si>
    <t>INE115A07LP0</t>
  </si>
  <si>
    <t>TCFS429</t>
  </si>
  <si>
    <t>7.9% Tata Capital Financial Services Limited **</t>
  </si>
  <si>
    <t>INE306N08243</t>
  </si>
  <si>
    <t>HDFC812</t>
  </si>
  <si>
    <t>8.35% Housing Development Finance Corporation Limited **</t>
  </si>
  <si>
    <t>INE001A07OG5</t>
  </si>
  <si>
    <t>LICH303</t>
  </si>
  <si>
    <t>8.38% LIC Housing Finance Limited **</t>
  </si>
  <si>
    <t>INE115A07IK7</t>
  </si>
  <si>
    <t>MMFS956</t>
  </si>
  <si>
    <t>8.6967% Mahindra &amp; Mahindra Financial Services Limited **</t>
  </si>
  <si>
    <t>INE774D07OQ0</t>
  </si>
  <si>
    <t>RECL145</t>
  </si>
  <si>
    <t>8.65% Rural Electrification Corporation Limited **</t>
  </si>
  <si>
    <t>INE020B07EG4</t>
  </si>
  <si>
    <t>NHPC59</t>
  </si>
  <si>
    <t>8.54% NHPC Limited **</t>
  </si>
  <si>
    <t>INE848E07674</t>
  </si>
  <si>
    <t>YESB722</t>
  </si>
  <si>
    <t>INE528G16R19</t>
  </si>
  <si>
    <t>SIDB367</t>
  </si>
  <si>
    <t>INE556F16408</t>
  </si>
  <si>
    <t>SIDB377</t>
  </si>
  <si>
    <t>INE556F16440</t>
  </si>
  <si>
    <t>SIDB344</t>
  </si>
  <si>
    <t>INE556F16333</t>
  </si>
  <si>
    <t>UTIB1045</t>
  </si>
  <si>
    <t>INE238A16Y74</t>
  </si>
  <si>
    <t>UTIB1034</t>
  </si>
  <si>
    <t>INE238A16Y90</t>
  </si>
  <si>
    <t>YESB693</t>
  </si>
  <si>
    <t>INE528G16O20</t>
  </si>
  <si>
    <t>YESB695</t>
  </si>
  <si>
    <t>INE528G16O46</t>
  </si>
  <si>
    <t>NBAR449</t>
  </si>
  <si>
    <t>INE261F14DW0</t>
  </si>
  <si>
    <t>SPCL162</t>
  </si>
  <si>
    <t>Shapoorji Pallonji and Company Pvt Limited **</t>
  </si>
  <si>
    <t>INE404K14DU0</t>
  </si>
  <si>
    <t>NBAR440</t>
  </si>
  <si>
    <t>INE261F14DQ2</t>
  </si>
  <si>
    <t>SPCL154</t>
  </si>
  <si>
    <t>INE404K14DF1</t>
  </si>
  <si>
    <t>HDFC1022</t>
  </si>
  <si>
    <t>INE001A14TV9</t>
  </si>
  <si>
    <t>HDFC974</t>
  </si>
  <si>
    <t>INE001A14SF4</t>
  </si>
  <si>
    <t>TPOW124</t>
  </si>
  <si>
    <t>Tata Power Company Limited **</t>
  </si>
  <si>
    <t>INE245A14909</t>
  </si>
  <si>
    <t>IBHF626</t>
  </si>
  <si>
    <t>INE148I14UR7</t>
  </si>
  <si>
    <t>IDFC Bond Fund - Medium Term Plan</t>
  </si>
  <si>
    <t>GOI1480</t>
  </si>
  <si>
    <t>8.39% State Government Securities</t>
  </si>
  <si>
    <t>IN2920150280</t>
  </si>
  <si>
    <t>GOI979</t>
  </si>
  <si>
    <t>IN1520120149</t>
  </si>
  <si>
    <t>KOMP1452</t>
  </si>
  <si>
    <t>7.1453% Kotak Mahindra Prime Limited **</t>
  </si>
  <si>
    <t>INE916DA7OY5</t>
  </si>
  <si>
    <t>LICH326</t>
  </si>
  <si>
    <t>8.6% LIC Housing Finance Limited **</t>
  </si>
  <si>
    <t>INE115A07HO1</t>
  </si>
  <si>
    <t>HDBF187</t>
  </si>
  <si>
    <t>7.43% HDB Financial Services Limited **</t>
  </si>
  <si>
    <t>INE756I07BM2</t>
  </si>
  <si>
    <t>HDBF122</t>
  </si>
  <si>
    <t>8.8205% HDB Financial Services Limited **</t>
  </si>
  <si>
    <t>INE756I07811</t>
  </si>
  <si>
    <t>RECL327</t>
  </si>
  <si>
    <t>7.09% Rural Electrification Corporation Limited **</t>
  </si>
  <si>
    <t>INE020B08AM8</t>
  </si>
  <si>
    <t>HDFC872</t>
  </si>
  <si>
    <t>8.26% Housing Development Finance Corporation Limited **</t>
  </si>
  <si>
    <t>INE001A07OR2</t>
  </si>
  <si>
    <t>RECL258</t>
  </si>
  <si>
    <t>INE020B07IV4</t>
  </si>
  <si>
    <t>HDFC862</t>
  </si>
  <si>
    <t>8.38% Housing Development Finance Corporation Limited **</t>
  </si>
  <si>
    <t>INE001A07PH0</t>
  </si>
  <si>
    <t>HDFC870</t>
  </si>
  <si>
    <t>7.95% Housing Development Finance Corporation Limited **</t>
  </si>
  <si>
    <t>INE001A07PM0</t>
  </si>
  <si>
    <t>BAFL538</t>
  </si>
  <si>
    <t>7.9% Bajaj Finance Limited **</t>
  </si>
  <si>
    <t>INE296A07MQ4</t>
  </si>
  <si>
    <t>BAFL618</t>
  </si>
  <si>
    <t>7.5% Bajaj Finance Limited **</t>
  </si>
  <si>
    <t>INE296A07QB7</t>
  </si>
  <si>
    <t>UTIB1012</t>
  </si>
  <si>
    <t>INE238A167A3</t>
  </si>
  <si>
    <t>IDFC Low Duration Fund</t>
  </si>
  <si>
    <t>GOI2021</t>
  </si>
  <si>
    <t>7.55% State Government Securities</t>
  </si>
  <si>
    <t>IN2220170194</t>
  </si>
  <si>
    <t>KOMP1414</t>
  </si>
  <si>
    <t>7.8% Kotak Mahindra Prime Limited **</t>
  </si>
  <si>
    <t>INE916DA7MV5</t>
  </si>
  <si>
    <t>JMFP719</t>
  </si>
  <si>
    <t>8.5371% JM Financial Products  Limited **</t>
  </si>
  <si>
    <t>INE523H07809</t>
  </si>
  <si>
    <t>CRISIL AA</t>
  </si>
  <si>
    <t>IBHF433</t>
  </si>
  <si>
    <t>9% Indiabulls Housing Finance Limited **</t>
  </si>
  <si>
    <t>INE148I07FE0</t>
  </si>
  <si>
    <t>SIDB242</t>
  </si>
  <si>
    <t>INE556F09593</t>
  </si>
  <si>
    <t>LICH381</t>
  </si>
  <si>
    <t>7.5072% LIC Housing Finance Limited **</t>
  </si>
  <si>
    <t>INE115A07LG9</t>
  </si>
  <si>
    <t>IBHF683</t>
  </si>
  <si>
    <t>8.9% Indiabulls Housing Finance Limited **</t>
  </si>
  <si>
    <t>INE148I07JC6</t>
  </si>
  <si>
    <t>MMFS990</t>
  </si>
  <si>
    <t>7.6314% Mahindra &amp; Mahindra Financial Services Limited **</t>
  </si>
  <si>
    <t>INE774D07PX3</t>
  </si>
  <si>
    <t>HDFC915</t>
  </si>
  <si>
    <t>7.65% Housing Development Finance Corporation Limited **</t>
  </si>
  <si>
    <t>INE001A07QE5</t>
  </si>
  <si>
    <t>IBHF470</t>
  </si>
  <si>
    <t>8.65% Indiabulls Housing Finance Limited **</t>
  </si>
  <si>
    <t>INE148I07FZ5</t>
  </si>
  <si>
    <t>CHOL799</t>
  </si>
  <si>
    <t>7.9585% Cholamandalam Investment and Finance Company Limited **</t>
  </si>
  <si>
    <t>INE121A07NA6</t>
  </si>
  <si>
    <t>JFCS64</t>
  </si>
  <si>
    <t>8.75% JM Financial Credit Solution Limited **</t>
  </si>
  <si>
    <t>INE651J07481</t>
  </si>
  <si>
    <t>ICRA AA</t>
  </si>
  <si>
    <t>MMFS998</t>
  </si>
  <si>
    <t>7.87% Mahindra &amp; Mahindra Financial Services Limited **</t>
  </si>
  <si>
    <t>INE774D07PU9</t>
  </si>
  <si>
    <t>JFCS74</t>
  </si>
  <si>
    <t>9.3037% JM Financial Credit Solution Limited **</t>
  </si>
  <si>
    <t>INE651J07549</t>
  </si>
  <si>
    <t>RECL202</t>
  </si>
  <si>
    <t>INE020B08799</t>
  </si>
  <si>
    <t>KMIL297</t>
  </si>
  <si>
    <t>7.7671% Kotak Mahindra Investments Limited **</t>
  </si>
  <si>
    <t>INE975F07FV6</t>
  </si>
  <si>
    <t>NBAR322</t>
  </si>
  <si>
    <t>7.95% National Bank For Agriculture and Rural Development **</t>
  </si>
  <si>
    <t>INE261F08600</t>
  </si>
  <si>
    <t>IRLY210</t>
  </si>
  <si>
    <t>8.55% Indian Railway Finance Corporation Limited **</t>
  </si>
  <si>
    <t>INE053F09FU0</t>
  </si>
  <si>
    <t>POWF149</t>
  </si>
  <si>
    <t>8.6% Power Finance Corporation Limited **</t>
  </si>
  <si>
    <t>INE134E08BO5</t>
  </si>
  <si>
    <t>MMFS1071</t>
  </si>
  <si>
    <t>Mahindra &amp; Mahindra Financial Services Limited **</t>
  </si>
  <si>
    <t>INE774D07PD5</t>
  </si>
  <si>
    <t>MMFS1070</t>
  </si>
  <si>
    <t>INE774D07NW0</t>
  </si>
  <si>
    <t>LICH413</t>
  </si>
  <si>
    <t>INE115A07FQ0</t>
  </si>
  <si>
    <t>KOMP1323</t>
  </si>
  <si>
    <t>Kotak Mahindra Prime Limited **</t>
  </si>
  <si>
    <t>INE916DA7LF0</t>
  </si>
  <si>
    <t>THDC112</t>
  </si>
  <si>
    <t>8.19% Tata Housing Development Company Limited **</t>
  </si>
  <si>
    <t>INE582L07138</t>
  </si>
  <si>
    <t>GRUH225</t>
  </si>
  <si>
    <t>7.45% Gruh Finance Limited **</t>
  </si>
  <si>
    <t>INE580B07414</t>
  </si>
  <si>
    <t>GRUH223</t>
  </si>
  <si>
    <t>7.54% Gruh Finance Limited **</t>
  </si>
  <si>
    <t>INE580B07406</t>
  </si>
  <si>
    <t>YESB725</t>
  </si>
  <si>
    <t>INE528G16R76</t>
  </si>
  <si>
    <t>YESB684</t>
  </si>
  <si>
    <t>INE528G16N54</t>
  </si>
  <si>
    <t>IIBL778</t>
  </si>
  <si>
    <t>INE095A16XJ3</t>
  </si>
  <si>
    <t>EXIM639</t>
  </si>
  <si>
    <t>Export Import Bank of India **</t>
  </si>
  <si>
    <t>INE514E16BG7</t>
  </si>
  <si>
    <t>IIBL775</t>
  </si>
  <si>
    <t>INE095A16XH7</t>
  </si>
  <si>
    <t>UTIB1000</t>
  </si>
  <si>
    <t>INE238A16Z16</t>
  </si>
  <si>
    <t>SIDB349</t>
  </si>
  <si>
    <t>INE556F16366</t>
  </si>
  <si>
    <t>SIDB378</t>
  </si>
  <si>
    <t>INE556F16432</t>
  </si>
  <si>
    <t>NBAR425</t>
  </si>
  <si>
    <t>INE261F16272</t>
  </si>
  <si>
    <t>EXIM646</t>
  </si>
  <si>
    <t>INE514E16BH5</t>
  </si>
  <si>
    <t>KMBK717</t>
  </si>
  <si>
    <t>INE237A169E2</t>
  </si>
  <si>
    <t>YESB683</t>
  </si>
  <si>
    <t>INE528G16N13</t>
  </si>
  <si>
    <t>SIDB369</t>
  </si>
  <si>
    <t>INE556F16416</t>
  </si>
  <si>
    <t>NBAR396</t>
  </si>
  <si>
    <t>INE261F16264</t>
  </si>
  <si>
    <t>IBHF666</t>
  </si>
  <si>
    <t>INE148I14WN2</t>
  </si>
  <si>
    <t>THDC159</t>
  </si>
  <si>
    <t>INE582L14DQ9</t>
  </si>
  <si>
    <t>HDFC1021</t>
  </si>
  <si>
    <t>INE001A14TS5</t>
  </si>
  <si>
    <t>SPCL159</t>
  </si>
  <si>
    <t>INE404K14DM7</t>
  </si>
  <si>
    <t>RIND219</t>
  </si>
  <si>
    <t>INE002A14847</t>
  </si>
  <si>
    <t>IDFC Regular Savings Fund</t>
  </si>
  <si>
    <t>TPOW109</t>
  </si>
  <si>
    <t>7.99% Tata Power Company Limited **</t>
  </si>
  <si>
    <t>INE245A08109</t>
  </si>
  <si>
    <t>CARE AA</t>
  </si>
  <si>
    <t>BLDA27</t>
  </si>
  <si>
    <t>9.4% Blue Dart Express Limited **</t>
  </si>
  <si>
    <t>INE233B08095</t>
  </si>
  <si>
    <t>LICH402</t>
  </si>
  <si>
    <t>7.67% LIC Housing Finance Limited **</t>
  </si>
  <si>
    <t>INE115A07LX4</t>
  </si>
  <si>
    <t>BLDA28</t>
  </si>
  <si>
    <t>9.5% Blue Dart Express Limited **</t>
  </si>
  <si>
    <t>INE233B08103</t>
  </si>
  <si>
    <t>BHFL32</t>
  </si>
  <si>
    <t>8.6041% Bajaj Housing Finance Limited **</t>
  </si>
  <si>
    <t>INE377Y07060</t>
  </si>
  <si>
    <t>IDFC Banking &amp; PSU Debt Fund</t>
  </si>
  <si>
    <t>GOI1049</t>
  </si>
  <si>
    <t>8.62% State Government Securities</t>
  </si>
  <si>
    <t>IN2220120116</t>
  </si>
  <si>
    <t>GOI2094</t>
  </si>
  <si>
    <t>8.42% State Government Securities</t>
  </si>
  <si>
    <t>IN3120180085</t>
  </si>
  <si>
    <t>GOI2078</t>
  </si>
  <si>
    <t>8.48% State Government Securities</t>
  </si>
  <si>
    <t>IN3120180069</t>
  </si>
  <si>
    <t>IBCL997</t>
  </si>
  <si>
    <t>7.6% ICICI Bank Limited **</t>
  </si>
  <si>
    <t>INE090A08TU6</t>
  </si>
  <si>
    <t>FCOI29</t>
  </si>
  <si>
    <t>9.95% Food Corporation Of India **</t>
  </si>
  <si>
    <t>INE861G08035</t>
  </si>
  <si>
    <t>CRISIL AAA(SO)</t>
  </si>
  <si>
    <t>EXIM308</t>
  </si>
  <si>
    <t>9.15% Export Import Bank of India **</t>
  </si>
  <si>
    <t>INE514E08BK6</t>
  </si>
  <si>
    <t>UTIB902</t>
  </si>
  <si>
    <t>7.6% Axis Bank Limited **</t>
  </si>
  <si>
    <t>INE238A08401</t>
  </si>
  <si>
    <t>EXIM305</t>
  </si>
  <si>
    <t>9.14% Export Import Bank of India **</t>
  </si>
  <si>
    <t>INE514E08BJ8</t>
  </si>
  <si>
    <t>BPCL80</t>
  </si>
  <si>
    <t>7.69% Bharat Petroleum Corporation Limited **</t>
  </si>
  <si>
    <t>INE029A08040</t>
  </si>
  <si>
    <t>RECL275</t>
  </si>
  <si>
    <t>8.27% Rural Electrification Corporation Limited **</t>
  </si>
  <si>
    <t>INE020B08922</t>
  </si>
  <si>
    <t>POWF389</t>
  </si>
  <si>
    <t>7.1% Power Finance Corporation Limited **</t>
  </si>
  <si>
    <t>INE134E08JD1</t>
  </si>
  <si>
    <t>NHPC114</t>
  </si>
  <si>
    <t>8.7% NHPC Limited **</t>
  </si>
  <si>
    <t>INE848E07252</t>
  </si>
  <si>
    <t>TASO72</t>
  </si>
  <si>
    <t>INE895D08436</t>
  </si>
  <si>
    <t>IDFC Corporate Bond Fund</t>
  </si>
  <si>
    <t>SIDB316</t>
  </si>
  <si>
    <t>INE556F08IV6</t>
  </si>
  <si>
    <t>HDBF145</t>
  </si>
  <si>
    <t>8.055% HDB Financial Services Limited **</t>
  </si>
  <si>
    <t>INE756I07AD3</t>
  </si>
  <si>
    <t>IRLY288</t>
  </si>
  <si>
    <t>6.73% Indian Railway Finance Corporation Limited **</t>
  </si>
  <si>
    <t>INE053F07959</t>
  </si>
  <si>
    <t>RECL284</t>
  </si>
  <si>
    <t>8.36% Rural Electrification Corporation Limited **</t>
  </si>
  <si>
    <t>INE020B08955</t>
  </si>
  <si>
    <t>IRLY242</t>
  </si>
  <si>
    <t>8.5% Indian Railway Finance Corporation Limited **</t>
  </si>
  <si>
    <t>INE053F09HI1</t>
  </si>
  <si>
    <t>HDBF169</t>
  </si>
  <si>
    <t>7.82% HDB Financial Services Limited **</t>
  </si>
  <si>
    <t>INE756I07BB5</t>
  </si>
  <si>
    <t>NBAR250</t>
  </si>
  <si>
    <t>8.15% National Bank For Agriculture and Rural Development **</t>
  </si>
  <si>
    <t>INE261F08477</t>
  </si>
  <si>
    <t>RIND162</t>
  </si>
  <si>
    <t>8.75% Reliance Industries Limited **</t>
  </si>
  <si>
    <t>INE002A07775</t>
  </si>
  <si>
    <t>HDFC914</t>
  </si>
  <si>
    <t>7.78% Housing Development Finance Corporation Limited **</t>
  </si>
  <si>
    <t>INE001A07QF2</t>
  </si>
  <si>
    <t>POWF309</t>
  </si>
  <si>
    <t>8.38% Power Finance Corporation Limited **</t>
  </si>
  <si>
    <t>INE134E08HF0</t>
  </si>
  <si>
    <t>LICH387</t>
  </si>
  <si>
    <t>7.78% LIC Housing Finance Limited **</t>
  </si>
  <si>
    <t>INE115A07LN5</t>
  </si>
  <si>
    <t>HURD184</t>
  </si>
  <si>
    <t>7.05% Housing &amp; Urban Development Corporation Limited **</t>
  </si>
  <si>
    <t>INE031A08533</t>
  </si>
  <si>
    <t>MMFS1043</t>
  </si>
  <si>
    <t>7.65% Mahindra &amp; Mahindra Financial Services Limited **</t>
  </si>
  <si>
    <t>INE774D07RK6</t>
  </si>
  <si>
    <t>LARS273A</t>
  </si>
  <si>
    <t>8.95% Larsen &amp; Toubro Limited **</t>
  </si>
  <si>
    <t>INE018A08AH4</t>
  </si>
  <si>
    <t>PGCI368</t>
  </si>
  <si>
    <t>INE752E07MM7</t>
  </si>
  <si>
    <t>LICH378</t>
  </si>
  <si>
    <t>7.2% LIC Housing Finance Limited **</t>
  </si>
  <si>
    <t>INE115A07KV0</t>
  </si>
  <si>
    <t>POWF323</t>
  </si>
  <si>
    <t>8.45% Power Finance Corporation Limited **</t>
  </si>
  <si>
    <t>INE134E08HQ7</t>
  </si>
  <si>
    <t>MMFS1050</t>
  </si>
  <si>
    <t>7.32% Mahindra &amp; Mahindra Financial Services Limited **</t>
  </si>
  <si>
    <t>INE774D07RR1</t>
  </si>
  <si>
    <t>BAFL608</t>
  </si>
  <si>
    <t>7.77% Bajaj Finance Limited **</t>
  </si>
  <si>
    <t>INE296A07PR5</t>
  </si>
  <si>
    <t>KOMP1465</t>
  </si>
  <si>
    <t>7.4805% Kotak Mahindra Prime Limited **</t>
  </si>
  <si>
    <t>INE916DA7PD6</t>
  </si>
  <si>
    <t>EXIM373</t>
  </si>
  <si>
    <t>9.75% Export Import Bank of India **</t>
  </si>
  <si>
    <t>INE514E08CW9</t>
  </si>
  <si>
    <t>LICH361</t>
  </si>
  <si>
    <t>7.813% LIC Housing Finance Limited **</t>
  </si>
  <si>
    <t>INE115A07KL1</t>
  </si>
  <si>
    <t>RECL208</t>
  </si>
  <si>
    <t>8.87% Rural Electrification Corporation Limited **</t>
  </si>
  <si>
    <t>INE020B08823</t>
  </si>
  <si>
    <t>LARS271</t>
  </si>
  <si>
    <t>9.15% Larsen &amp; Toubro Limited **</t>
  </si>
  <si>
    <t>INE018A08AG6</t>
  </si>
  <si>
    <t>NBAR251</t>
  </si>
  <si>
    <t>8.2% National Bank For Agriculture and Rural Development **</t>
  </si>
  <si>
    <t>INE261F08485</t>
  </si>
  <si>
    <t>HURD194</t>
  </si>
  <si>
    <t>7.64% Housing &amp; Urban Development Corporation Limited **</t>
  </si>
  <si>
    <t>INE031A08574</t>
  </si>
  <si>
    <t>LICH349</t>
  </si>
  <si>
    <t>7.98% LIC Housing Finance Limited **</t>
  </si>
  <si>
    <t>INE115A07KH9</t>
  </si>
  <si>
    <t>HDFC908</t>
  </si>
  <si>
    <t>1.5% Housing Development Finance Corporation Limited **</t>
  </si>
  <si>
    <t>INE001A07QB1</t>
  </si>
  <si>
    <t>BAFL437</t>
  </si>
  <si>
    <t>8.95% Bajaj Finance Limited **</t>
  </si>
  <si>
    <t>INE296A07GJ1</t>
  </si>
  <si>
    <t>HURD195</t>
  </si>
  <si>
    <t>7.7% Housing &amp; Urban Development Corporation Limited **</t>
  </si>
  <si>
    <t>INE031A08582</t>
  </si>
  <si>
    <t>NAPL103</t>
  </si>
  <si>
    <t>7.9% Nabha Power Limited **</t>
  </si>
  <si>
    <t>INE445L08359</t>
  </si>
  <si>
    <t>ICRA AAA(SO)</t>
  </si>
  <si>
    <t>BAFL559</t>
  </si>
  <si>
    <t>7.65% Bajaj Finance Limited **</t>
  </si>
  <si>
    <t>INE296A07NL3</t>
  </si>
  <si>
    <t>BAFL637</t>
  </si>
  <si>
    <t>INE296A07NU4</t>
  </si>
  <si>
    <t>LTHF102</t>
  </si>
  <si>
    <t>7.85% L &amp; T Housing Finance **</t>
  </si>
  <si>
    <t>INE476M07BB2</t>
  </si>
  <si>
    <t>POWF382</t>
  </si>
  <si>
    <t>7.3% Power Finance Corporation Limited **</t>
  </si>
  <si>
    <t>INE134E08JA7</t>
  </si>
  <si>
    <t>BAFL591</t>
  </si>
  <si>
    <t>7.8425% Bajaj Finance Limited **</t>
  </si>
  <si>
    <t>INE296A07OZ1</t>
  </si>
  <si>
    <t>KOMP1421</t>
  </si>
  <si>
    <t>7.8058% Kotak Mahindra Prime Limited **</t>
  </si>
  <si>
    <t>INE916DA7OD9</t>
  </si>
  <si>
    <t>HDFC858</t>
  </si>
  <si>
    <t>INE001A07PE7</t>
  </si>
  <si>
    <t>LARS298</t>
  </si>
  <si>
    <t>8.4% Larsen &amp; Toubro Limited **</t>
  </si>
  <si>
    <t>INE018A08AQ5</t>
  </si>
  <si>
    <t>LICH332</t>
  </si>
  <si>
    <t>8.48% LIC Housing Finance Limited **</t>
  </si>
  <si>
    <t>INE115A07JU4</t>
  </si>
  <si>
    <t>LICH344</t>
  </si>
  <si>
    <t>7.9% LIC Housing Finance Limited **</t>
  </si>
  <si>
    <t>INE115A07KD8</t>
  </si>
  <si>
    <t>LICH350</t>
  </si>
  <si>
    <t>7.97% LIC Housing Finance Limited **</t>
  </si>
  <si>
    <t>INE115A07KG1</t>
  </si>
  <si>
    <t>NHPC61</t>
  </si>
  <si>
    <t>INE848E07690</t>
  </si>
  <si>
    <t>LICH286</t>
  </si>
  <si>
    <t>8.75% LIC Housing Finance Limited **</t>
  </si>
  <si>
    <t>INE115A07GM7</t>
  </si>
  <si>
    <t>MMFS976</t>
  </si>
  <si>
    <t>8.48% Mahindra &amp; Mahindra Financial Services Limited **</t>
  </si>
  <si>
    <t>INE774D07PC7</t>
  </si>
  <si>
    <t>EXIM586</t>
  </si>
  <si>
    <t>7.09% Export Import Bank of India **</t>
  </si>
  <si>
    <t>INE514E08FK7</t>
  </si>
  <si>
    <t>HDFC917</t>
  </si>
  <si>
    <t>INE001A07QI6</t>
  </si>
  <si>
    <t>LICH352</t>
  </si>
  <si>
    <t>9.24% LIC Housing Finance Limited **</t>
  </si>
  <si>
    <t>INE115A07FV0</t>
  </si>
  <si>
    <t>POWF169</t>
  </si>
  <si>
    <t>8.95% Power Finance Corporation Limited **</t>
  </si>
  <si>
    <t>INE134E08CU0</t>
  </si>
  <si>
    <t>PGCI382</t>
  </si>
  <si>
    <t>INE752E07MY2</t>
  </si>
  <si>
    <t>POWF328</t>
  </si>
  <si>
    <t>INE134E08HV7</t>
  </si>
  <si>
    <t>SUFI652</t>
  </si>
  <si>
    <t>8.6138% Sundaram Finance Limited **</t>
  </si>
  <si>
    <t>INE660A07PO9</t>
  </si>
  <si>
    <t>HDBF199</t>
  </si>
  <si>
    <t>7.5% HDB Financial Services Limited **</t>
  </si>
  <si>
    <t>INE756I07AQ5</t>
  </si>
  <si>
    <t>ENAM125</t>
  </si>
  <si>
    <t>7.8% Axis Finance Limited **</t>
  </si>
  <si>
    <t>INE891K07317</t>
  </si>
  <si>
    <t>KOMP1478</t>
  </si>
  <si>
    <t>7.7455% Kotak Mahindra Prime Limited **</t>
  </si>
  <si>
    <t>INE916DA7NK6</t>
  </si>
  <si>
    <t>LICH469</t>
  </si>
  <si>
    <t>7.52% LIC Housing Finance Limited **</t>
  </si>
  <si>
    <t>INE115A07LB0</t>
  </si>
  <si>
    <t>KOMP1472</t>
  </si>
  <si>
    <t>7.76% Kotak Mahindra Prime Limited **</t>
  </si>
  <si>
    <t>INE916DA7NG4</t>
  </si>
  <si>
    <t>HDBF193</t>
  </si>
  <si>
    <t>7.3% HDB Financial Services Limited **</t>
  </si>
  <si>
    <t>INE756I07BP5</t>
  </si>
  <si>
    <t>EXIM601</t>
  </si>
  <si>
    <t>7.35% Export Import Bank of India **</t>
  </si>
  <si>
    <t>INE514E08FM3</t>
  </si>
  <si>
    <t>PGCI269</t>
  </si>
  <si>
    <t>9.64% Power Grid Corporation of India Limited **</t>
  </si>
  <si>
    <t>INE752E07IF9</t>
  </si>
  <si>
    <t>NHPC36</t>
  </si>
  <si>
    <t>8.78% NHPC Limited **</t>
  </si>
  <si>
    <t>INE848E07401</t>
  </si>
  <si>
    <t>POWF162</t>
  </si>
  <si>
    <t>INE134E08CO3</t>
  </si>
  <si>
    <t>NAPL101</t>
  </si>
  <si>
    <t>8.12% Nabha Power Limited **</t>
  </si>
  <si>
    <t>INE445L08334</t>
  </si>
  <si>
    <t>PGCI245</t>
  </si>
  <si>
    <t>8.64% Power Grid Corporation of India Limited **</t>
  </si>
  <si>
    <t>INE752E07HI5</t>
  </si>
  <si>
    <t>POWF175</t>
  </si>
  <si>
    <t>8.65% Power Finance Corporation Limited **</t>
  </si>
  <si>
    <t>INE134E08CZ9</t>
  </si>
  <si>
    <t>POWF308</t>
  </si>
  <si>
    <t>8.42% Power Finance Corporation Limited **</t>
  </si>
  <si>
    <t>INE134E08HC7</t>
  </si>
  <si>
    <t>PGCI350</t>
  </si>
  <si>
    <t>INE752E07LU2</t>
  </si>
  <si>
    <t>IRLY208</t>
  </si>
  <si>
    <t>8.45% Indian Railway Finance Corporation Limited **</t>
  </si>
  <si>
    <t>INE053F09FR6</t>
  </si>
  <si>
    <t>NTPC80</t>
  </si>
  <si>
    <t>8.78% NTPC Limited **</t>
  </si>
  <si>
    <t>INE733E07CF2</t>
  </si>
  <si>
    <t>PGCI235</t>
  </si>
  <si>
    <t>INE752E07GW8</t>
  </si>
  <si>
    <t>MMFS988</t>
  </si>
  <si>
    <t>8.8% Mahindra &amp; Mahindra Financial Services Limited **</t>
  </si>
  <si>
    <t>INE774D07OA4</t>
  </si>
  <si>
    <t>NHPC87</t>
  </si>
  <si>
    <t>8.5% NHPC Limited **</t>
  </si>
  <si>
    <t>INE848E07807</t>
  </si>
  <si>
    <t>NBAR297</t>
  </si>
  <si>
    <t>8.22% National Bank For Agriculture and Rural Development **</t>
  </si>
  <si>
    <t>INE261F08451</t>
  </si>
  <si>
    <t>HDFC887</t>
  </si>
  <si>
    <t>7.69% Housing Development Finance Corporation Limited **</t>
  </si>
  <si>
    <t>INE001A07PR9</t>
  </si>
  <si>
    <t>NHPC52</t>
  </si>
  <si>
    <t>8.85% NHPC Limited **</t>
  </si>
  <si>
    <t>INE848E07310</t>
  </si>
  <si>
    <t>PGCI174</t>
  </si>
  <si>
    <t>9.47% Power Grid Corporation of India Limited **</t>
  </si>
  <si>
    <t>INE752E07EQ5</t>
  </si>
  <si>
    <t>POWF212</t>
  </si>
  <si>
    <t>9.42% Power Finance Corporation Limited **</t>
  </si>
  <si>
    <t>INE134E08EL5</t>
  </si>
  <si>
    <t>IRLY234A</t>
  </si>
  <si>
    <t>INE053F09GP8</t>
  </si>
  <si>
    <t>RECL156</t>
  </si>
  <si>
    <t>8.72% Rural Electrification Corporation Limited **</t>
  </si>
  <si>
    <t>INE020B07ER1</t>
  </si>
  <si>
    <t>LARS269</t>
  </si>
  <si>
    <t>8.8% Larsen &amp; Toubro Limited **</t>
  </si>
  <si>
    <t>INE018A08AD3</t>
  </si>
  <si>
    <t>BAFL508</t>
  </si>
  <si>
    <t>8.79% Bajaj Finance Limited **</t>
  </si>
  <si>
    <t>INE296A07JF3</t>
  </si>
  <si>
    <t>PGCI386</t>
  </si>
  <si>
    <t>INE752E07MX4</t>
  </si>
  <si>
    <t>NHPC75</t>
  </si>
  <si>
    <t>8.49% NHPC Limited **</t>
  </si>
  <si>
    <t>INE848E07617</t>
  </si>
  <si>
    <t>SIDB370</t>
  </si>
  <si>
    <t>INE556F08JF7</t>
  </si>
  <si>
    <t>POWF285</t>
  </si>
  <si>
    <t>9.39% Power Finance Corporation Limited **</t>
  </si>
  <si>
    <t>INE134E08GF2</t>
  </si>
  <si>
    <t>BAFL497</t>
  </si>
  <si>
    <t>8.8476% Bajaj Finance Limited **</t>
  </si>
  <si>
    <t>INE296A07JZ1</t>
  </si>
  <si>
    <t>RECL335</t>
  </si>
  <si>
    <t>7.7% Rural Electrification Corporation Limited **</t>
  </si>
  <si>
    <t>INE020B08AS5</t>
  </si>
  <si>
    <t>HDFC385</t>
  </si>
  <si>
    <t>8.95% Housing Development Finance Corporation Limited **</t>
  </si>
  <si>
    <t>INE001A07FV2</t>
  </si>
  <si>
    <t>HURD196</t>
  </si>
  <si>
    <t>7.68% Housing &amp; Urban Development Corporation Limited **</t>
  </si>
  <si>
    <t>INE031A08590</t>
  </si>
  <si>
    <t>KOMP1496</t>
  </si>
  <si>
    <t>INE916DA7PQ8</t>
  </si>
  <si>
    <t>LICH453</t>
  </si>
  <si>
    <t>INE115A07NB6</t>
  </si>
  <si>
    <t>TASO117</t>
  </si>
  <si>
    <t>INE895D08741</t>
  </si>
  <si>
    <t>GRUH224</t>
  </si>
  <si>
    <t>7.68% Gruh Finance Limited **</t>
  </si>
  <si>
    <t>INE580B07398</t>
  </si>
  <si>
    <t>TASO118</t>
  </si>
  <si>
    <t>INE895D08766</t>
  </si>
  <si>
    <t>MAHV25</t>
  </si>
  <si>
    <t>8.19% Mahindra Vehicle Mfg Limited **</t>
  </si>
  <si>
    <t>INE244N07057</t>
  </si>
  <si>
    <t>GRUH232</t>
  </si>
  <si>
    <t>7.4% Gruh Finance Limited **</t>
  </si>
  <si>
    <t>INE580B07430</t>
  </si>
  <si>
    <t>TASO127</t>
  </si>
  <si>
    <t>INE895D08899</t>
  </si>
  <si>
    <t>IDFC Credit Risk Fund</t>
  </si>
  <si>
    <t>IIBL731</t>
  </si>
  <si>
    <t>9.5% IndusInd Bank Limited **</t>
  </si>
  <si>
    <t>INE095A08066</t>
  </si>
  <si>
    <t>HINI105</t>
  </si>
  <si>
    <t>9.55% Hindalco Industries Limited **</t>
  </si>
  <si>
    <t>INE038A07258</t>
  </si>
  <si>
    <t>NICH778</t>
  </si>
  <si>
    <t>8.13% Piramal Enterprises Limited **</t>
  </si>
  <si>
    <t>INE140A07351</t>
  </si>
  <si>
    <t>ICFP113</t>
  </si>
  <si>
    <t>9.2337% IndoStar Capital Finance Limited **</t>
  </si>
  <si>
    <t>INE896L07579</t>
  </si>
  <si>
    <t>CARE AA-</t>
  </si>
  <si>
    <t>UTIB935</t>
  </si>
  <si>
    <t>8.75% Axis Bank Limited **</t>
  </si>
  <si>
    <t>INE238A08443</t>
  </si>
  <si>
    <t>WREP22</t>
  </si>
  <si>
    <t>8% Walwhan Renewable Energy Limited **</t>
  </si>
  <si>
    <t>INE296N08022</t>
  </si>
  <si>
    <t>CARE AA(SO)</t>
  </si>
  <si>
    <t>IIHF77</t>
  </si>
  <si>
    <t>8.1% IIFL Home Finance Limited **</t>
  </si>
  <si>
    <t>INE477L07784</t>
  </si>
  <si>
    <t>IIBL741</t>
  </si>
  <si>
    <t>INE095A08074</t>
  </si>
  <si>
    <t>TPOW63</t>
  </si>
  <si>
    <t>9.48% Tata Power Company Limited **</t>
  </si>
  <si>
    <t>INE245A08067</t>
  </si>
  <si>
    <t>ICRA AA-</t>
  </si>
  <si>
    <t>NICH781</t>
  </si>
  <si>
    <t>INE140A07369</t>
  </si>
  <si>
    <t>SESA318</t>
  </si>
  <si>
    <t>7.6% Vedanta Limited **</t>
  </si>
  <si>
    <t>INE205A07113</t>
  </si>
  <si>
    <t>BTAT34</t>
  </si>
  <si>
    <t>9.45% Vodafone Idea Limited **</t>
  </si>
  <si>
    <t>INE669E07021</t>
  </si>
  <si>
    <t>LTHF104</t>
  </si>
  <si>
    <t>INE476M07AY6</t>
  </si>
  <si>
    <t>TAPR26</t>
  </si>
  <si>
    <t>8.45% Tata Power Renewable Energy Limited **</t>
  </si>
  <si>
    <t>INE607M08048</t>
  </si>
  <si>
    <t>TELC430</t>
  </si>
  <si>
    <t>9.7% Tata Motors Limited **</t>
  </si>
  <si>
    <t>INE155A08068</t>
  </si>
  <si>
    <t>JMFP710</t>
  </si>
  <si>
    <t>8.6846% JM Financial Products  Limited **</t>
  </si>
  <si>
    <t>INE523H07734</t>
  </si>
  <si>
    <t>SUHF186</t>
  </si>
  <si>
    <t>8.75% Sundaram BNP Paribas Home Finance Limited **</t>
  </si>
  <si>
    <t>INE667F07GA1</t>
  </si>
  <si>
    <t>TISC118</t>
  </si>
  <si>
    <t>9.15% Tata Steel Limited **</t>
  </si>
  <si>
    <t>INE081A08207</t>
  </si>
  <si>
    <t>RECL339</t>
  </si>
  <si>
    <t>7.59% Rural Electrification Corporation Limited **</t>
  </si>
  <si>
    <t>INE020B08AV9</t>
  </si>
  <si>
    <t>MRHF60</t>
  </si>
  <si>
    <t>INE950O07131</t>
  </si>
  <si>
    <t>FITCH AA+</t>
  </si>
  <si>
    <t>UTIB910</t>
  </si>
  <si>
    <t>INE238A08427</t>
  </si>
  <si>
    <t>IBHF255</t>
  </si>
  <si>
    <t>10% Indiabulls Housing Finance Limited **</t>
  </si>
  <si>
    <t>INE148I07894</t>
  </si>
  <si>
    <t>JFCS43</t>
  </si>
  <si>
    <t>9.69% JM Financial Credit Solution Limited **</t>
  </si>
  <si>
    <t>INE651J07309</t>
  </si>
  <si>
    <t>HINI107</t>
  </si>
  <si>
    <t>9.6% Hindalco Industries Limited **</t>
  </si>
  <si>
    <t>INE038A07274</t>
  </si>
  <si>
    <t>TELC404</t>
  </si>
  <si>
    <t>9.9% Tata Motors Limited **</t>
  </si>
  <si>
    <t>INE155A08043</t>
  </si>
  <si>
    <t>TPOW110</t>
  </si>
  <si>
    <t>INE245A08117</t>
  </si>
  <si>
    <t>AFCI66</t>
  </si>
  <si>
    <t>8.6% Afcons Infrastructure Limited **</t>
  </si>
  <si>
    <t>INE101I08065</t>
  </si>
  <si>
    <t>IDFC Ultra Short Term Fund</t>
  </si>
  <si>
    <t>LICH280</t>
  </si>
  <si>
    <t>8.7% LIC Housing Finance Limited **</t>
  </si>
  <si>
    <t>INE115A07HI3</t>
  </si>
  <si>
    <t>POWF346</t>
  </si>
  <si>
    <t>7.95% Power Finance Corporation Limited **</t>
  </si>
  <si>
    <t>INE134E08IF8</t>
  </si>
  <si>
    <t>HDBF225</t>
  </si>
  <si>
    <t>7.16% HDB Financial Services Limited **</t>
  </si>
  <si>
    <t>INE756I07BO8</t>
  </si>
  <si>
    <t>CHOL835</t>
  </si>
  <si>
    <t>7.8% Cholamandalam Investment and Finance Company Limited **</t>
  </si>
  <si>
    <t>INE121A07NW0</t>
  </si>
  <si>
    <t>RECL218</t>
  </si>
  <si>
    <t>9.24% Rural Electrification Corporation Limited **</t>
  </si>
  <si>
    <t>INE020B07HX2</t>
  </si>
  <si>
    <t>PGCI294</t>
  </si>
  <si>
    <t>INE752E07JE0</t>
  </si>
  <si>
    <t>EXIM398</t>
  </si>
  <si>
    <t>9.45% Export Import Bank of India **</t>
  </si>
  <si>
    <t>INE514E08DL0</t>
  </si>
  <si>
    <t>PGCI319</t>
  </si>
  <si>
    <t>INE752E07KD0</t>
  </si>
  <si>
    <t>UTIB989</t>
  </si>
  <si>
    <t>INE238A16X91</t>
  </si>
  <si>
    <t>SIDB351</t>
  </si>
  <si>
    <t>INE556F16374</t>
  </si>
  <si>
    <t>YESB692</t>
  </si>
  <si>
    <t>INE528G16O12</t>
  </si>
  <si>
    <t>YESB712</t>
  </si>
  <si>
    <t>INE528G16P86</t>
  </si>
  <si>
    <t>RIND250</t>
  </si>
  <si>
    <t>INE002A14BL6</t>
  </si>
  <si>
    <t>IDFC All Seasons Bond Fund</t>
  </si>
  <si>
    <t>Mutual Fund Units</t>
  </si>
  <si>
    <t>118407</t>
  </si>
  <si>
    <t>INF194K01U07</t>
  </si>
  <si>
    <t>118371</t>
  </si>
  <si>
    <t>INF194K01J77</t>
  </si>
  <si>
    <t>IDFC Asset Allocation Fund of Fund - Aggressive Plan</t>
  </si>
  <si>
    <t>118479</t>
  </si>
  <si>
    <t>INF194K01Z44</t>
  </si>
  <si>
    <t>118424</t>
  </si>
  <si>
    <t>INF194K01W62</t>
  </si>
  <si>
    <t>118481</t>
  </si>
  <si>
    <t>INF194K01Z85</t>
  </si>
  <si>
    <t>118419</t>
  </si>
  <si>
    <t>INF194K01V89</t>
  </si>
  <si>
    <t>118364</t>
  </si>
  <si>
    <t>INF194K01I60</t>
  </si>
  <si>
    <t>IDFC Asset Allocation Fund of Fund - Conservative Plan</t>
  </si>
  <si>
    <t>IDFC Asset Allocation Fund of Fund - Moderate Plan</t>
  </si>
  <si>
    <t>IDFC Yearly Series Interval Fund - Series II</t>
  </si>
  <si>
    <t>IBCL1051</t>
  </si>
  <si>
    <t>ICICI Bank Limited **</t>
  </si>
  <si>
    <t>INE090A160P3</t>
  </si>
  <si>
    <t>IDFC Fixed Term Plan - Series 129</t>
  </si>
  <si>
    <t>BAFL572</t>
  </si>
  <si>
    <t>7.8% Bajaj Finance Limited **</t>
  </si>
  <si>
    <t>INE296A07OD8</t>
  </si>
  <si>
    <t>HDBF178</t>
  </si>
  <si>
    <t>7.78% HDB Financial Services Limited **</t>
  </si>
  <si>
    <t>INE756I07AL6</t>
  </si>
  <si>
    <t>PGCI387</t>
  </si>
  <si>
    <t>INE752E07NM5</t>
  </si>
  <si>
    <t>IDFC Fixed Term Plan - Series 131</t>
  </si>
  <si>
    <t>GOI1560</t>
  </si>
  <si>
    <t>8.21% State Government Securities</t>
  </si>
  <si>
    <t>IN2920150397</t>
  </si>
  <si>
    <t>KOMP1404</t>
  </si>
  <si>
    <t>INE916DA7NJ8</t>
  </si>
  <si>
    <t>BAFL595</t>
  </si>
  <si>
    <t>Bajaj Finance Limited **</t>
  </si>
  <si>
    <t>INE296A07PH6</t>
  </si>
  <si>
    <t>IDFC Fixed Term Plan Series 140 (1145 days)</t>
  </si>
  <si>
    <t>GOI2005</t>
  </si>
  <si>
    <t>7.77% State Government Securities</t>
  </si>
  <si>
    <t>IN1020170222</t>
  </si>
  <si>
    <t>GOI1541</t>
  </si>
  <si>
    <t>IN2920150405</t>
  </si>
  <si>
    <t>POWF404</t>
  </si>
  <si>
    <t>7.73% Power Finance Corporation Limited **</t>
  </si>
  <si>
    <t>INE134E08JJ8</t>
  </si>
  <si>
    <t>POWF403</t>
  </si>
  <si>
    <t>INE134E08JK6</t>
  </si>
  <si>
    <t>RECL333</t>
  </si>
  <si>
    <t>7.6% Rural Electrification Corporation Limited **</t>
  </si>
  <si>
    <t>INE020B08AR7</t>
  </si>
  <si>
    <t>LICH450</t>
  </si>
  <si>
    <t>INE115A07MX2</t>
  </si>
  <si>
    <t>KOMP1475</t>
  </si>
  <si>
    <t>INE916DA7PI5</t>
  </si>
  <si>
    <t>BHFL22</t>
  </si>
  <si>
    <t>Bajaj Housing Finance Limited **</t>
  </si>
  <si>
    <t>INE377Y07029</t>
  </si>
  <si>
    <t>HDBF212</t>
  </si>
  <si>
    <t>HDB Financial Services Limited **</t>
  </si>
  <si>
    <t>INE756I07BW1</t>
  </si>
  <si>
    <t>MAHV24</t>
  </si>
  <si>
    <t>INE244N07065</t>
  </si>
  <si>
    <t>IDFC Fixed Term Plan Series 142 (1139 days)</t>
  </si>
  <si>
    <t>GOI2020</t>
  </si>
  <si>
    <t>7.56% State Government Securities</t>
  </si>
  <si>
    <t>IN1020170198</t>
  </si>
  <si>
    <t>POWF407</t>
  </si>
  <si>
    <t>7.75% Power Finance Corporation Limited **</t>
  </si>
  <si>
    <t>INE134E08JM2</t>
  </si>
  <si>
    <t>SIDB356</t>
  </si>
  <si>
    <t>INE556F08JD2</t>
  </si>
  <si>
    <t>HURD193</t>
  </si>
  <si>
    <t>7.73% Housing &amp; Urban Development Corporation Limited **</t>
  </si>
  <si>
    <t>INE031A08566</t>
  </si>
  <si>
    <t>LICH306</t>
  </si>
  <si>
    <t>8.5% LIC Housing Finance Limited **</t>
  </si>
  <si>
    <t>INE115A07IO9</t>
  </si>
  <si>
    <t>IDFC Fixed Term Plan Series 144 (1141 days)</t>
  </si>
  <si>
    <t>GOI1535</t>
  </si>
  <si>
    <t>IN2920150306</t>
  </si>
  <si>
    <t>BAFL648</t>
  </si>
  <si>
    <t>INE296A07QJ0</t>
  </si>
  <si>
    <t>BHFL24</t>
  </si>
  <si>
    <t>INE377Y07037</t>
  </si>
  <si>
    <t>IDFC Fixed Term Plan Series 146 (212 days)</t>
  </si>
  <si>
    <t>SIDB364</t>
  </si>
  <si>
    <t>INE556F16291</t>
  </si>
  <si>
    <t>UTIB1018</t>
  </si>
  <si>
    <t>INE238A167B1</t>
  </si>
  <si>
    <t>KMBK714</t>
  </si>
  <si>
    <t>INE237A164E3</t>
  </si>
  <si>
    <t>YESB707</t>
  </si>
  <si>
    <t>INE528G16L56</t>
  </si>
  <si>
    <t>IIBL799</t>
  </si>
  <si>
    <t>INE095A16WV0</t>
  </si>
  <si>
    <t>KOMP1489</t>
  </si>
  <si>
    <t>INE916D14K29</t>
  </si>
  <si>
    <t>TCFS473</t>
  </si>
  <si>
    <t>INE306N14NT2</t>
  </si>
  <si>
    <t>INBS232</t>
  </si>
  <si>
    <t>INE110L14HD8</t>
  </si>
  <si>
    <t>IBHF646</t>
  </si>
  <si>
    <t>INE148I14VX3</t>
  </si>
  <si>
    <t>TCHF291</t>
  </si>
  <si>
    <t>INE033L14ID0</t>
  </si>
  <si>
    <t>IDFC Fixed Term Plan Series 149 (1424 days)</t>
  </si>
  <si>
    <t>GOI1712</t>
  </si>
  <si>
    <t>7.38% State Government Securities</t>
  </si>
  <si>
    <t>IN2220160179</t>
  </si>
  <si>
    <t>AFGL199</t>
  </si>
  <si>
    <t>8.6474% L&amp;T Finance Limited **</t>
  </si>
  <si>
    <t>INE027E07659</t>
  </si>
  <si>
    <t>LTHF133</t>
  </si>
  <si>
    <t>8.5974% L &amp; T Housing Finance **</t>
  </si>
  <si>
    <t>INE476M07BK3</t>
  </si>
  <si>
    <t>IBHF657</t>
  </si>
  <si>
    <t>8.85% Indiabulls Housing Finance Limited **</t>
  </si>
  <si>
    <t>INE148I07JA0</t>
  </si>
  <si>
    <t>IRLY231</t>
  </si>
  <si>
    <t>8.2% Indian Railway Finance Corporation Limited **</t>
  </si>
  <si>
    <t>INE053F09GL7</t>
  </si>
  <si>
    <t>BPCL79</t>
  </si>
  <si>
    <t>7.35% Bharat Petroleum Corporation Limited **</t>
  </si>
  <si>
    <t>INE029A07075</t>
  </si>
  <si>
    <t>MMFS1085</t>
  </si>
  <si>
    <t>INE774D07SD9</t>
  </si>
  <si>
    <t>IDFC Fixed Term Plan Series 150 (202 days)</t>
  </si>
  <si>
    <t>KMBK719</t>
  </si>
  <si>
    <t>INE237A161F6</t>
  </si>
  <si>
    <t>TCFS482</t>
  </si>
  <si>
    <t>INE306N14OB8</t>
  </si>
  <si>
    <t>IBHF663</t>
  </si>
  <si>
    <t>INE148I14WM4</t>
  </si>
  <si>
    <t>KMIL321</t>
  </si>
  <si>
    <t>Kotak Mahindra Investments Limited **</t>
  </si>
  <si>
    <t>INE975F14OE0</t>
  </si>
  <si>
    <t>IDFC Fixed Term Plan Series 151 (267 days)</t>
  </si>
  <si>
    <t>HDFB595</t>
  </si>
  <si>
    <t>HDFC Bank Limited **</t>
  </si>
  <si>
    <t>INE040A16CC8</t>
  </si>
  <si>
    <t>UTIB1002</t>
  </si>
  <si>
    <t>INE238A16Z32</t>
  </si>
  <si>
    <t>EXIM635</t>
  </si>
  <si>
    <t>INE514E16BI3</t>
  </si>
  <si>
    <t>IDFC Fixed Term Plan Series 152 (1452 days)</t>
  </si>
  <si>
    <t>GOI885</t>
  </si>
  <si>
    <t>9.12% State Government Securities</t>
  </si>
  <si>
    <t>IN1020120037</t>
  </si>
  <si>
    <t>AFGL206</t>
  </si>
  <si>
    <t>8.9499% L&amp;T Finance Limited **</t>
  </si>
  <si>
    <t>INE027E07675</t>
  </si>
  <si>
    <t>KOMP1494</t>
  </si>
  <si>
    <t>INE916DA7PT2</t>
  </si>
  <si>
    <t>BHFL30</t>
  </si>
  <si>
    <t>INE377Y07052</t>
  </si>
  <si>
    <t>IDFC Fixed Term Plan Series 153 (174 days)</t>
  </si>
  <si>
    <t>SUHF211</t>
  </si>
  <si>
    <t>Sundaram BNP Paribas Home Finance Limited **</t>
  </si>
  <si>
    <t>INE667F14DY4</t>
  </si>
  <si>
    <t>IDFC Fixed Term Plan Series 154 (1098 days)</t>
  </si>
  <si>
    <t>GOI1592</t>
  </si>
  <si>
    <t>8.56% State Government Securities</t>
  </si>
  <si>
    <t>IN3120110033</t>
  </si>
  <si>
    <t>RECL329</t>
  </si>
  <si>
    <t>7.18% Rural Electrification Corporation Limited **</t>
  </si>
  <si>
    <t>INE020B08AO4</t>
  </si>
  <si>
    <t>POWF193</t>
  </si>
  <si>
    <t>9.61% Power Finance Corporation Limited **</t>
  </si>
  <si>
    <t>INE134E08DQ6</t>
  </si>
  <si>
    <t>ENAM160</t>
  </si>
  <si>
    <t>INE891K07390</t>
  </si>
  <si>
    <t>SUFI648</t>
  </si>
  <si>
    <t>Sundaram Finance Limited **</t>
  </si>
  <si>
    <t>INE660A07PN1</t>
  </si>
  <si>
    <t>IDFC Fixed Term Plan Series 156 (1103 days)</t>
  </si>
  <si>
    <t>PGCI369</t>
  </si>
  <si>
    <t>INE752E07MN5</t>
  </si>
  <si>
    <t>HURD197</t>
  </si>
  <si>
    <t>7.63% Housing &amp; Urban Development Corporation Limited **</t>
  </si>
  <si>
    <t>INE031A08608</t>
  </si>
  <si>
    <t>KOMP1492</t>
  </si>
  <si>
    <t>INE916DA7PR6</t>
  </si>
  <si>
    <t>IDFC Fixed Term Plan Series 159 (1098 days)</t>
  </si>
  <si>
    <t>GOI1900</t>
  </si>
  <si>
    <t>8.36% State Government Securities</t>
  </si>
  <si>
    <t>IN1620110016</t>
  </si>
  <si>
    <t>IDFC Fixed Term Plan Series 160 (1105 days)</t>
  </si>
  <si>
    <t>GOI2016</t>
  </si>
  <si>
    <t>7.64% State Government Securities</t>
  </si>
  <si>
    <t>IN1020170230</t>
  </si>
  <si>
    <t>POWF354</t>
  </si>
  <si>
    <t>INE134E08IH4</t>
  </si>
  <si>
    <t>SUFI654</t>
  </si>
  <si>
    <t>INE660A07PQ4</t>
  </si>
  <si>
    <t>IDFC Fixed Term Plan Series 161 (1098 days)</t>
  </si>
  <si>
    <t>AFGL208</t>
  </si>
  <si>
    <t>8.9492% L&amp;T Finance Limited **</t>
  </si>
  <si>
    <t>INE027E07709</t>
  </si>
  <si>
    <t>ENAM165</t>
  </si>
  <si>
    <t>INE891K07440</t>
  </si>
  <si>
    <t>Foreign Securities/overseas ETFs</t>
  </si>
  <si>
    <t>IDFC CEF</t>
  </si>
  <si>
    <t>IDFC MCF</t>
  </si>
  <si>
    <t>IDFC FEF</t>
  </si>
  <si>
    <t>IDFC LCF</t>
  </si>
  <si>
    <t>IDFC SVF</t>
  </si>
  <si>
    <t>IDFC-TAF</t>
  </si>
  <si>
    <t>IDFC-NIFTY</t>
  </si>
  <si>
    <t>IDFC INFRA</t>
  </si>
  <si>
    <t>IDFC-DEF</t>
  </si>
  <si>
    <t>IDFC HEF</t>
  </si>
  <si>
    <t>IDFC AF</t>
  </si>
  <si>
    <t>IDFC ES</t>
  </si>
  <si>
    <t>IDFC-SETF</t>
  </si>
  <si>
    <t>IDFC-NETF</t>
  </si>
  <si>
    <t>IDFC-EQOS4</t>
  </si>
  <si>
    <t>IDFC-EQOS5</t>
  </si>
  <si>
    <t>IDFC-EQOS6</t>
  </si>
  <si>
    <t>IDFC CF</t>
  </si>
  <si>
    <t>IDFC BOND IP</t>
  </si>
  <si>
    <t>IDFC BOND ST</t>
  </si>
  <si>
    <t>IDFC GSF-IP</t>
  </si>
  <si>
    <t>IDFC GSF - CMP</t>
  </si>
  <si>
    <t>IDFC Government Securities Fund - Constant Maturity</t>
  </si>
  <si>
    <t>IDFC DBF</t>
  </si>
  <si>
    <t>IDFC MMF</t>
  </si>
  <si>
    <t>IDFC BOND MT</t>
  </si>
  <si>
    <t>IDFC LDF</t>
  </si>
  <si>
    <t>IDFC RSF</t>
  </si>
  <si>
    <t>IDFC BPDF</t>
  </si>
  <si>
    <t>IDFC Banking &amp; Psu Debt Fund</t>
  </si>
  <si>
    <t>IDFC-CBF</t>
  </si>
  <si>
    <t>IDFC CRF</t>
  </si>
  <si>
    <t>IDFC USTF</t>
  </si>
  <si>
    <t>IDFC ASBF</t>
  </si>
  <si>
    <t>IDFCAAF-AP</t>
  </si>
  <si>
    <t>IDFCAAF-CP</t>
  </si>
  <si>
    <t>IDFCAAF-MIP</t>
  </si>
  <si>
    <t>IDFC-YSIF2</t>
  </si>
  <si>
    <t>IDFC-FTPS129</t>
  </si>
  <si>
    <t>IDFC-FTPS131</t>
  </si>
  <si>
    <t>IDFC-FTPS140</t>
  </si>
  <si>
    <t>IDFC-FTPS142</t>
  </si>
  <si>
    <t>IDFC-FTPS144</t>
  </si>
  <si>
    <t>IDFC-FTPS146</t>
  </si>
  <si>
    <t>IDFC-FTPS149</t>
  </si>
  <si>
    <t>IDFC-FTPS150</t>
  </si>
  <si>
    <t>IDFC-FTPS151</t>
  </si>
  <si>
    <t>IDFC-FTPS152</t>
  </si>
  <si>
    <t>IDFC-FTPS153</t>
  </si>
  <si>
    <t>IDFC-FTPS154</t>
  </si>
  <si>
    <t>IDFC-FTPS156</t>
  </si>
  <si>
    <t>IDFC-FTPS159</t>
  </si>
  <si>
    <t>IDFC-FTPS160</t>
  </si>
  <si>
    <t>IDFC-FTPS161</t>
  </si>
  <si>
    <t>Tata Motors Limited (DVR Shares) October 2018 Future</t>
  </si>
  <si>
    <t>7.73% Mahindra Rural Housing Finance **</t>
  </si>
  <si>
    <t>8.2% Mahindra Rural Housing Finance **</t>
  </si>
  <si>
    <t>8.4% Small Industries Development Bank of India **</t>
  </si>
  <si>
    <t>8.04% Small Industries Development Bank of India **</t>
  </si>
  <si>
    <t>8.28% Small Industries Development Bank of India **</t>
  </si>
  <si>
    <t>Small Industries Development Bank of India **</t>
  </si>
  <si>
    <t>8.06% Small Industries Development Bank of India **</t>
  </si>
  <si>
    <t>7.25% Small Industries Development Bank of India **</t>
  </si>
  <si>
    <t>8.5% Small Industries Development Bank of India **</t>
  </si>
  <si>
    <t>7.65% Small Industries Development Bank of India **</t>
  </si>
  <si>
    <t>IDFC Low Duration Fund - Direct Plan - Growth Plan</t>
  </si>
  <si>
    <t>IDFC Bond Fund - Short Term Plan - Direct Plan - Growth Option</t>
  </si>
  <si>
    <t>IDFC Low Duration Fund - Direct Plan - Growth Option</t>
  </si>
  <si>
    <t>IDFC Large Cap Fund - Direct Plan - Growth Option</t>
  </si>
  <si>
    <t>IDFC Multi Cap Fund - Direct Plan - Growth Option</t>
  </si>
  <si>
    <t>IDFC Sterling Value Fund - Direct Plan - Growth Option</t>
  </si>
  <si>
    <t>IDFC Bond Fund  - Short Term Plan - Direct Plan - Growth Plan</t>
  </si>
  <si>
    <t>IDFC Core Equity Fund - Direct Plan - Growth Plan</t>
  </si>
  <si>
    <t>IDFC  Cash Fund - Direct Plan - Growth Plan</t>
  </si>
  <si>
    <t>Aavas Financiers Limited **</t>
  </si>
  <si>
    <t>Apollo Pipes Limited</t>
  </si>
  <si>
    <t>9.54% Tata Sons Limited **</t>
  </si>
  <si>
    <t>7.9% Tata Sons Limited **</t>
  </si>
  <si>
    <t>8.25% Tata Sons Limited **</t>
  </si>
  <si>
    <t>Code</t>
  </si>
  <si>
    <t>Scheme NAV Name</t>
  </si>
  <si>
    <t>NAV Date</t>
  </si>
  <si>
    <t>NAV Amount</t>
  </si>
  <si>
    <t>IDFC Cash Fund - Regular Plan - Growth</t>
  </si>
  <si>
    <t>IDFC Cash Fund - Regular Plan - Daily Dividend</t>
  </si>
  <si>
    <t>IDFC Cash Fund - Regular Plan - Weekly Dividend</t>
  </si>
  <si>
    <t>IDFC Cash Fund - Regular Plan - Periodic Dividend</t>
  </si>
  <si>
    <t>IDFC Cash Fund - Regular Plan - Monthly Dividend</t>
  </si>
  <si>
    <t>IDFC  Cash Fund -Direct Plan-Growth</t>
  </si>
  <si>
    <t xml:space="preserve">IDFC  Cash Fund -Direct Plan-Daily Dividend </t>
  </si>
  <si>
    <t>IDFC  Cash Fund -Direct Plan -Weekly Dividend</t>
  </si>
  <si>
    <t>IDFC  Cash Fund -Direct Plan -Monthly Dividend</t>
  </si>
  <si>
    <t>IDFC  Cash Fund -Direct Plan-Periodic Dividend</t>
  </si>
  <si>
    <t>IDFC  Cash Fund - Unclaimed Dividend Less than 3 years</t>
  </si>
  <si>
    <t>IDFC  Cash Fund - Unclaimed Dividend More than 3 years</t>
  </si>
  <si>
    <t>IDFC  Cash Fund - Unclaimed Redemption Less than 3 years</t>
  </si>
  <si>
    <t>IDFC  Cash Fund - Unclaimed Redemption More than 3 years</t>
  </si>
  <si>
    <t>IDFC Equity Savings Fund - Regular Plan - Growth</t>
  </si>
  <si>
    <t>IDFC Equity Savings Fund - Regular Plan - Monthly Dividend</t>
  </si>
  <si>
    <t>IDFC Equity Savings Fund - Regular Plan -Annual Dividend</t>
  </si>
  <si>
    <t xml:space="preserve">IDFC  Equity Savings Fund-Direct Plan-Growth </t>
  </si>
  <si>
    <t>IDFC  Equity Savings Fund-Direct Plan-Monthly Dividend</t>
  </si>
  <si>
    <t>IDFC Equity Savings Fund-Direct Plan-Annual Dividend</t>
  </si>
  <si>
    <t>IDFC Large Cap Fund - Regular Plan - Growth</t>
  </si>
  <si>
    <t>IDFC Large Cap Fund - Regular Plan - Dividend</t>
  </si>
  <si>
    <t xml:space="preserve">IDFC   Large Cap Fund-Direct Plan-Growth </t>
  </si>
  <si>
    <t>IDFC   Large Cap Fund-Direct Plan-Dividend</t>
  </si>
  <si>
    <t>IDFC Sterling Value Fund - Regular Plan - Growth</t>
  </si>
  <si>
    <t>IDFC Sterling Value Fund - Regular Plan - Dividend</t>
  </si>
  <si>
    <t xml:space="preserve">IDFC  Sterling Value Fund-Direct Plan-Growth  </t>
  </si>
  <si>
    <t>IDFC  Sterling Value Fund-Direct Plan-Dividend</t>
  </si>
  <si>
    <t>IDFC Government Securities Fund - IP - Regular Plan - Growth</t>
  </si>
  <si>
    <t>IDFC Government Securities Fund - IP - Regular Plan - Dividend</t>
  </si>
  <si>
    <t>IDFC Government Securities Fund - IP - Regular Plan - Quarterly Dividend</t>
  </si>
  <si>
    <t>IDFC Government Securities Fund - IP - Regular Plan - Annual Dividend</t>
  </si>
  <si>
    <t>IDFC Government Securities Fund - IP - Regular - Plan B - Half Yearly Dividend</t>
  </si>
  <si>
    <t>IDFC Government Securities Fund - IP - Regular -Plan B - Periodic Dividend</t>
  </si>
  <si>
    <t>IDFC  Government Securities Fund-  Investment Plan-Direct Plan-Growth</t>
  </si>
  <si>
    <t>IDFC  Government Securities Fund-  Investment Plan-Direct Plan-Dividend</t>
  </si>
  <si>
    <t>IDFC  Government Securities Fund-  Investment Plan-Direct Plan-Quarterly Dividend</t>
  </si>
  <si>
    <t>IDFC  Government Securities Fund-  Investment Plan-Direct Plan-Annual Dividend</t>
  </si>
  <si>
    <t>IDFC  Government Securities Fund-  Investment Plan-Direct Plan-Periodic Dividend</t>
  </si>
  <si>
    <t>IDFC Government Securities Fund - Constant Maturity Plan - Regular Plan - Growth</t>
  </si>
  <si>
    <t>IDFC Government Securities Fund - Constant Maturity Plan - Regular Plan - Monthly Dividend</t>
  </si>
  <si>
    <t>IDFC Government Securities Fund - Constant Maturity Plan - Regular Plan - Quarterly Dividend</t>
  </si>
  <si>
    <t>IDFC Government Securities Fund - Constant Maturity Plan - Regular Plan - Weekly Dividend</t>
  </si>
  <si>
    <t>IDFC Government Securities Fund - Constant Maturity Plan - Regular Plan - Periodic Dividend</t>
  </si>
  <si>
    <t>IDFC  Government Securities Fund - Constant Maturity Plan -Direct Plan-Growth</t>
  </si>
  <si>
    <t>IDFC  Government Securities Fund - Constant Maturity Plan -Direct Plan-Weekly Dividend</t>
  </si>
  <si>
    <t>IDFC  Government Securities Fund - Constant Maturity Plan -Direct Plan-Quarterly Dividend</t>
  </si>
  <si>
    <t>IDFC  Government Securities Fund - Constant Maturity Plan -Direct Plan-Periodic Dividend</t>
  </si>
  <si>
    <t>IDFC Core Equity Fund - Regular Plan - Growth</t>
  </si>
  <si>
    <t>IDFC Core Equity Fund - Regular Plan - Dividend</t>
  </si>
  <si>
    <t>IDFC  Core Equity Fund-Direct Plan-Growth</t>
  </si>
  <si>
    <t>IDFC  Core Equity Fund-Direct Plan-Dividend</t>
  </si>
  <si>
    <t>IDFC Focused Equity Fund - Regular Plan - Growth</t>
  </si>
  <si>
    <t>IDFC Focused Equity Fund - Regular Plan - Dividend</t>
  </si>
  <si>
    <t xml:space="preserve">IDFC  Focused Equity Fund-Direct Plan-Growth </t>
  </si>
  <si>
    <t>IDFC  Focused Equity Fund-Direct Plan-Dividend</t>
  </si>
  <si>
    <t>IDFC Multi Cap Fund - Regular Plan - Growth</t>
  </si>
  <si>
    <t>IDFC Multi Cap Fund - Regular Plan - Dividend</t>
  </si>
  <si>
    <t>IDFC  Multi Cap Fund-Direct Plan-Growth</t>
  </si>
  <si>
    <t>IDFC  Multi Cap Fund-Direct Plan-Dividend</t>
  </si>
  <si>
    <t>IDFC Tax Advantage (ELSS) Fund - Regular Plan - Growth</t>
  </si>
  <si>
    <t>IDFC Tax Advantage (ELSS) Fund - Regular Plan - Dividend</t>
  </si>
  <si>
    <t xml:space="preserve">IDFC  Tax Advantage  (ELSS) Fund-Direct Plan-Growth </t>
  </si>
  <si>
    <t>IDFC  Tax Advantage  (ELSS) Fund-Direct Plan-Dividend</t>
  </si>
  <si>
    <t>IDFC-IDFC Banking &amp; PSU Debt Fund - Regular Growth</t>
  </si>
  <si>
    <t>IDFC-IDFC Banking &amp; PSU Debt Fund - Regular Daily Dividend</t>
  </si>
  <si>
    <t>IDFC-IDFC Banking &amp; PSU Debt Fund - Regular Dividend</t>
  </si>
  <si>
    <t>IDFC-IDFC Banking &amp; PSU Debt Fund - Regular Fortnightly Dividend</t>
  </si>
  <si>
    <t>IDFC-IDFC Banking &amp; PSU Debt Fund - Regular Monthly Dividend</t>
  </si>
  <si>
    <t>IDFC-IDFC Banking &amp; PSU Debt Fund - Regular Quarterly Dividend</t>
  </si>
  <si>
    <t>IDFC-IDFC Banking &amp; PSU Debt Fund - Regular Annual Dividend</t>
  </si>
  <si>
    <t>IDFC-IDFC Banking &amp; PSU Debt Fund - Direct Growth</t>
  </si>
  <si>
    <t>IDFC-IDFC Banking &amp; PSU Debt Fund - Direct Daily Dividend</t>
  </si>
  <si>
    <t>IDFC-IDFC Banking &amp; PSU Debt Fund - Direct Dividend</t>
  </si>
  <si>
    <t>IDFC-IDFC Banking &amp; PSU Debt Fund - Direct Fortnightly Dividend</t>
  </si>
  <si>
    <t>IDFC-IDFC Banking &amp; PSU Debt Fund - Direct Monthly Dividend</t>
  </si>
  <si>
    <t>IDFC-IDFC Banking &amp; PSU Debt Fund - Direct Quarterly Dividend</t>
  </si>
  <si>
    <t>IDFC Fixed Term Plan Series 131 (1139 Days)- Regular Growth</t>
  </si>
  <si>
    <t>IDFC Fixed Term Plan Series 131 (1139 Days) - Regular Periodic Dividend</t>
  </si>
  <si>
    <t>IDFC Fixed Term Plan Series 131 (1139 Days) - Regular Quarterly Dividend</t>
  </si>
  <si>
    <t>IDFC Fixed Term Plan Series 131 (1139 Days) - Regular Half Yearly Dividend</t>
  </si>
  <si>
    <t>IDFC Fixed Term Plan Series 131 (1139 Days) - Direct Plan Growth</t>
  </si>
  <si>
    <t>IDFC Infrastructure Fund - Regular Plan - Growth</t>
  </si>
  <si>
    <t>IDFC Infrastructure Fund - Regular Plan - Dividend</t>
  </si>
  <si>
    <t>IDFC  Infrastructure Fund-Direct Plan-Dividend</t>
  </si>
  <si>
    <t xml:space="preserve">IDFC  Infrastructure Fund-Direct Plan-Growth </t>
  </si>
  <si>
    <t>IDFC Regular Savings Fund - Regular Plan - Growth</t>
  </si>
  <si>
    <t>IDFC Regular Savings Fund - Regular Plan - Dividend</t>
  </si>
  <si>
    <t>IDFC Regular Savings Fund - Regular Plan - Quarterly Dividend</t>
  </si>
  <si>
    <t xml:space="preserve">IDFC  Regular Savings Fund-Direct Plan-Growth  </t>
  </si>
  <si>
    <t>IDFC  Regular Savings Fund-Direct Plan-Dividend</t>
  </si>
  <si>
    <t>IDFC  Regular Savings Fund-Direct Plan-Quarterly Dividend</t>
  </si>
  <si>
    <t>IDFC Nifty Fund - Regular Plan - Growth</t>
  </si>
  <si>
    <t>IDFC Nifty Fund - Regular Plan - Dividend</t>
  </si>
  <si>
    <t>IDFC  Nifty Fund-Direct Plan-Dividend</t>
  </si>
  <si>
    <t>IDFC  Nifty Fund-Direct Plan-Growth</t>
  </si>
  <si>
    <t>IDFC Yearly Series Interval Fund Series II - Regular Growth</t>
  </si>
  <si>
    <t>IDFC Yearly Series Interval Fund Series II - Regular Dividend</t>
  </si>
  <si>
    <t>IDFC Yearly Series Interval Fund Series II - Direct Growth</t>
  </si>
  <si>
    <t>IDFC Arbitrage Fund - Regular Plan - Growth</t>
  </si>
  <si>
    <t>IDFC Arbitrage Fund - Regular Plan - Monthly Dividend</t>
  </si>
  <si>
    <t>IDFC Arbitrage Fund - Regular Plan - Annual Dividend</t>
  </si>
  <si>
    <t>IDFC  Arbitrage Fund-Direct Plan- Growth</t>
  </si>
  <si>
    <t>IDFC  Arbitrage Fund-Direct Plan-Monthly Dividend</t>
  </si>
  <si>
    <t>IDFC Arbitrage Fund-Direct Plan-Annual Dividend</t>
  </si>
  <si>
    <t>IDFC Dynamic Bond Fund - Regular Plan B - Growth</t>
  </si>
  <si>
    <t>IDFC Dynamic Bond Fund - Regular Plan B - Dividend</t>
  </si>
  <si>
    <t xml:space="preserve">IDFC Dynamic Bond Fund - Regular Plan B - Quarterly Dividend </t>
  </si>
  <si>
    <t>IDFC Dynamic Bond Fund - Regular Plan B - Annual Dividend</t>
  </si>
  <si>
    <t>IDFC Dynamic Bond Fund - Regular Plan B - Half Yearly Dividend</t>
  </si>
  <si>
    <t>IDFC Dynamic Bond Fund - Regular Plan B - Periodic Dividend</t>
  </si>
  <si>
    <t>IDFC  Dynamic Bond Fund-Direct Plan-Dividend</t>
  </si>
  <si>
    <t>IDFC  Dynamic Bond Fund-Direct Plan-Growth</t>
  </si>
  <si>
    <t>IDFC  Dynamic Bond Fund-Direct Plan-Quarterly Dividend</t>
  </si>
  <si>
    <t>IDFC  Dynamic Bond Fund-Direct Plan-Annual Dividend</t>
  </si>
  <si>
    <t>IDFC  Dynamic Bond Fund-Direct Plan-Half Yearly Dividend</t>
  </si>
  <si>
    <t>IDFC  Dynamic Bond Fund-Direct Plan-Periodic Dividend</t>
  </si>
  <si>
    <t>IDFC Money Manager Fund - Regular Plan - Growth</t>
  </si>
  <si>
    <t>IDFC Money Manager Fund - Regular Plan - Monthly Dividend</t>
  </si>
  <si>
    <t>IDFC Money Manager Fund - Regular Plan - Daily Dividend</t>
  </si>
  <si>
    <t>IDFC Money Manager Fund - Regular Plan - Weekly Dividend</t>
  </si>
  <si>
    <t>IDFC Money Manager Fund - Regular Plan - Periodic Dividend</t>
  </si>
  <si>
    <t>IDFC  Money Manager Fund -Direct Plan-Growth</t>
  </si>
  <si>
    <t>IDFC  Money Manager Fund -Direct Plan-Daily Dividend</t>
  </si>
  <si>
    <t>IDFC  Money Manager Fund -Direct Plan-Monthly Dividend</t>
  </si>
  <si>
    <t>IDFC  Money Manager Fund -Direct Plan-Weekly Dividend</t>
  </si>
  <si>
    <t>IDFC  Money Manager Fund -Direct Plan-Periodic Dividend</t>
  </si>
  <si>
    <t>IDFC Bond Fund - Income Plan - Regular Plan - Growth</t>
  </si>
  <si>
    <t>IDFC Bond Fund - Income Plan - Regular Plan - Quarterly Dividend</t>
  </si>
  <si>
    <t>IDFC Bond Fund - Income Plan - Regular Plan - Half-yearly Dividend</t>
  </si>
  <si>
    <t>IDFC Bond Fund - Income Plan - Regular Plan - Annual Dividend</t>
  </si>
  <si>
    <t>IDFC Bond Fund - Income Plan - Regular Plan - Periodic Dividend</t>
  </si>
  <si>
    <t>IDFC   Bond Fund - Income Plan-Direct Plan-Growth</t>
  </si>
  <si>
    <t>IDFC   Bond Fund - Income Plan-Direct Plan-Quarterly Dividend</t>
  </si>
  <si>
    <t>IDFC   Bond Fund - Income Plan-Direct Plan-Annual Dividend</t>
  </si>
  <si>
    <t>IDFC   Bond Fund - Income Plan-Direct Plan-Periodic Dividend</t>
  </si>
  <si>
    <t>IDFC Bond Fund - Medium Term - Regular Plan - Growth</t>
  </si>
  <si>
    <t>IDFC Bond Fund - Medium Term - Regular Plan - Bi-Monthly Dividend</t>
  </si>
  <si>
    <t>IDFC Bond Fund - Medium Term - Regular Plan - Fortnightly Dividend</t>
  </si>
  <si>
    <t>IDFC Bond Fund - Medium Term - Regular Plan - Monthly Dividend</t>
  </si>
  <si>
    <t>IDFC Bond Fund - Medium Term - Regular Plan - Daily Dividend</t>
  </si>
  <si>
    <t>IDFC Bond Fund - Medium Term - Regular Plan - Dividend Quarterly</t>
  </si>
  <si>
    <t>IDFC Bond Fund - Medium Term - Regular Plan - Periodic Dividend</t>
  </si>
  <si>
    <t>IDFC   Bond Fund - Medium Term Plan-Direct Plan-Growth</t>
  </si>
  <si>
    <t>IDFC   Bond Fund - Medium Term Plan-Direct Plan-Daily Dividend</t>
  </si>
  <si>
    <t>IDFC   Bond Fund - Medium Term Plan-Direct Plan-Fortnightly Dividend</t>
  </si>
  <si>
    <t>IDFC   Bond Fund - Medium Term Plan-Direct Plan-Monthly Dividend</t>
  </si>
  <si>
    <t>IDFC   Bond Fund - Medium Term Plan-Direct Plan-Bi Monthly Dividend</t>
  </si>
  <si>
    <t>IDFC   Bond Fund - Medium Term Plan-Direct Plan-Quartely Dividend</t>
  </si>
  <si>
    <t>IDFC   Bond Fund - Medium Term Plan-Direct Plan-Periodic Dividend</t>
  </si>
  <si>
    <t>IDFC Bond Fund - Short Term - Regular Plan - Growth</t>
  </si>
  <si>
    <t>IDFC Bond Fund - Short Term - Regular Plan - Monthly Dividend</t>
  </si>
  <si>
    <t>IDFC Bond Fund - Short Term - Regular Plan - Fortnightly Dividend</t>
  </si>
  <si>
    <t>IDFC Bond Fund - Short Term - Regular Plan - Periodic Dividend</t>
  </si>
  <si>
    <t>IDFC   Bond Fund - Short Term-Direct Plan-Growth</t>
  </si>
  <si>
    <t>IDFC   Bond Fund - Short Term-Direct Plan-Fortnightly Dividend</t>
  </si>
  <si>
    <t>IDFC   Bond Fund - Short Term-Direct Plan-Monthly Dividend</t>
  </si>
  <si>
    <t>IDFC   Bond Fund - Short Term-Direct Plan-Periodic Dividend</t>
  </si>
  <si>
    <t>IDFC Bond Fund - Short Term - Regular Plan -  Quarterly Dividend</t>
  </si>
  <si>
    <t>IDFC Bond Fund - Short Term - Direct Plan -  Quarterly Dividend</t>
  </si>
  <si>
    <t>IDFC Bond Fund - Short Term - Regular Plan -  Annual Dividend</t>
  </si>
  <si>
    <t>IDFC Low Duration Fund - Regular Plan - Daily Dividend</t>
  </si>
  <si>
    <t>IDFC Low Duration Fund - Regular Plan - Monthly Dividend</t>
  </si>
  <si>
    <t>IDFC Low Duration Fund - Regular Plan - Weekly Dividend</t>
  </si>
  <si>
    <t>IDFC Low Duration Fund - Regular Plan - Growth</t>
  </si>
  <si>
    <t>IDFC Low Duration Fund - Regular Plan - Periodic Dividend</t>
  </si>
  <si>
    <t>IDFC Low Duration Fund - Regular Plan - Quarterly Dividend</t>
  </si>
  <si>
    <t>IDFC  Low Duration Fund-Direct Plan-Daily Dividend</t>
  </si>
  <si>
    <t>IDFC  Low Duration Fund-Direct Plan-Growth</t>
  </si>
  <si>
    <t>IDFC  Low Duration Fund-Direct Plan-Monthly Dividend</t>
  </si>
  <si>
    <t>IDFC  Low Duration Fund-Direct Plan-Periodic Dividend</t>
  </si>
  <si>
    <t>IDFC  Low Duration Fund-Direct Plan-Quarterly Dividend</t>
  </si>
  <si>
    <t>IDFC  Low Duration Fund-Direct Plan-Weekly Dividend</t>
  </si>
  <si>
    <t>IDFC Dynamic Equity Fund Regular Plan Growth</t>
  </si>
  <si>
    <t>IDFC Dynamic Equity Fund Regular Plan Dividend</t>
  </si>
  <si>
    <t>IDFC Dynamic Equity Fund Direct Plan Growth</t>
  </si>
  <si>
    <t>IDFC Dynamic Equity Fund Direct Plan Dividend</t>
  </si>
  <si>
    <t>IDFC Corporate Bond Fund - Regular Growth</t>
  </si>
  <si>
    <t>IDFC Corporate Bond Fund - Regular Periodic Dividend</t>
  </si>
  <si>
    <t>IDFC Corporate Bond Fund - Regular Monthly Dividend</t>
  </si>
  <si>
    <t>IDFC Corporate Bond Fund - Regular Quarterly Dividend</t>
  </si>
  <si>
    <t>IDFC Corporate Bond Fund - Regular Annual Dividend</t>
  </si>
  <si>
    <t>IDFC Corporate Bond Fund - Regular Half Yearly Dividend</t>
  </si>
  <si>
    <t>IDFC Corporate Bond Fund - Direct Growth</t>
  </si>
  <si>
    <t>IDFC Corporate Bond Fund - Direct Periodic Dividend</t>
  </si>
  <si>
    <t>IDFC Corporate Bond Fund - Direct Monthly Dividend</t>
  </si>
  <si>
    <t>IDFC Corporate Bond Fund - Direct Quarterly Dividend</t>
  </si>
  <si>
    <t>IDFC Corporate Bond Fund - Direct Annual Dividend</t>
  </si>
  <si>
    <t>IDFC Sensex ETF</t>
  </si>
  <si>
    <t>IDFC Nifty ETF</t>
  </si>
  <si>
    <t>IDFC Hybrid Equity Fund-Regular Plan Growth</t>
  </si>
  <si>
    <t>IDFC Hybrid Equity Fund-Regular Plan Dividend</t>
  </si>
  <si>
    <t>IDFC Hybrid Equity Fund-Direct Plan Growth</t>
  </si>
  <si>
    <t>IDFC Hybrid Equity Fund-Direct Plan Dividend</t>
  </si>
  <si>
    <t>IDFC Credit Risk Fund - Regular Plan Annual Dividend</t>
  </si>
  <si>
    <t>IDFC Credit Risk Fund - Regular Plan Growth</t>
  </si>
  <si>
    <t>IDFC Credit Risk Fund - Regular Plan Half Yearly Dividend</t>
  </si>
  <si>
    <t>IDFC Credit Risk Fund - Regular Plan Periodic Dividend</t>
  </si>
  <si>
    <t>IDFC Credit Risk Fund - Regular Plan Quarterly Dividend</t>
  </si>
  <si>
    <t>IDFC Credit Risk Fund-Direct Plan-Annual Dividend</t>
  </si>
  <si>
    <t xml:space="preserve">IDFC Credit Risk Fund-Direct Plan-Growth </t>
  </si>
  <si>
    <t>IDFC Credit Risk Fund-Direct Plan-Half Yearly Dividend</t>
  </si>
  <si>
    <t>IDFC Credit Risk Fund-Direct Plan-Periodic Dividend</t>
  </si>
  <si>
    <t>IDFC Credit Risk Fund-Direct Plan-Quarterly Dividend</t>
  </si>
  <si>
    <t>IDFC Fixed Term Plan Series 129 (1147 Days)- Regular Plan-Growth</t>
  </si>
  <si>
    <t>IDFC Fixed Term Plan Series 129 (1147 Days)- Regular Plan-Quarterly-Dividend</t>
  </si>
  <si>
    <t xml:space="preserve">IDFC Fixed Term Plan Series 129 (1147 Days)-Direct Plan -Growth </t>
  </si>
  <si>
    <t xml:space="preserve">IDFC Fixed Term Plan Series 129 (1147 Days)-Direct Plan -Quarterly-Dividend </t>
  </si>
  <si>
    <t>IDFC All Seasons Bond Fund - Regular Plan - Annual Dividend</t>
  </si>
  <si>
    <t>IDFC All Seasons Bond Fund - Regular Plan - Half Yearly Dividend</t>
  </si>
  <si>
    <t>IDFC All Seasons Bond Fund - Regular Plan - Quarterly Dividend</t>
  </si>
  <si>
    <t>IDFC All Seasons Bond Fund - Regular Plan - Growth</t>
  </si>
  <si>
    <t>IDFC All Seasons Bond Fund - Regular Plan - Fortnightly Dividend</t>
  </si>
  <si>
    <t>IDFC All Seasons Bond Fund - Regular Plan - Daily Dividend</t>
  </si>
  <si>
    <t>IDFC All Seasons Bond Fund - Regular Plan - Weekly Dividend</t>
  </si>
  <si>
    <t>IDFC All Seasons Bond Fund - Regular Plan - Periodic Dividend</t>
  </si>
  <si>
    <t>IDFC All Seasons Bond Fund-Direct Plan-Quarterly Dividend</t>
  </si>
  <si>
    <t xml:space="preserve">IDFC All Seasons Bond Fund-Direct Plan-Growth </t>
  </si>
  <si>
    <t>IDFC All Seasons Bond Fund-Direct Plan-Daily Dividend</t>
  </si>
  <si>
    <t>IDFC All Seasons Bond Fund-Direct Plan-Periodic Dividend</t>
  </si>
  <si>
    <t>IDFC Asset Allocation Fund - Regular Plan - Aggressive Plan - Growth</t>
  </si>
  <si>
    <t>IDFC Asset Allocation Fund - Regular Plan - Aggressive Plan - Dividend</t>
  </si>
  <si>
    <t xml:space="preserve">IDFC  Asset Allocation Fund Of Fund-Aggressive Plan-Direct Plan-Growth </t>
  </si>
  <si>
    <t>IDFC  Asset Allocation Fund Of Fund-Aggressive Plan-Direct Plan-Dividend</t>
  </si>
  <si>
    <t>IDFC Asset Allocation Fund - Regular Plan - Moderate Plan - Growth</t>
  </si>
  <si>
    <t>IDFC Asset Allocation Fund - Regular Plan - Moderate Plan - Dividend</t>
  </si>
  <si>
    <t>IDFC  Asset Allocation Fund Of Fund-Moderate Plan-Direct Plan-Growth</t>
  </si>
  <si>
    <t>IDFC  Asset Allocation Fund Of Fund-Moderate Plan-Direct Plan-Dividend</t>
  </si>
  <si>
    <t>IDFC Asset Allocation Fund - Regular Plan - Conservative Plan - Growth</t>
  </si>
  <si>
    <t>IDFC Asset Allocation Fund - Regular Plan - Conservative Plan - Dividend</t>
  </si>
  <si>
    <t>IDFC  Asset Allocation Fund Of Fund-Conservative Plan-Direct Plan-Growth</t>
  </si>
  <si>
    <t>IDFC  Asset Allocation Fund Of Fund-Conservative Plan-Direct Plan-Dividend</t>
  </si>
  <si>
    <t>IDFC Equity Opportunity - Series 4 (1102 Days) - Direct Plan - Dividend</t>
  </si>
  <si>
    <t>IDFC Equity Opportunity - Series 4 (1102 Days) - Direct Plan - Growth</t>
  </si>
  <si>
    <t>IDFC Equity Opportunity - Series 4 (1102 Days) - Regular Plan - Dividend</t>
  </si>
  <si>
    <t>IDFC Equity Opportunity - Series 4 (1102 Days) - Regular Plan - Growth</t>
  </si>
  <si>
    <t>IDFC  Equity Opportunity - Series 5 (36 Months) -Regular Plan Growth</t>
  </si>
  <si>
    <t>IDFC  Equity Opportunity - Series 5 (36 Months) -Regular Plan Dividend</t>
  </si>
  <si>
    <t>IDFC  Equity Opportunity - Series 5 (36 Months) -Direct Plan Growth</t>
  </si>
  <si>
    <t>IDFC  Equity Opportunity - Series 5 (36 Months) -Direct Plan Dividend</t>
  </si>
  <si>
    <t>IDFC Fixed Term Plan Series 140 Regular Plan-Growth</t>
  </si>
  <si>
    <t>IDFC Fixed Term Plan Series 140 Regular Plan-Quarterly-Dividend</t>
  </si>
  <si>
    <t>IDFC Fixed Term Plan Series 140 Regular Plan-Halfyerarly-Dividend</t>
  </si>
  <si>
    <t>IDFC Fixed Term Plan Series 140 Regular Plan-Periodic-Dividend</t>
  </si>
  <si>
    <t>IDFC Fixed Term Plan Series 140 Direct Plan -Growth</t>
  </si>
  <si>
    <t>IDFC Fixed Term Plan Series 142 Regular Plan-Growth (1139 Days)</t>
  </si>
  <si>
    <t>IDFC Fixed Term Plan Series 142 Regular Plan-Quarterly-Dividend (1139 Days)</t>
  </si>
  <si>
    <t>IDFC Fixed Term Plan Series 142 Regular Plan-Halfyerarly-Dividend (1139 Days)</t>
  </si>
  <si>
    <t>IDFC Fixed Term Plan Series 142 Regular Plan-Periodic-Dividend (1139 Days)</t>
  </si>
  <si>
    <t>IDFC Fixed Term Plan Series 142 Direct Plan -Growth (1139 Days)</t>
  </si>
  <si>
    <t>IDFC Fixed Term Plan Series 142 Direct Plan -Halfyearly-Dividend (1139 Days)</t>
  </si>
  <si>
    <t>IDFC Fixed Term Plan Series 144 Regular Plan-Growth (1141 Days)</t>
  </si>
  <si>
    <t>IDFC Fixed Term Plan Series 144 Regular Plan-Halfyerarly-Dividend (1141 Days)</t>
  </si>
  <si>
    <t>IDFC Fixed Term Plan Series 144 Regular Plan-Periodic-Dividend (1141 Days)</t>
  </si>
  <si>
    <t>IDFC Fixed Term Plan Series 144 Direct Plan -Growth (1141 Days)</t>
  </si>
  <si>
    <t>IDFC Fixed Term Plan Series 146 Regular Plan-Growth (212 Days)</t>
  </si>
  <si>
    <t>IDFC Fixed Term Plan Series 146 Regular Plan-Quarterly-Dividend (212 Days)</t>
  </si>
  <si>
    <t>IDFC Fixed Term Plan Series 146 Direct Plan -Growth (212 Days)</t>
  </si>
  <si>
    <t>IDFC Fixed Term Plan Series 146 Direct Plan -Quarterly-Dividend (212 Days)</t>
  </si>
  <si>
    <t>IDFC Fixed Term Plan Series 149 Regular Plan-Growth (1424 Days)</t>
  </si>
  <si>
    <t>IDFC Fixed Term Plan Series 149 Regular Plan-Quarterly-Dividend (1424 Days)</t>
  </si>
  <si>
    <t>IDFC Fixed Term Plan Series 149 Regular Plan-Halfyearly-Dividend (1424 Days)</t>
  </si>
  <si>
    <t>IDFC Fixed Term Plan Series 149 Regular Plan-Periodic-Dividend (1424 Days)</t>
  </si>
  <si>
    <t>IDFC Fixed Term Plan Series 149 Direct Plan -Growth (1424 Days)</t>
  </si>
  <si>
    <t>IDFC Fixed Term Plan Series 149 Direct Plan -Quarterly-Dividend (1424 Days)</t>
  </si>
  <si>
    <t>IDFC Fixed Term Plan Series 150 Regular Plan-Growth (202 Days)</t>
  </si>
  <si>
    <t>IDFC Fixed Term Plan Series 150 Regular Plan-Quarterly-Dividend (202 Days)</t>
  </si>
  <si>
    <t>IDFC Fixed Term Plan Series 150 Direct Plan -Growth (202 Days)</t>
  </si>
  <si>
    <t>IDFC Fixed Term Plan Series 150 Direct Plan -Periodic-Dividend (202 Days)</t>
  </si>
  <si>
    <t>IDFC Fixed Term Plan Series 151 Regular Plan-Growth (267 Days)</t>
  </si>
  <si>
    <t>IDFC Fixed Term Plan Series 151 Regular Plan-Quarterly-Dividend (267 Days)</t>
  </si>
  <si>
    <t>IDFC Fixed Term Plan Series 151 Regular Plan-Periodic-Dividend (267 Days)</t>
  </si>
  <si>
    <t>IDFC Fixed Term Plan Series 151 Direct Plan -Growth (267 Days)</t>
  </si>
  <si>
    <t>IDFC Fixed Term Plan Series 152 Regular Plan-Growth (1452 Days)</t>
  </si>
  <si>
    <t>IDFC Fixed Term Plan Series 152 Regular Plan-Halfyearly-Dividend (1452)</t>
  </si>
  <si>
    <t>IDFC Fixed Term Plan Series 152 Direct Plan -Growth (1452 Days)</t>
  </si>
  <si>
    <t>IDFC Fixed Term Plan Series 153 Regular Plan-Growth (174 Days)</t>
  </si>
  <si>
    <t>IDFC Fixed Term Plan Series 153 Regular Plan-Quarterly-Dividend (174 Days)</t>
  </si>
  <si>
    <t>IDFC Fixed Term Plan Series 153 Direct Plan -Growth (174 Days)</t>
  </si>
  <si>
    <t>IDFC Fixed Term Plan Series 153 Direct Plan -Quarterly-Dividend (174 Days)</t>
  </si>
  <si>
    <t>IDFC Fixed Term Plan Series 153 Direct Plan -Periodic-Dividend (174 Days)</t>
  </si>
  <si>
    <t>IDFC Fixed Term Plan Series 154 Regular Plan-Growth (1098 Days)</t>
  </si>
  <si>
    <t>IDFC Fixed Term Plan Series 154 Regular Plan-Halfyerarly-Dividend (1098 Days)</t>
  </si>
  <si>
    <t>IDFC Fixed Term Plan Series 154 Direct Plan -Growth (1098 Days)</t>
  </si>
  <si>
    <t>IDFC Fixed Term Plan Series 156 Regular Plan-Growth (1103 days)</t>
  </si>
  <si>
    <t>IDFC Fixed Term Plan Series 156 Regular Plan-Quarterly-Dividend (1103 days)</t>
  </si>
  <si>
    <t xml:space="preserve">IDFC Fixed Term Plan Series 156 Regular Plan-Periodic-Dividend (1103 days) </t>
  </si>
  <si>
    <t>IDFC Fixed Term Plan Series 156 Direct Plan -Growth (1103 days)</t>
  </si>
  <si>
    <t>IDFC ULTRA SHORT TERM FUND - DIRECT PLAN -MONTHLY DIVIDEND</t>
  </si>
  <si>
    <t>IDFC ULTRA SHORT TERM FUND - DIRECT PLAN GROWTH</t>
  </si>
  <si>
    <t>IDFC ULTRA SHORT TERM FUND - DIRECT PLAN QUARTERLY DIVIDEND</t>
  </si>
  <si>
    <t>IDFC ULTRA SHORT TERM FUND - DIRECT PLAN- WEEKLY DIVIDEND</t>
  </si>
  <si>
    <t>IDFC ULTRA SHORT TERM FUND - DIRECT PLAN-DAILY DIVIDEND</t>
  </si>
  <si>
    <t>IDFC ULTRA SHORT TERM FUND - REGULAR PLAN DAILY DIVIDEND</t>
  </si>
  <si>
    <t>IDFC ULTRA SHORT TERM FUND - REGULAR PLAN GROWTH</t>
  </si>
  <si>
    <t>IDFC ULTRA SHORT TERM FUND - REGULAR PLAN MONTHLY DIVIDEND</t>
  </si>
  <si>
    <t>IDFC ULTRA SHORT TERM FUND - REGULAR PLAN PERIODIC DIVIDEND</t>
  </si>
  <si>
    <t>IDFC ULTRA SHORT TERM FUND - REGULAR PLAN QUARTERLY DIVIDEND</t>
  </si>
  <si>
    <t>IDFC ULTRA SHORT TERM FUND - REGULAR PLAN WEEKLY DIVIDEND</t>
  </si>
  <si>
    <t>IDFC Fixed Term Plan Series 159 REGULAR PLAN-GROWTH (1098 days)</t>
  </si>
  <si>
    <t>IDFC Fixed Term Plan Series 159 REGULAR PLAN-HALF YEARLY DIVIDEND (1098 days)</t>
  </si>
  <si>
    <t>IDFC Fixed Term Plan Series 159 REGULAR PLAN-PERIODIC DIVIDEND (1098 days)</t>
  </si>
  <si>
    <t>IDFC Fixed Term Plan Series 159 DIRECT PLAN-GROWTH (1098 days)</t>
  </si>
  <si>
    <t>IDFC Equity Opportunity - Series 6 (1194 DAYS)-Regular Plan Growth</t>
  </si>
  <si>
    <t>IDFC Equity Opportunity - Series 6 (1194 DAYS)-Regular Plan Dividend</t>
  </si>
  <si>
    <t>IDFC Equity Opportunity - Series 6 (1194 DAYS)-Direct Plan Growth</t>
  </si>
  <si>
    <t>IDFC Equity Opportunity - Series 6 (1194 DAYS)-Direct Plan Dividend</t>
  </si>
  <si>
    <t>IDFC Fixed Term Plan Series 160 REGULAR PLAN-GROWTH (1105 days)</t>
  </si>
  <si>
    <t>IDFC Fixed Term Plan Series 160 REGULAR PLAN-QUARTERLY DIVIDEND (1105 days)</t>
  </si>
  <si>
    <t>IDFC Fixed Term Plan Series 160 DIRECT PLAN-GROWTH (1105 days)</t>
  </si>
  <si>
    <t>IDFC Fixed Term Plan Series 160 DIRECT PLAN-PERIODIC DIVIDEND (1105 days)</t>
  </si>
  <si>
    <t>IDFC Fixed Term Plan Series 161 REGULAR PLAN-GROWTH (1098 days)</t>
  </si>
  <si>
    <t>IDFC Fixed Term Plan Series 161 REGULAR PLAN-HALF YEARLY DIVIDEND (1098 days)</t>
  </si>
  <si>
    <t>IDFC Fixed Term Plan Series 161 DIRECT PLAN-GROWTH (1098 days)</t>
  </si>
  <si>
    <t>Notes:</t>
  </si>
  <si>
    <t>(1) The provision made for Non Performing Assets as of September 30, 2018 is Rs.Nil and its percentage to Net Asset Value is Nil.</t>
  </si>
  <si>
    <t>(2)  Aggregate value of illiquid equity shares of the fund amounts to Rs.Nil and their percentage to Net Asset value is Nil.</t>
  </si>
  <si>
    <t>(3) Plan/Option wise per unit Net Asset Values (NAV) are as follows:</t>
  </si>
  <si>
    <t>Plan / Option</t>
  </si>
  <si>
    <t>NAV per unit (Rs.)</t>
  </si>
  <si>
    <t>Regular Plan</t>
  </si>
  <si>
    <t>Growth</t>
  </si>
  <si>
    <t>Dividend</t>
  </si>
  <si>
    <t>Direct Plan</t>
  </si>
  <si>
    <t>(4) Details of Dividend declared per unit (In Rupees) during the period ended September 30, 2018 are as follows</t>
  </si>
  <si>
    <t>Scheme Name</t>
  </si>
  <si>
    <t>Record Date</t>
  </si>
  <si>
    <t>Dividend (Individual)</t>
  </si>
  <si>
    <t>Dividend (Corporate)</t>
  </si>
  <si>
    <t>Record Date NAV</t>
  </si>
  <si>
    <t>(6) Total Market value of investments in foreign securities/ADRs/GDRs as at September 30, 2018 is Rs. Nil.</t>
  </si>
  <si>
    <t>(8) Bonus declared during the half-year ended September 30, 2018 : Nil</t>
  </si>
  <si>
    <t>(9) The details of repo transactions of the schemes in corporate debt securities including details of counterparties, amount involved and percentage of NAV :  Nil</t>
  </si>
  <si>
    <t>(5) Total outstanding exposure in derivative instruments as on September 30, 2018 is Rs. Nil.</t>
  </si>
  <si>
    <t>(5) Total outstanding exposure in derivative instruments as on September 30, 2018 is Nil.</t>
  </si>
  <si>
    <t>(5) Total outstanding exposure in derivative instruments as on September 30, 2018 is Rs. Nil</t>
  </si>
  <si>
    <t>(4) No Dividend declared during the period ended September 30, 2018 .</t>
  </si>
  <si>
    <t>Monthly Dividend</t>
  </si>
  <si>
    <t>Annual Dividend</t>
  </si>
  <si>
    <t xml:space="preserve"> Monthly Dividend</t>
  </si>
  <si>
    <t>(7) During the period, the portfolio turnover ratio - For Equity Securities is 0.01 times and aggregate for all asset category is 0.01 times.</t>
  </si>
  <si>
    <t>NA</t>
  </si>
  <si>
    <t>Plan A - Defunct</t>
  </si>
  <si>
    <t>Daily Dividend</t>
  </si>
  <si>
    <t>Weekly Dividend</t>
  </si>
  <si>
    <t>Periodic Dividend</t>
  </si>
  <si>
    <t>Unclaimed Plan</t>
  </si>
  <si>
    <t>Unclaimed Dividend Less than 3 years</t>
  </si>
  <si>
    <t>Unclaimed Dividend More than 3 years</t>
  </si>
  <si>
    <t>Unclaimed Redemption Less than 3 years</t>
  </si>
  <si>
    <t>Unclaimed Redemption More than 3 years</t>
  </si>
  <si>
    <t>Quarterly Dividend</t>
  </si>
  <si>
    <t>Half Yearly Dividend</t>
  </si>
  <si>
    <t>Fortnightly Dividend</t>
  </si>
  <si>
    <t>(7) The Average Maturity Period of the Portfolio has been 1.99 years.</t>
  </si>
  <si>
    <t xml:space="preserve">Weekly Dividend </t>
  </si>
  <si>
    <t xml:space="preserve">Monthly Dividend </t>
  </si>
  <si>
    <t>Bi-Monthly Dividend</t>
  </si>
  <si>
    <t>(7) Bonus declared during the half-year ended September 30, 2018 : Nil</t>
  </si>
  <si>
    <t>(8) The details of repo transactions of the schemes in corporate debt securities including details of counterparties, amount involved and percentage of NAV :  Nil</t>
  </si>
  <si>
    <t>(6) Total Market value of investments in foreign securities/ADRs/GDRs as at September 30, 2018 is Rs. Nil .</t>
  </si>
  <si>
    <t>(5) Total outstanding exposure in derivative instruments as on September 30, 2018 is Rs. 2893.05 Lacs and their percentage to net asset value is 1.03%.</t>
  </si>
  <si>
    <t>(7) During the period, the portfolio turnover ratio - For Equity Securities is 0.24 times and aggregate for all asset category is 0.39 times.</t>
  </si>
  <si>
    <t>(6) Total Market value of investments in foreign securities/ADRs/GDRs as at September 30, 2018 is Rs. 13,794.84 lacs and their percentage to Net Asset value is 2.61%.</t>
  </si>
  <si>
    <t>(7) During the period, the portfolio turnover ratio - For Equity Securities is 0.20 times and aggregate for all asset category is 0.28 times.</t>
  </si>
  <si>
    <r>
      <t>Name of the scheme changed from IDFC Classic Equity Fund to IDFC Core Equity Fund effective 28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May, 2018</t>
    </r>
  </si>
  <si>
    <r>
      <t>Name of the scheme changed from IDFC Premier Equity Fund to IDFC Multi Cap Fund effective 02</t>
    </r>
    <r>
      <rPr>
        <vertAlign val="superscript"/>
        <sz val="9"/>
        <rFont val="Arial"/>
        <family val="2"/>
      </rPr>
      <t>nd</t>
    </r>
    <r>
      <rPr>
        <sz val="9"/>
        <rFont val="Arial"/>
        <family val="2"/>
      </rPr>
      <t xml:space="preserve"> May, 2018</t>
    </r>
  </si>
  <si>
    <t>(7) During the period, the portfolio turnover ratio - For Equity Securities is 0.42 times and aggregate for all asset category is 1.01 times.</t>
  </si>
  <si>
    <r>
      <t>As per Addendum No. 49 dated 13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July, 2018 NAV per unit shall be calculated and rounded off upto atleast two decimals</t>
    </r>
  </si>
  <si>
    <r>
      <t>Name of the scheme changed from IDFC Equity Fund to IDFC Large Cap Fund effective 14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May, 2018</t>
    </r>
  </si>
  <si>
    <t>(7) During the period, the portfolio turnover ratio - For Equity Securities is 0.54 times and aggregate for all asset category is 0.75 times.</t>
  </si>
  <si>
    <t>(7) During the period, the portfolio turnover ratio - For Equity Securities is 0.13 times and aggregate for all asset category is 0.15 times.</t>
  </si>
  <si>
    <r>
      <t>Name of the scheme changed from IDFC Sterling Equity Fund to IDFC Sterling Value Fund effective 28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May, 2018</t>
    </r>
  </si>
  <si>
    <t>IDFC Tax Advantage (ELSS) Fund-Dividend-(Regular Plan)</t>
  </si>
  <si>
    <t>IDFC Tax Advantage (ELSS) Fund-Dividend-(Direct Plan)</t>
  </si>
  <si>
    <t>(7) During the period, the portfolio turnover ratio - For Equity Securities is 0.23 times and aggregate for all asset category is 0.23 times.</t>
  </si>
  <si>
    <t>(5) Total outstanding exposure in derivative instruments as on September 30, 2018 is Rs. 164.31 Lacs and their percentage  to net asset value is 1.34%.</t>
  </si>
  <si>
    <t>(7) During the period, the portfolio turnover ratio - For Equity Securities is 0.11 times and aggregate for all asset category is 0.16 times.</t>
  </si>
  <si>
    <t>(7) During the period, the portfolio turnover ratio - For Equity Securities is 0.19 times and aggregate for all asset category is 0.19 times.</t>
  </si>
  <si>
    <t>(5) Total outstanding exposure in derivative instruments as on September 30, 2018 is Rs. (18,089.07) Lacs and their percentage  to net asset value is -16.39%.</t>
  </si>
  <si>
    <t>IDFC Dynamic Equity Fund Regular Plan-Dividend</t>
  </si>
  <si>
    <t>IDFC Dynamic Equity Fund Direct Plan-Dividend</t>
  </si>
  <si>
    <t>(7) During the period, the portfolio turnover ratio - For Equity Securities is 0.22 times and aggregate for all asset category is 1.70 times.</t>
  </si>
  <si>
    <t>(7) During the period, the portfolio turnover ratio - For Equity Securities is 0.16 times and aggregate for all asset category is 1.72 times.</t>
  </si>
  <si>
    <r>
      <t>Name of the scheme changed from IDFC Balanced Fund to IDFC Hybrid Equity Fund effective 30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April, 2018</t>
    </r>
  </si>
  <si>
    <t>(5) Total outstanding exposure in derivative instruments as on September 30, 2018 is Rs. (167,410.01) Lacs and their percentage  to net asset value is -64.61%.</t>
  </si>
  <si>
    <t>(7) During the period, the portfolio turnover ratio - For Equity Securities is 2.12 times and aggregate for all asset category is 8.49 times.</t>
  </si>
  <si>
    <t>IDFC Arbitrage Fund-Monthly Dividend-(Regular Plan)</t>
  </si>
  <si>
    <t>IDFC Arbitrage Fund-Monthly Dividend-(Direct Plan)</t>
  </si>
  <si>
    <r>
      <t>Name of the scheme changed from IDFC Arbitrage Plus Fund to IDFC Equity Savings Fund effective 30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April, 2018</t>
    </r>
  </si>
  <si>
    <t>IDFC Equity Savings Fund-Monthly Dividend-(Regular Plan) (formerly known as IDFC Arbitrage Plus Fund-Monthly Dividend-(Regular Plan))</t>
  </si>
  <si>
    <t>IDFC Equity Savings Fund-Direct Plan-Monthly Dividend (formerly known as IDFC  Arbitrage Plus Fund-Direct Plan-Monthly Dividend)</t>
  </si>
  <si>
    <t>(5) Total outstanding exposure in derivative instruments as on September 30, 2018 is Rs. (5,286.97) Lacs and their percentage to net asset value is -35.50%.</t>
  </si>
  <si>
    <t>(7) During the period, the portfolio turnover ratio - For Equity Securities is 0.72 times and aggregate for all asset category is 7.67 times.</t>
  </si>
  <si>
    <t>(7) During the period, the portfolio turnover ratio - For Equity Securities is 0.08 times and aggregate for all asset category is 0.08 times.</t>
  </si>
  <si>
    <t>(7) During the period, the portfolio turnover ratio - For Equity Securities is 0.25 times and aggregate for all asset category is 0.25 times.</t>
  </si>
  <si>
    <t>(7) During the period, the portfolio turnover ratio - For Equity Securities is 0.01 times and aggregate for all asset category is 0.20 times.</t>
  </si>
  <si>
    <t>(7) During the period, the portfolio turnover ratio - For Equity Securities is 0.01 times and aggregate for all asset category is 0.04 times.</t>
  </si>
  <si>
    <t>Scheme launched during the current half year</t>
  </si>
  <si>
    <t>(2)  Aggregate value of illiquid equity shares of the fund amounts to Rs.416.48 and their percentage to Net Asset value is 2.07%.</t>
  </si>
  <si>
    <r>
      <t>* Various record dates from 01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April, 2018 to 30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September, 2018</t>
    </r>
  </si>
  <si>
    <t>IDFC Cash Fund-Weekly Dividend-(Regular Plan)</t>
  </si>
  <si>
    <t xml:space="preserve">IDFC  Cash Fund -Direct Plan -Weekly Dividend </t>
  </si>
  <si>
    <t>IDFC Cash Fund-Monthly Dividend-(Regular Plan)</t>
  </si>
  <si>
    <t>IDFC Cash Fund-Monthly Dividend-(Direct Plan)</t>
  </si>
  <si>
    <r>
      <t>^NAV as on the last record date 30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September, 2018</t>
    </r>
  </si>
  <si>
    <t>IDFC Bond Fund - Income Plan-Quarterly Dividend-(Direct Plan) (formerly known as IDFC Super Saver Income Fund-Investment Plan-Quarterly Dividend-(Direct Plan))</t>
  </si>
  <si>
    <t>IDFC Bond Fund-Short Term Plan-Fortnightly Dividend-(Regular Plan) (formerly known as IDFC Super Saver Income Fund-Short Term Plan-Fortnightly Dividend-(Regular Plan))</t>
  </si>
  <si>
    <t>IDFC Bond Fund-Short Term Plan-Fortnightly Dividend-(Direct Plan) (formerly known as IDFC Super Saver Income Fund-Short Term Plan-Fortnightly Dividend-(Direct Plan))</t>
  </si>
  <si>
    <t>IDFC Bond Fund-Short Term Plan-Monthly Dividend-(Regular Plan) (formerly known as IDFC Super Saver Income Fund-Short Term Plan-Monthly Dividend-(Regular Plan))</t>
  </si>
  <si>
    <t>IDFC Bond Fund-Short Term Plan-Monthly Dividend-(Direct Plan) (formerly known as IDFC Super Saver Income Fund-Short Term Plan-Monthly Dividend-(Direct Plan))</t>
  </si>
  <si>
    <t>IDFC Bond Fund - Short Term Plan- Quarterly Div ( Reg Plan) (formerly known as IDFC Super Saver Income Fund - Short Term Plan- Quarterly Div ( Reg Plan))</t>
  </si>
  <si>
    <t>IDFC Bond Fund - Short Term Plan- Quarterly Div (Direct Plan) (formerly known as IDFC Super Saver Income Fund - Short Term Plan- Quarterly Div (Direct Plan))</t>
  </si>
  <si>
    <r>
      <t>Name of the scheme changed from IDFC Super Saver Income Fund - Investment Plan to IDFC Bond Fund – Income Plan effective 12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July, 2018</t>
    </r>
  </si>
  <si>
    <r>
      <t>Name of the scheme changed from IDFC Super Saver Income Fund - Short Term Plan to IDFC Bond Fund – Short Term Plan effective 14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May, 2018</t>
    </r>
  </si>
  <si>
    <t>IDFC Government Securities Fund-Constant Maturity Plan-Weekly Dividend-(Regular) (formerly known as IDFC Government Securities Fund-Short Term Plan-Weekly Dividend-(Regular Plan))</t>
  </si>
  <si>
    <t>IDFC Government Securities Fund-Constant Maturity Plan-Monthly Dividend-(Regular) (formerly known as IDFC Government Securities Fund-Short Term Plan-Monthly Dividend-(Regular Plan))</t>
  </si>
  <si>
    <t>IDFC Government Securities Fund-Constant Maturity Plan-Quarterly Dividend-(Regular) (formerly known as IDFC Government Securities Fund-Short Term Plan-Quarterly Dividend-(Regular Plan))</t>
  </si>
  <si>
    <t>IDFC Government Securities Fund-Constant Maturity Plan-Quarterly Dividend-(Direct) (formerly known as IDFC  Government Securities Fund - Short Term -Direct Plan-Quarterly Dividend )</t>
  </si>
  <si>
    <r>
      <t>Name of the scheme changed from IDFC Government Securities Fund - Short Term Plan to IDFC Government Securities Fund - Constant Maturity Plan effective 28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May, 2018</t>
    </r>
  </si>
  <si>
    <t>IDFC Dynamic Bond Fund - Half Yearly Dividend (Direct Plan)</t>
  </si>
  <si>
    <t>IDFC Dynamic Bond Fund-Quarterly Dividend-(Direct Plan)</t>
  </si>
  <si>
    <t>IDFC Money Manager Fund - Weekly Dividend-(Direct Plan) (formerly known as IDFC Money Manager Fund-Treasury Plan-Weekly Dividend-(Direct Plan))</t>
  </si>
  <si>
    <t>IDFC Money Manager Fund - Weekly Dividend-(Regular Plan) (formerly known as IDFC Money Manager Fund-Treasury Plan-Weekly Dividend-(Regular Plan))</t>
  </si>
  <si>
    <t>IDFC Money Manager Fund - Monthly Dividend - (Regular Plan) (formerly known as IDFC Money Manager Fund-Treasury Plan-Monthly Dividend-(Regular Plan))</t>
  </si>
  <si>
    <t>IDFC Money Manager Fund - Monthly Dividend-(Direct Plan) (formerly known as IDFC Money Manager Fund-Treasury Plan-Monthly Dividend-(Direct Plan))</t>
  </si>
  <si>
    <r>
      <t>^NAV as on the last record date 28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September, 2018</t>
    </r>
  </si>
  <si>
    <t>IDFC Bond Fund - Medium Term Plan Plan-Fortnightly Dividend-(Regular Plan) (formerly known as IDFC Super Saver Income Fund-Medium Term Plan-Fortnightly Dividend-(Regular Plan))</t>
  </si>
  <si>
    <t>IDFC Bond Fund - Medium Term Plan Plan-Fortnightly Dividend-(Direct Plan) (formerly known as IDFC Super Saver Income Fund-Medium Term Plan-Fortnightly Dividend-(Direct Plan))</t>
  </si>
  <si>
    <t>IDFC Bond Fund - Medium Term Plan Plan-Monthly Dividend-(Regular Plan) (formerly known as IDFC Super Saver Income Fund-Medium Term Plan-Monthly Dividend-(Regular Plan))</t>
  </si>
  <si>
    <t>IDFC Bond Fund - Medium Term Plan Plan-Monthly Dividend-(Direct Plan) (formerly known as IDFC Super Saver Income Fund-Medium Term Plan-Monthly Dividend-(Direct Plan))</t>
  </si>
  <si>
    <t>IDFC Bond Fund - Medium Term Plan-Direct Plan-Bi Monthly Dividend  (formerly known as IDFC   Super Saver Income Fund - Medium Term Plan-Direct Plan-Bi Monthly Dividend )</t>
  </si>
  <si>
    <t>IDFC Bond Fund - Medium Term Plan Plan -Quarterly Dividend-(Regular Plan) (formerly known as IDFC Super Saver Income Fund-Medium Term Plan -Quarterly Dividend-(Regular Plan))</t>
  </si>
  <si>
    <t>IDFC Bond Fund - Medium Term Plan Plan-Quarterly Dividend-(Direct Plan) (formerly known as IDFC Super Saver Income Fund-Medium Term Plan-Quarterly Dividend-(Direct Plan))</t>
  </si>
  <si>
    <t>IDFC Bond Fund - Medium Term Plan Plan-Bi-Monthly Dividend-(Regular Plan) (formerly known as IDFC Super Saver Income Fund-Medium Term Plan-Bi-Monthly Dividend-(Regular Plan))</t>
  </si>
  <si>
    <r>
      <t>Name of the scheme changed from IDFC Money Manager Fund - Treasury Plan to IDFC Money Manager Fund effective 04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June, 2018</t>
    </r>
  </si>
  <si>
    <r>
      <t>Name of the scheme changed from IDFC Super Saver Income Fund - Medium Term Plan to IDFC Bond Fund - Medium Term Plan effective 30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April, 2018</t>
    </r>
  </si>
  <si>
    <t>IDFC Low Duration Fund-Weekly Dividend-(Regular Plan) (formerly known as IDFC Ultra Short Term Fund-Weekly Dividend-(Regular Plan))</t>
  </si>
  <si>
    <t>IDFC Low Duration Fund-Weekly Dividend-(Direct Plan) (formerly known as IDFC Ultra Short Term Fund-Weekly Dividend-(Direct Plan))</t>
  </si>
  <si>
    <t>IDFC Low Duration Fund-Monthly Dividend-(Regular Plan) (formerly known as IDFC Ultra Short Term Fund-Monthly Dividend-(Regular Plan))</t>
  </si>
  <si>
    <t>IDFC Low Duration Fund-Monthly Dividend-(Direct Plan) (formerly known as IDFC Ultra Short Term Fund-Monthly Dividend-(Direct Plan))</t>
  </si>
  <si>
    <t>IDFC Low Duration Fund-Quarterly Dividend-(Regular Plan) (formerly known as IDFC Ultra Short Term Fund-Quarterly Dividend-(Regular Plan))</t>
  </si>
  <si>
    <t>IDFC Low Duration Fund-Quarterly Dividend-(Direct Plan) (formerly known as IDFC Ultra Short Term Fund-Quarterly Dividend-(Direct Plan))</t>
  </si>
  <si>
    <r>
      <t>Name of the scheme changed from IDFC Ultra Short Term Fund to IDFC Low Duration Fund Plan effective 28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May, 2018</t>
    </r>
  </si>
  <si>
    <t>IDFC Regular Savings Fund-Dividend-(Regular Plan) (formerly known as IDFC Monthly Income Plan-Dividend-(Regular Plan))</t>
  </si>
  <si>
    <t>IDFC Regular Savings Fund-Dividend-(Direct Plan) (formerly known as IDFC Monthly Income Plan-Dividend-(Direct Plan))</t>
  </si>
  <si>
    <t>IDFC Regular Savings Fund-Quarterly Dividend-(Regular Plan) (formerly known as IDFC Monthly Income Plan-Quarterly Dividend-(Regular Plan))</t>
  </si>
  <si>
    <t>IDFC Regular Savings Fund-Quarterly Dividend-(Direct Plan) (formerly known as IDFC Monthly Income Plan-Quarterly Dividend-(Direct Plan))</t>
  </si>
  <si>
    <r>
      <t>Name of the scheme changed from IDFC Monthly Income Plan to IDFC Regular Saving Fund effective 28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May, 2018</t>
    </r>
  </si>
  <si>
    <t>IDFC Banking &amp; PSU Debt-Regular Plan-Fortnightly-Dividend</t>
  </si>
  <si>
    <t>IDFC Banking &amp; PSU Debt Fund-Direct Plan-Fortnightly-Dividend</t>
  </si>
  <si>
    <t>IDFC Banking &amp; PSU Debt Fund-Regular Plan-Monthly-Dividend</t>
  </si>
  <si>
    <t>IDFC Banking &amp; PSU Debt Fund-Direct Plan-Monthly-Dividend</t>
  </si>
  <si>
    <t>IDFC Banking &amp; PSU Debt Fund-Regular Plan-Quarterly-Dividend</t>
  </si>
  <si>
    <t>IDFC Banking &amp; PSU Debt Fund-Direct Plan-Quarterly-Dividend</t>
  </si>
  <si>
    <t>IDFC Corporate Bond Fund Regular Plan-Monthly Dividend</t>
  </si>
  <si>
    <t>IDFC Corporate Bond Fund Direct Plan-Monthly Dividend</t>
  </si>
  <si>
    <t>IDFC Corporate Bond Fund Regular Plan-Quarterly Dividend</t>
  </si>
  <si>
    <t>IDFC Corporate Bond Fund Direct Plan-Quarterly Dividend</t>
  </si>
  <si>
    <t>IDFC Corporate Bond Fund Regular Plan-Half Yearly Dividend</t>
  </si>
  <si>
    <t>IDFC Credit Risk Fund-Regular Plan -Quarterly Dividend (formerly known as IDFC Credit Opportunities Fund-Regular Plan -Quarterly Dividend)</t>
  </si>
  <si>
    <t>IDFC Credit Risk Fund-Direct Plan-Quarterly Dividend (formerly known as IDFC Credit Opportunities Fund-Direct Plan-Quarterly Dividend)</t>
  </si>
  <si>
    <t>IDFC Credit Risk Fund-Regular Plan -Half Yearly Dividend (formerly known as IDFC Credit Opportunities Fund-Regular Plan -Half Yearly Dividend)</t>
  </si>
  <si>
    <t>IDFC Credit Risk Fund-Direct Plan-Half Yearly Dividend (formerly known as IDFC Credit Opportunities Fund-Direct Plan-Half Yearly Dividend)</t>
  </si>
  <si>
    <r>
      <t>Name of the scheme changed from IDFC Credit Opportunities Fund to IDFC Credit Risk Fund effective 14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May, 2018</t>
    </r>
  </si>
  <si>
    <t xml:space="preserve">IDFC Ultra Short Term Fund Regular Plan-Weekly-Dividend </t>
  </si>
  <si>
    <t xml:space="preserve">IDFC Ultra Short Term Fund Direct Plan -Weekly-Dividend </t>
  </si>
  <si>
    <t xml:space="preserve">IDFC Ultra Short Term Fund Regular Plan-Monthly-Dividend </t>
  </si>
  <si>
    <t xml:space="preserve">IDFC Ultra Short Term Fund Direct Plan -Monthly-Dividend </t>
  </si>
  <si>
    <t xml:space="preserve">IDFC Ultra Short Term Fund Regular Plan-Quarterly-Dividend </t>
  </si>
  <si>
    <t xml:space="preserve">IDFC Ultra Short Term Fund Direct Plan -Quarterly-Dividend </t>
  </si>
  <si>
    <t xml:space="preserve">IDFC   All Seasons Bond Fund-Direct Plan-Fortnightly Dividend </t>
  </si>
  <si>
    <t>IDFC All Seasons Bond Fund-Fortnightly Dividend-(Regular Plan)</t>
  </si>
  <si>
    <t xml:space="preserve">IDFC   All Seasons Bond Fund-Regular Plan-Weekly Dividend </t>
  </si>
  <si>
    <t>IDFC All Seasons Bond Fund-Quarterly Dividend-(Regular Plan)</t>
  </si>
  <si>
    <t xml:space="preserve">IDFC   All Seasons Bond Fund-Direct Plan-Quarterly Dividend </t>
  </si>
  <si>
    <t>IDFC All Seasons Bond Fund-Half Yearly Dividend-(Regular Plan)</t>
  </si>
  <si>
    <t>IDFC Asset Allocation Fund of Funds-Aggressive Plan-Dividend-(Direct Plan)</t>
  </si>
  <si>
    <t>IDFC Asset Allocation Fund of Funds-Aggressive Plan-Dividend-(Regular Plan)</t>
  </si>
  <si>
    <t xml:space="preserve">IDFC  Asset Allocation Fund Of Fund-Conservative Plan-Direct Plan-Dividend </t>
  </si>
  <si>
    <t>IDFC Asset Allocation Fund of Funds-Conservative Plan-Dividend-(Regular Plan)</t>
  </si>
  <si>
    <t xml:space="preserve">IDFC  Asset Allocation Fund Of Fund-Moderate Plan-Direct Plan-Dividend </t>
  </si>
  <si>
    <t>IDFC Asset Allocation Fund of Funds-Moderate Plan-Dividend-(Regular Plan)</t>
  </si>
  <si>
    <t>IDFC Fixed Term Plan Series 129 Regular Plan-Quarterly-Dividend (1147 Days)</t>
  </si>
  <si>
    <t>IDFC Fixed Term Plan Series 129 Direct Plan -Quarterly-Dividend (1147 Days)</t>
  </si>
  <si>
    <t>IDFC Fixed Term Plan Series 131 Regular Plan-Quarterly-Dividend (1139 Days)</t>
  </si>
  <si>
    <t>IDFC Fixed Term Plan Series 131 Regular Plan-Halfyerarly-Dividend (1139 Days)</t>
  </si>
  <si>
    <t>IDFC Fixed Term Plan Series 140 Regular Plan-Halfyerarly-Dividend (1145 Days)</t>
  </si>
  <si>
    <t>IDFC Fixed Term Plan Series 140 Regular Plan-Quarterly-Dividend (1145 Days)</t>
  </si>
  <si>
    <t>IDFC Fixed Term Plan Series 152 Regular Plan-Half Yearly-Dividend (1452 Days)</t>
  </si>
  <si>
    <t>IDFC Fixed Term Plan Series 156 Regular Plan-Quarterly-Dividend (1103 Days)</t>
  </si>
  <si>
    <t>IDFC Fixed Term Plan Series 159 Regular Plan-Halfyerarly-Dividend (1098 Days)</t>
  </si>
  <si>
    <t>(7) The Average Maturity Period of the Portfolio has been  51 days.</t>
  </si>
  <si>
    <t>(7) The Average Maturity Period of the Portfolio has been 135 days.</t>
  </si>
  <si>
    <t>(7) The Average Maturity Period of the Portfolio has been 3.95 years.</t>
  </si>
  <si>
    <t>(7) The Average Maturity Period of the Portfolio has been 5.12 years.</t>
  </si>
  <si>
    <t>(7) The Average Maturity Period of the Portfolio has been 2.17 years.</t>
  </si>
  <si>
    <t>(7) The Average Maturity Period of the Portfolio has been 3.97 years.</t>
  </si>
  <si>
    <t>(7) The Average Maturity Period of the Portfolio has been 1.57 years.</t>
  </si>
  <si>
    <t>(7) The Average Maturity Period of the Portfolio has been 133 days.</t>
  </si>
  <si>
    <t>(7) The Average Maturity Period of the Portfolio has been 5.35 years.</t>
  </si>
  <si>
    <t>(7) The Average Maturity Period of the Portfolio has been 9.28 years.</t>
  </si>
  <si>
    <t>(7) The Average Maturity Period of the Portfolio has been 3.31 years.</t>
  </si>
  <si>
    <t>(7) The Average Maturity Period of the Portfolio has been 143 days.</t>
  </si>
  <si>
    <t>(7) The Average Maturity Period of the Portfolio has been 1.37 years.</t>
  </si>
  <si>
    <t>(7) The Average Maturity Period of the Portfolio has been 1.52 years.</t>
  </si>
  <si>
    <t>(7) The Average Maturity Period of the Portfolio has been 2.47 years.</t>
  </si>
  <si>
    <t>(7) The Average Maturity Period of the Portfolio has been 2.48 years.</t>
  </si>
  <si>
    <t>(7) The Average Maturity Period of the Portfolio has been 2.50 years.</t>
  </si>
  <si>
    <t>(7) The Average Maturity Period of the Portfolio has been 73 days.</t>
  </si>
  <si>
    <t>(7) The Average Maturity Period of the Portfolio has been 3.45 years.</t>
  </si>
  <si>
    <t>(7) The Average Maturity Period of the Portfolio has been 83 days.</t>
  </si>
  <si>
    <t>(7) The Average Maturity Period of the Portfolio has been 155 days.</t>
  </si>
  <si>
    <t>(7) The Average Maturity Period of the Portfolio has been 3.59 years.</t>
  </si>
  <si>
    <t>(7) The Average Maturity Period of the Portfolio has been 64 days.</t>
  </si>
  <si>
    <t>(7) The Average Maturity Period of the Portfolio has been 2.62 years.</t>
  </si>
  <si>
    <t>(7) The Average Maturity Period of the Portfolio has been 2.63 years.</t>
  </si>
  <si>
    <t>(7) The Average Maturity Period of the Portfolio has been 2.67 years.</t>
  </si>
  <si>
    <t>(7) The Average Maturity Period of the Portfolio has been 2.71 years.</t>
  </si>
  <si>
    <t>(7) The Average Maturity Period of the Portfolio has been 2.72 years.</t>
  </si>
  <si>
    <t>Details of Counter Party</t>
  </si>
  <si>
    <t>Underlying</t>
  </si>
  <si>
    <t>Zero Coupon LIC 23JAN20</t>
  </si>
  <si>
    <t>Percentage of NAV</t>
  </si>
  <si>
    <t xml:space="preserve">(9) The details of repo transactions of the schemes in corporate debt securities including details of counterparties, amount involved and percentage of NAV : </t>
  </si>
  <si>
    <t>Amount in Rupees</t>
  </si>
  <si>
    <t>A.</t>
  </si>
  <si>
    <t>Hedging Positions through Futures as on September 30, 2018</t>
  </si>
  <si>
    <t>Long / Short</t>
  </si>
  <si>
    <t>Futures Price when purchased</t>
  </si>
  <si>
    <t>Current price of the contract</t>
  </si>
  <si>
    <t>Margin maintained in Rs. Lakhs</t>
  </si>
  <si>
    <t>Total %age of existing assets hedged through futures : NIL</t>
  </si>
  <si>
    <t>For the half year period ended September 30, 2018 following details specified for hedging transactions through futures which have been squared off/expired:</t>
  </si>
  <si>
    <t>Total Number of contracts where futures were bought : 531</t>
  </si>
  <si>
    <t>Total Number of contracts where futures were sold : 531</t>
  </si>
  <si>
    <t>Gross Notional Value of contracts where futures were bought : Rs. 346,,829,386.70</t>
  </si>
  <si>
    <t>Gross Notional Value of contracts where futures were sold : Rs. 346,826,228.25</t>
  </si>
  <si>
    <t>Net Profit/Loss value on all contracts combined : Rs. -165,779.06</t>
  </si>
  <si>
    <t>B.</t>
  </si>
  <si>
    <t>Other than Hedging Positions through Futures as on September 30, 2018</t>
  </si>
  <si>
    <t>Futures Price when purchased (Rs)</t>
  </si>
  <si>
    <t>Current price of the contract (Rs)</t>
  </si>
  <si>
    <t>Margin maintained (Rs. Lakhs)</t>
  </si>
  <si>
    <t>Long</t>
  </si>
  <si>
    <t>Total exposure due to futures (non hedging positions) as a %age of net assets : 1.03%</t>
  </si>
  <si>
    <t>For the half year period ended September 30, 2018 following details specified for non-hedging transactions through futures which have been squared off/expired:</t>
  </si>
  <si>
    <t>Total Number of contracts where futures were bought : 4951</t>
  </si>
  <si>
    <t>Total Number of contracts where futures were sold : 5173</t>
  </si>
  <si>
    <t>Gross Notional Value of contracts where futures were bought : Rs. 3,844,481,268.59</t>
  </si>
  <si>
    <t>Gross Notional Value of contracts where futures were sold : Rs. 3,957,797,190.27</t>
  </si>
  <si>
    <t>Net Profit/Loss value on all contracts combined : Rs. -66,350,431.85</t>
  </si>
  <si>
    <t>C.</t>
  </si>
  <si>
    <t>Hedging Positions through Put Options as on September 30, 2018</t>
  </si>
  <si>
    <t>Number of Contracts</t>
  </si>
  <si>
    <t>Option Price when purchased</t>
  </si>
  <si>
    <t>Current Option Price</t>
  </si>
  <si>
    <t>Total % age of existing assets hedged through put options - NIL</t>
  </si>
  <si>
    <t>For the half year period ended September 30, 2018 following details specified for hedging transactions through options which have already been exercised/expired :
Total Number of contracts entered into : NIL
Gross Notional value of contracts : NIL
Net Profit/Loss on all contracts (premium paid treated as loss) : NIL</t>
  </si>
  <si>
    <t>D.</t>
  </si>
  <si>
    <t>Other than Hedging Positions through Options as on September 30, 2018</t>
  </si>
  <si>
    <t>Call / put</t>
  </si>
  <si>
    <t>Number of contracts</t>
  </si>
  <si>
    <t>Current Price</t>
  </si>
  <si>
    <t>Total Exposure through options as a %age of net assets : NIL</t>
  </si>
  <si>
    <t>For the half year period ended September 30, 2018 following details specified with regards to non-hedging transactions through options which have already been exercised/expired :
Total Number of contracts entered into : NIL
Gross Notional Value of contracts : NIL
Net Profit/Loss on all contracts (premium paid treated as loss) : NIL</t>
  </si>
  <si>
    <t>E.</t>
  </si>
  <si>
    <t>Hedging Positions through swaps as on September 30, 2018 :</t>
  </si>
  <si>
    <t>Nil exposure to Credit Default Swaps (CDS) or Interest Rate Swaps (IRS) during the Half Year ended September 30, 2018</t>
  </si>
  <si>
    <t>Total Number of contracts where futures were bought : 2943</t>
  </si>
  <si>
    <t>Total Number of contracts where futures were sold : 2943</t>
  </si>
  <si>
    <t>Gross Notional Value of contracts where futures were bought : Rs. 1,875,742,707.04</t>
  </si>
  <si>
    <t>Gross Notional Value of contracts where futures were sold : Rs. 1,948,750,593.01</t>
  </si>
  <si>
    <t>Net Profit/Loss value on all contracts combined : Rs. 72,048,980.66</t>
  </si>
  <si>
    <t>Total exposure due to futures (non hedging positions) as a %age of net assets : NIL</t>
  </si>
  <si>
    <t>Total Number of contracts where futures were bought : 2715</t>
  </si>
  <si>
    <t>Total Number of contracts where futures were sold : 2715</t>
  </si>
  <si>
    <t>Gross Notional Value of contracts where futures were bought : Rs. 1,594,967,005.98</t>
  </si>
  <si>
    <t>Gross Notional Value of contracts where futures were sold : Rs. 1,537,988,950.87</t>
  </si>
  <si>
    <t>Net Profit/Loss value on all contracts combined : Rs. -57,618,201.83</t>
  </si>
  <si>
    <t>For the half year period ended September 30, 2018 following details specified for hedging transactions through options which have already been exercised/expired :
Total Number of contracts entered into : Nil
Gross Notional value of contracts : Rs. Nil
Net Profit/Loss on all contracts (premium paid treated as loss) : Rs. Nil</t>
  </si>
  <si>
    <t>For the half year period ended September 30, 2018 following details specified with regards to non-hedging transactions through options which have already been exercised/expired :
Total Number of contracts entered into : Nil
Gross Notional Value of contracts : NIL
Net Profit/Loss on all contracts (premium paid treated as loss) : Rs. Nil</t>
  </si>
  <si>
    <t>Hedging Positions through swaps as on September 30, 2018 - NIL</t>
  </si>
  <si>
    <t>Total Number of contracts where futures were bought : 3811</t>
  </si>
  <si>
    <t>Total Number of contracts where futures were sold : 3811</t>
  </si>
  <si>
    <t>Gross Notional Value of contracts where futures were bought : Rs. 2,543,586,154.26</t>
  </si>
  <si>
    <t>Gross Notional Value of contracts where futures were sold : Rs. 2,585,413,815.40</t>
  </si>
  <si>
    <t>Net Profit/Loss value on all contracts combined : Rs. 40,652,421.12</t>
  </si>
  <si>
    <t>Nil</t>
  </si>
  <si>
    <t>Total exposure due to futures (non hedging positions) as a %age of net assets : Nil</t>
  </si>
  <si>
    <t>Total Number of contracts where futures were bought : 8277</t>
  </si>
  <si>
    <t>Total Number of contracts where futures were sold : 8277</t>
  </si>
  <si>
    <t>Gross Notional Value of contracts where futures were bought : Rs. 6,952,936,767.06</t>
  </si>
  <si>
    <t>Gross Notional Value of contracts where futures were sold : Rs. 7,148,926,415.60</t>
  </si>
  <si>
    <t>Net Profit/Loss value on all contracts combined : Rs. 193,675,471.09</t>
  </si>
  <si>
    <t>Total Number of contracts where futures were bought : 224</t>
  </si>
  <si>
    <t>Total Number of contracts where futures were sold : 224</t>
  </si>
  <si>
    <t>Gross Notional Value of contracts where futures were bought : Rs. 166,385,638.00</t>
  </si>
  <si>
    <t>Gross Notional Value of contracts where futures were sold : Rs. 168,351,376.32</t>
  </si>
  <si>
    <t>Net Profit/Loss value on all contracts combined : Rs. 1,881,995.66</t>
  </si>
  <si>
    <t>Total Number of contracts where futures were bought : 898</t>
  </si>
  <si>
    <t>Total Number of contracts where futures were sold : 898</t>
  </si>
  <si>
    <t>Gross Notional Value of contracts where futures were bought : Rs. 558,297,746.34</t>
  </si>
  <si>
    <t>Gross Notional Value of contracts where futures were sold : Rs. 551,198,360.71</t>
  </si>
  <si>
    <t>Net Profit/Loss value on all contracts combined : Rs. -7,263,737.17</t>
  </si>
  <si>
    <t>Total Number of contracts where futures were bought : 543</t>
  </si>
  <si>
    <t>Total Number of contracts where futures were sold : 543</t>
  </si>
  <si>
    <t>Gross Notional Value of contracts where futures were bought : Rs. 314,702,353.98</t>
  </si>
  <si>
    <t>Gross Notional Value of contracts where futures were sold : Rs. 321,711,175.63</t>
  </si>
  <si>
    <t>Net Profit/Loss value on all contracts combined : Rs. 6,849,574.34</t>
  </si>
  <si>
    <t>Total Number of contracts where futures were bought : 760</t>
  </si>
  <si>
    <t>Total Number of contracts where futures were sold : 760</t>
  </si>
  <si>
    <t>Gross Notional Value of contracts where futures were bought : Rs. 476,968,714.70</t>
  </si>
  <si>
    <t>Gross Notional Value of contracts where futures were sold : Rs. 454,440,819.40</t>
  </si>
  <si>
    <t>Net Profit/Loss value on all contracts combined : Rs. -22,729,666.02</t>
  </si>
  <si>
    <t>For the half year period ended September 30, 2018 following details specified for hedging transactions through options which have already been exercised/expired :
Total Number of contracts entered into : NIL
Gross National value of contracts : NIL
Net Profit/Loss on all contracts (premium paid treated as loss) : NIL</t>
  </si>
  <si>
    <t>For the half year period ended September 30, 2018 following details specified with regrd to non-hedging transactions through options which have already been exercised/expired :
Total Number of contracts entered into : NIL
Gross National Value of contracts : NIL
Net Profit/Loss on all contracts (premium paid treated as loss) : NIL</t>
  </si>
  <si>
    <t>Total Number of contracts where futures were bought : NIL</t>
  </si>
  <si>
    <t>Total Number of contracts where futures were sold : NIL</t>
  </si>
  <si>
    <t>Gross Notional Value of contracts where futures were bought : Rs. NIL</t>
  </si>
  <si>
    <t>Gross Notional Value of contracts where futures were sold : Rs. NIL</t>
  </si>
  <si>
    <t>Net Profit/Loss value on all contracts combined : Rs. NIL</t>
  </si>
  <si>
    <t>Nifty 50 Index</t>
  </si>
  <si>
    <t>Total exposure due to futures (non hedging positions) as a %age of net assets : 1.34%</t>
  </si>
  <si>
    <t>Total Number of contracts where futures were bought : 70</t>
  </si>
  <si>
    <t>Total Number of contracts where futures were sold : 83</t>
  </si>
  <si>
    <t>Gross Notional Value of contracts where futures were bought : Rs. 58,380,472.47</t>
  </si>
  <si>
    <t>Gross Notional Value of contracts where futures were sold : Rs. 68,645,321.26</t>
  </si>
  <si>
    <t>Net Profit/Loss value on all contracts combined : Rs. 458,833.98</t>
  </si>
  <si>
    <t>Short</t>
  </si>
  <si>
    <t>Tata Motors Limited - DVR Shares</t>
  </si>
  <si>
    <t>Total %age of existing assets hedged through futures : -16.76%</t>
  </si>
  <si>
    <t>Total Number of contracts where futures were bought : 15400</t>
  </si>
  <si>
    <t>Total Number of contracts where futures were sold : 13985</t>
  </si>
  <si>
    <t>Gross Notional Value of contracts where futures were bought : Rs. 10,094,936,002.05</t>
  </si>
  <si>
    <t>Gross Notional Value of contracts where futures were sold : Rs. 9,250,865,073.12</t>
  </si>
  <si>
    <t>Net Profit/Loss value on all contracts combined : Rs. 1,318,518.75</t>
  </si>
  <si>
    <t>Total exposure due to futures (non hedging positions) as a %age of net assets : 0.37%</t>
  </si>
  <si>
    <t>Total Number of contracts where futures were bought : 970</t>
  </si>
  <si>
    <t>Total Number of contracts where futures were sold : 1090</t>
  </si>
  <si>
    <t>Gross Notional Value of contracts where futures were bought : Rs. 791,965,888.59</t>
  </si>
  <si>
    <t>Gross Notional Value of contracts where futures were sold : Rs. 889,017,682.52</t>
  </si>
  <si>
    <t>Net Profit/Loss value on all contracts combined : Rs. 5,299,013.01</t>
  </si>
  <si>
    <t>Total %age of existing assets hedged through futures :  NIL</t>
  </si>
  <si>
    <t>Total Number of contracts where futures were bought : 2999</t>
  </si>
  <si>
    <t>Total Number of contracts where futures were sold : 1525</t>
  </si>
  <si>
    <t>Gross Notional Value of contracts where futures were bought : Rs. 1,744,415,356.36</t>
  </si>
  <si>
    <t>Gross Notional Value of contracts where futures were sold : Rs. 885,901,864.13</t>
  </si>
  <si>
    <t>Net Profit/Loss value on all contracts combined : Rs. 426,392.24</t>
  </si>
  <si>
    <t>Total Number of contracts where futures were bought : 150</t>
  </si>
  <si>
    <t>Total Number of contracts where futures were sold : 150</t>
  </si>
  <si>
    <t>Gross Notional Value of contracts where futures were bought : Rs. 73,925,220.00</t>
  </si>
  <si>
    <t>Gross Notional Value of contracts where futures were sold : Rs. 78,510,000.00</t>
  </si>
  <si>
    <t>Net Profit/Loss value on all contracts combined : Rs. 4,570,020.00</t>
  </si>
  <si>
    <t>Total %age of existing assets hedged through futures :  - 64.61%</t>
  </si>
  <si>
    <t>Total Number of contracts where futures were bought : 217500</t>
  </si>
  <si>
    <t>Total Number of contracts where futures were sold : 190551</t>
  </si>
  <si>
    <t>Gross Notional Value of contracts where futures were bought : Rs. 132,967,165,383.66</t>
  </si>
  <si>
    <t>Gross Notional Value of contracts where futures were sold : Rs. 119,144,015,711.99</t>
  </si>
  <si>
    <t>Net Profit/Loss value on all contracts combined : Rs. 1,621,946,309.55</t>
  </si>
  <si>
    <t>Gross Notional Value of contracts where futures were bought : NIL</t>
  </si>
  <si>
    <t>Gross Notional Value of contracts where futures were sold : NIL</t>
  </si>
  <si>
    <t>Net Profit/Loss value on all contracts combined : NIL</t>
  </si>
  <si>
    <t>IDFC Equity Saving Fund</t>
  </si>
  <si>
    <t>Total %age of existing assets hedged through futures : - 35.50%</t>
  </si>
  <si>
    <t>Total Number of contracts where futures were bought : 9600</t>
  </si>
  <si>
    <t>Total Number of contracts where futures were sold : 6777</t>
  </si>
  <si>
    <t>Gross Notional Value of contracts where futures were bought : Rs. 6,012,609,458.41</t>
  </si>
  <si>
    <t>Gross Notional Value of contracts where futures were sold : Rs. 4,327,872,012.33</t>
  </si>
  <si>
    <t>Net Profit/Loss value on all contracts combined : Rs. 1,937,070.77</t>
  </si>
  <si>
    <t>For the half year period ended September 30, 2018 following details specified with regards to non-hedging transactions through options which have already been exercised/expired :
Total Number of contracts entered into : Nil
Gross Notional Value of contracts : Nil
Net Profit/Loss on all contracts (premium paid treated as loss) : Nil</t>
  </si>
  <si>
    <t>Total Number of contracts where futures were bought : 1358</t>
  </si>
  <si>
    <t>Total Number of contracts where futures were sold : 1358</t>
  </si>
  <si>
    <t>Gross Notional Value of contracts where futures were bought : Rs. 1,133,667,392.30</t>
  </si>
  <si>
    <t>Gross Notional Value of contracts where futures were sold : Rs. 1,157,814,895.14</t>
  </si>
  <si>
    <t>Net Profit/Loss value on all contracts combined : Rs. 23,796,804.51</t>
  </si>
  <si>
    <t>Total Number of contracts where futures were bought : 71</t>
  </si>
  <si>
    <t>Total Number of contracts where futures were sold : 71</t>
  </si>
  <si>
    <t>Gross Notional Value of contracts where futures were bought : Rs. 41,489,067.97</t>
  </si>
  <si>
    <t>Gross Notional Value of contracts where futures were sold : Rs. 41,361,950.28</t>
  </si>
  <si>
    <t>Net Profit/Loss value on all contracts combined : Rs. -147,818.90</t>
  </si>
  <si>
    <t>Techno Electric &amp; Engineering Company Limited **</t>
  </si>
  <si>
    <t>IDFC Cash Fund-Daily Dividend-(Regular Plan)^</t>
  </si>
  <si>
    <t>IDFC Cash Fund-Daily Dividend-(Direct Plan)^</t>
  </si>
  <si>
    <t>*</t>
  </si>
  <si>
    <t>IDFC Money Manager Fund - Daily Dividend - (Regular Plan) (formerly known as IDFC Money Manager Fund-Treasury Plan-Daily Dividend-(Regular Plan))^</t>
  </si>
  <si>
    <t>IDFC Money Manager Fund - Daily Dividend - (Direct Plan) (formerly known as IDFC Money Manager Fund-Treasury Plan-Daily Dividend-(Direct Plan))^</t>
  </si>
  <si>
    <t>IDFC Bond Fund - Medium Term Plan Plan-Daily Dividend-(Regular Plan) (formerly known as IDFC Super Saver Income Fund-Medium Term Plan-Daily Dividend-(Regular Plan))^</t>
  </si>
  <si>
    <t>IDFC Bond Fund - Medium Term Plan-Direct Plan-Daily Dividend  (formerly known as IDFC   Super Saver Income Fund - Medium Term Plan-Direct Plan-Daily Dividend )^</t>
  </si>
  <si>
    <t>IDFC Low Duration Fund-Daily Dividend-(Regular Plan) (formerly known as IDFC Ultra Short Term Fund-Daily Dividend-(Regular Plan))^</t>
  </si>
  <si>
    <t>IDFC Low Duration Fund-Daily Dividend-(Direct Plan) (formerly known as IDFC Ultra Short Term Fund-Daily Dividend-(Direct Plan))^</t>
  </si>
  <si>
    <t>IDFC Banking &amp; PSU Debt Fund-Regular Plan-Daily-Dividend^</t>
  </si>
  <si>
    <t>IDFC Banking &amp; PSU Debt-Direct Plan-Daily-Dividend^</t>
  </si>
  <si>
    <t>Placement Date</t>
  </si>
  <si>
    <t>Maturity Date</t>
  </si>
  <si>
    <t>IDFC Ultra Short Term Fund Regular Plan-Daily-Dividend ^</t>
  </si>
  <si>
    <t>IDFC Ultra Short Term Fund Direct Plan -Daily-Dividend ^</t>
  </si>
  <si>
    <t>IDFC   All Seasons Bond Fund-Direct Plan-Daily Dividend ^</t>
  </si>
  <si>
    <t>IDFC   All Seasons Bond Fund-Regular Plan-Daily Dividend ^</t>
  </si>
  <si>
    <t>(7) The Average Maturity Period of the Portfolio has been 2.00 years.</t>
  </si>
  <si>
    <t>(7) The Average Maturity Period of the Portfolio has been 182 days</t>
  </si>
  <si>
    <t>IDFC Mutual Fund</t>
  </si>
  <si>
    <t>6th Floor, 'One Indiabulls Centre', Jupiter Mills Compound, 841, Senapati Bapat Marg, Elphinstone Road (West), Mumbai - 400 013. Tel. : 66289999. Fax : 24215051 / 52 / 53</t>
  </si>
  <si>
    <t>HALF YEARLY PORTFOLIO STATEMENT AS ON SEPTEMBER 30, 2018 (Pursuant to Regulation 59A of SEBI (Mutual Funds) Regulations, 1996)</t>
  </si>
  <si>
    <t xml:space="preserve">Please read the Offer Document carefully before investing. </t>
  </si>
  <si>
    <t>Risk Factors: MUTUAL FUND INVESTMENTS ARE SUBJECT TO MARKET RISKS, READ ALL SCHEME RELATED DOCUMENTS CAREFULLY.</t>
  </si>
  <si>
    <t xml:space="preserve">6th Floor, 'One Indiabulls Centre', Jupiter Mills Compound, 841, Senapati Bapat Marg, Elphinstone Road (West), </t>
  </si>
  <si>
    <t>Mumbai - 400 013. Tel. : 66289999. Fax : 24215051 / 52 / 53</t>
  </si>
  <si>
    <t>DERIVATIVES DISCLOSURE AS ON SEPTEMBER 30, 2018</t>
  </si>
  <si>
    <t>HALF YEARLY PORTFOLIO DISCLOSURE AS ON SEPTEMBER 30, 2018 (Pursuant to Regulation 59A of SEBI (Mutual Funds) Regulations, 1996)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</si>
</sst>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#,##0.00;\(#,##0.00\)"/>
    <numFmt numFmtId="165" formatCode="#,##0.00%"/>
    <numFmt numFmtId="166" formatCode="#,##0.000"/>
    <numFmt numFmtId="167" formatCode="_-* #,##0.00_-;\-* #,##0.00_-;_-* &quot;-&quot;??_-;_-@_-"/>
    <numFmt numFmtId="168" formatCode="_(* #,##0_);_(* \(#,##0\);_(* &quot;-&quot;??_);_(@_)"/>
    <numFmt numFmtId="169" formatCode="0.0000"/>
    <numFmt numFmtId="170" formatCode="_-* #,##0.0000_-;\-* #,##0.0000_-;_-* &quot;-&quot;??_-;_-@_-"/>
    <numFmt numFmtId="171" formatCode="_-* #,##0_-;\-* #,##0_-;_-* &quot;-&quot;??_-;_-@_-"/>
    <numFmt numFmtId="172" formatCode="0.000"/>
    <numFmt numFmtId="173" formatCode="#,##0.0000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b/>
      <sz val="9"/>
      <color indexed="9"/>
      <name val="Arial"/>
      <family val="2"/>
    </font>
    <font>
      <sz val="10"/>
      <color theme="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b/>
      <sz val="9"/>
      <color indexed="72"/>
      <name val="SansSerif"/>
    </font>
    <font>
      <sz val="9"/>
      <name val="SansSerif"/>
    </font>
    <font>
      <b/>
      <sz val="10"/>
      <color theme="0"/>
      <name val="Arial"/>
      <family val="2"/>
    </font>
    <font>
      <b/>
      <sz val="10"/>
      <name val="Arial"/>
      <family val="2"/>
    </font>
    <font>
      <vertAlign val="superscript"/>
      <sz val="9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 applyNumberFormat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1" fillId="0" borderId="0"/>
    <xf numFmtId="0" fontId="2" fillId="0" borderId="0"/>
    <xf numFmtId="43" fontId="2" fillId="0" borderId="0" applyFont="0" applyFill="0" applyBorder="0" applyAlignment="0" applyProtection="0"/>
    <xf numFmtId="0" fontId="11" fillId="0" borderId="0"/>
  </cellStyleXfs>
  <cellXfs count="419">
    <xf numFmtId="0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2" xfId="0" applyNumberFormat="1" applyFont="1" applyFill="1" applyBorder="1" applyAlignment="1" applyProtection="1">
      <alignment horizontal="left" vertical="center" wrapText="1"/>
    </xf>
    <xf numFmtId="0" fontId="5" fillId="0" borderId="3" xfId="0" applyNumberFormat="1" applyFont="1" applyFill="1" applyBorder="1" applyAlignment="1" applyProtection="1">
      <alignment horizontal="left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5" fillId="0" borderId="5" xfId="0" applyNumberFormat="1" applyFont="1" applyFill="1" applyBorder="1" applyAlignment="1" applyProtection="1">
      <alignment horizontal="left" vertical="top" wrapText="1"/>
    </xf>
    <xf numFmtId="0" fontId="7" fillId="0" borderId="6" xfId="0" applyNumberFormat="1" applyFont="1" applyFill="1" applyBorder="1" applyAlignment="1" applyProtection="1">
      <alignment horizontal="left" vertical="top" wrapText="1"/>
    </xf>
    <xf numFmtId="0" fontId="7" fillId="0" borderId="7" xfId="0" applyNumberFormat="1" applyFont="1" applyFill="1" applyBorder="1" applyAlignment="1" applyProtection="1">
      <alignment horizontal="left" vertical="top" wrapText="1"/>
    </xf>
    <xf numFmtId="0" fontId="7" fillId="0" borderId="8" xfId="0" applyNumberFormat="1" applyFont="1" applyFill="1" applyBorder="1" applyAlignment="1" applyProtection="1">
      <alignment horizontal="left" vertical="top" wrapText="1"/>
    </xf>
    <xf numFmtId="0" fontId="8" fillId="0" borderId="0" xfId="0" applyNumberFormat="1" applyFont="1" applyFill="1" applyBorder="1" applyAlignment="1" applyProtection="1">
      <alignment horizontal="left" vertical="top" wrapText="1"/>
    </xf>
    <xf numFmtId="0" fontId="7" fillId="0" borderId="5" xfId="0" applyNumberFormat="1" applyFont="1" applyFill="1" applyBorder="1" applyAlignment="1" applyProtection="1">
      <alignment horizontal="left" vertical="top" wrapText="1"/>
    </xf>
    <xf numFmtId="3" fontId="7" fillId="0" borderId="7" xfId="0" applyNumberFormat="1" applyFont="1" applyFill="1" applyBorder="1" applyAlignment="1" applyProtection="1">
      <alignment horizontal="right" vertical="top" wrapText="1"/>
    </xf>
    <xf numFmtId="164" fontId="7" fillId="0" borderId="7" xfId="0" applyNumberFormat="1" applyFont="1" applyFill="1" applyBorder="1" applyAlignment="1" applyProtection="1">
      <alignment horizontal="right" vertical="top" wrapText="1"/>
    </xf>
    <xf numFmtId="165" fontId="7" fillId="0" borderId="8" xfId="0" applyNumberFormat="1" applyFont="1" applyFill="1" applyBorder="1" applyAlignment="1" applyProtection="1">
      <alignment horizontal="righ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left" vertical="top" wrapText="1"/>
    </xf>
    <xf numFmtId="164" fontId="5" fillId="0" borderId="9" xfId="0" applyNumberFormat="1" applyFont="1" applyFill="1" applyBorder="1" applyAlignment="1" applyProtection="1">
      <alignment horizontal="right" vertical="top" wrapText="1"/>
    </xf>
    <xf numFmtId="165" fontId="5" fillId="0" borderId="11" xfId="0" applyNumberFormat="1" applyFont="1" applyFill="1" applyBorder="1" applyAlignment="1" applyProtection="1">
      <alignment horizontal="right" vertical="top" wrapText="1"/>
    </xf>
    <xf numFmtId="0" fontId="7" fillId="0" borderId="10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left" vertical="top" wrapText="1"/>
    </xf>
    <xf numFmtId="0" fontId="5" fillId="0" borderId="9" xfId="0" applyNumberFormat="1" applyFont="1" applyFill="1" applyBorder="1" applyAlignment="1" applyProtection="1">
      <alignment horizontal="right" vertical="top" wrapText="1"/>
    </xf>
    <xf numFmtId="0" fontId="5" fillId="0" borderId="11" xfId="0" applyNumberFormat="1" applyFont="1" applyFill="1" applyBorder="1" applyAlignment="1" applyProtection="1">
      <alignment horizontal="right" vertical="top" wrapText="1"/>
    </xf>
    <xf numFmtId="0" fontId="7" fillId="0" borderId="12" xfId="0" applyNumberFormat="1" applyFont="1" applyFill="1" applyBorder="1" applyAlignment="1" applyProtection="1">
      <alignment horizontal="left" vertical="top" wrapText="1"/>
    </xf>
    <xf numFmtId="164" fontId="5" fillId="0" borderId="12" xfId="0" applyNumberFormat="1" applyFont="1" applyFill="1" applyBorder="1" applyAlignment="1" applyProtection="1">
      <alignment horizontal="right" vertical="top" wrapText="1"/>
    </xf>
    <xf numFmtId="165" fontId="9" fillId="0" borderId="13" xfId="0" applyNumberFormat="1" applyFont="1" applyFill="1" applyBorder="1" applyAlignment="1" applyProtection="1">
      <alignment horizontal="right" vertical="top" wrapText="1"/>
    </xf>
    <xf numFmtId="0" fontId="9" fillId="0" borderId="9" xfId="0" applyNumberFormat="1" applyFont="1" applyFill="1" applyBorder="1" applyAlignment="1" applyProtection="1">
      <alignment horizontal="left" vertical="top" wrapText="1"/>
    </xf>
    <xf numFmtId="0" fontId="7" fillId="0" borderId="7" xfId="0" applyNumberFormat="1" applyFont="1" applyFill="1" applyBorder="1" applyAlignment="1" applyProtection="1">
      <alignment horizontal="right" vertical="top" wrapText="1"/>
    </xf>
    <xf numFmtId="0" fontId="10" fillId="0" borderId="9" xfId="0" applyNumberFormat="1" applyFont="1" applyFill="1" applyBorder="1" applyAlignment="1" applyProtection="1">
      <alignment horizontal="left" vertical="top" wrapText="1"/>
    </xf>
    <xf numFmtId="165" fontId="5" fillId="0" borderId="9" xfId="0" applyNumberFormat="1" applyFont="1" applyFill="1" applyBorder="1" applyAlignment="1" applyProtection="1">
      <alignment horizontal="right" vertical="top" wrapText="1"/>
    </xf>
    <xf numFmtId="4" fontId="7" fillId="0" borderId="9" xfId="0" applyNumberFormat="1" applyFont="1" applyFill="1" applyBorder="1" applyAlignment="1" applyProtection="1">
      <alignment horizontal="right" vertical="top" wrapText="1"/>
    </xf>
    <xf numFmtId="165" fontId="10" fillId="0" borderId="9" xfId="0" applyNumberFormat="1" applyFont="1" applyFill="1" applyBorder="1" applyAlignment="1" applyProtection="1">
      <alignment horizontal="right" vertical="top" wrapText="1"/>
    </xf>
    <xf numFmtId="164" fontId="10" fillId="0" borderId="9" xfId="0" applyNumberFormat="1" applyFont="1" applyFill="1" applyBorder="1" applyAlignment="1" applyProtection="1">
      <alignment horizontal="right" vertical="top" wrapText="1"/>
    </xf>
    <xf numFmtId="165" fontId="7" fillId="0" borderId="9" xfId="0" applyNumberFormat="1" applyFont="1" applyFill="1" applyBorder="1" applyAlignment="1" applyProtection="1">
      <alignment horizontal="righ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left" vertical="top" wrapText="1"/>
    </xf>
    <xf numFmtId="0" fontId="7" fillId="0" borderId="8" xfId="0" applyNumberFormat="1" applyFont="1" applyFill="1" applyBorder="1" applyAlignment="1" applyProtection="1">
      <alignment horizontal="right" vertical="top" wrapText="1"/>
    </xf>
    <xf numFmtId="166" fontId="7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5" fillId="0" borderId="9" xfId="0" applyNumberFormat="1" applyFont="1" applyFill="1" applyBorder="1" applyAlignment="1" applyProtection="1">
      <alignment horizontal="left" vertical="top"/>
    </xf>
    <xf numFmtId="0" fontId="12" fillId="0" borderId="0" xfId="1" applyNumberFormat="1" applyFill="1" applyBorder="1" applyAlignment="1" applyProtection="1">
      <alignment horizontal="left" vertical="top" wrapText="1"/>
    </xf>
    <xf numFmtId="0" fontId="11" fillId="0" borderId="0" xfId="2" applyNumberFormat="1" applyFont="1" applyFill="1" applyBorder="1" applyAlignment="1"/>
    <xf numFmtId="0" fontId="12" fillId="0" borderId="0" xfId="1" applyNumberFormat="1" applyFill="1" applyBorder="1" applyAlignment="1" applyProtection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/>
    <xf numFmtId="15" fontId="0" fillId="0" borderId="0" xfId="0" applyNumberFormat="1"/>
    <xf numFmtId="0" fontId="14" fillId="0" borderId="14" xfId="0" applyFont="1" applyFill="1" applyBorder="1"/>
    <xf numFmtId="0" fontId="15" fillId="0" borderId="15" xfId="0" applyFont="1" applyFill="1" applyBorder="1"/>
    <xf numFmtId="167" fontId="16" fillId="0" borderId="15" xfId="3" applyNumberFormat="1" applyFont="1" applyFill="1" applyBorder="1" applyAlignment="1"/>
    <xf numFmtId="43" fontId="16" fillId="0" borderId="16" xfId="3" applyNumberFormat="1" applyFont="1" applyFill="1" applyBorder="1"/>
    <xf numFmtId="0" fontId="15" fillId="0" borderId="17" xfId="0" applyFont="1" applyFill="1" applyBorder="1"/>
    <xf numFmtId="0" fontId="15" fillId="0" borderId="0" xfId="0" applyFont="1" applyFill="1" applyBorder="1"/>
    <xf numFmtId="43" fontId="15" fillId="0" borderId="18" xfId="3" applyNumberFormat="1" applyFont="1" applyFill="1" applyBorder="1"/>
    <xf numFmtId="15" fontId="15" fillId="0" borderId="17" xfId="0" applyNumberFormat="1" applyFont="1" applyFill="1" applyBorder="1"/>
    <xf numFmtId="167" fontId="16" fillId="0" borderId="0" xfId="0" applyNumberFormat="1" applyFont="1" applyFill="1" applyBorder="1"/>
    <xf numFmtId="0" fontId="15" fillId="0" borderId="19" xfId="0" applyFont="1" applyFill="1" applyBorder="1"/>
    <xf numFmtId="0" fontId="15" fillId="0" borderId="20" xfId="0" applyFont="1" applyFill="1" applyBorder="1"/>
    <xf numFmtId="43" fontId="15" fillId="0" borderId="21" xfId="3" applyNumberFormat="1" applyFont="1" applyFill="1" applyBorder="1"/>
    <xf numFmtId="0" fontId="14" fillId="0" borderId="15" xfId="0" applyFont="1" applyFill="1" applyBorder="1" applyAlignment="1">
      <alignment horizontal="center"/>
    </xf>
    <xf numFmtId="168" fontId="17" fillId="0" borderId="15" xfId="3" applyNumberFormat="1" applyFont="1" applyFill="1" applyBorder="1" applyAlignment="1">
      <alignment wrapText="1"/>
    </xf>
    <xf numFmtId="10" fontId="17" fillId="0" borderId="16" xfId="4" applyNumberFormat="1" applyFont="1" applyFill="1" applyBorder="1" applyAlignment="1"/>
    <xf numFmtId="0" fontId="14" fillId="0" borderId="19" xfId="0" applyFont="1" applyFill="1" applyBorder="1"/>
    <xf numFmtId="15" fontId="14" fillId="0" borderId="20" xfId="3" applyNumberFormat="1" applyFont="1" applyFill="1" applyBorder="1" applyAlignment="1">
      <alignment horizontal="center"/>
    </xf>
    <xf numFmtId="10" fontId="15" fillId="0" borderId="20" xfId="4" applyNumberFormat="1" applyFont="1" applyFill="1" applyBorder="1"/>
    <xf numFmtId="168" fontId="15" fillId="0" borderId="21" xfId="3" applyNumberFormat="1" applyFont="1" applyFill="1" applyBorder="1"/>
    <xf numFmtId="0" fontId="14" fillId="0" borderId="17" xfId="0" applyFont="1" applyFill="1" applyBorder="1"/>
    <xf numFmtId="15" fontId="14" fillId="0" borderId="0" xfId="3" applyNumberFormat="1" applyFont="1" applyFill="1" applyBorder="1" applyAlignment="1">
      <alignment horizontal="center"/>
    </xf>
    <xf numFmtId="10" fontId="15" fillId="0" borderId="0" xfId="4" applyNumberFormat="1" applyFont="1" applyFill="1" applyBorder="1"/>
    <xf numFmtId="168" fontId="15" fillId="0" borderId="18" xfId="3" applyNumberFormat="1" applyFont="1" applyFill="1" applyBorder="1"/>
    <xf numFmtId="0" fontId="18" fillId="0" borderId="0" xfId="0" applyNumberFormat="1" applyFont="1" applyFill="1" applyBorder="1" applyAlignment="1"/>
    <xf numFmtId="2" fontId="15" fillId="0" borderId="17" xfId="0" applyNumberFormat="1" applyFont="1" applyFill="1" applyBorder="1" applyAlignment="1"/>
    <xf numFmtId="169" fontId="15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170" fontId="16" fillId="0" borderId="0" xfId="3" applyNumberFormat="1" applyFont="1" applyFill="1" applyBorder="1" applyAlignment="1"/>
    <xf numFmtId="43" fontId="16" fillId="0" borderId="18" xfId="3" applyNumberFormat="1" applyFont="1" applyFill="1" applyBorder="1"/>
    <xf numFmtId="169" fontId="0" fillId="0" borderId="0" xfId="0" applyNumberFormat="1" applyFont="1" applyFill="1" applyBorder="1" applyAlignment="1"/>
    <xf numFmtId="2" fontId="14" fillId="0" borderId="17" xfId="0" applyNumberFormat="1" applyFont="1" applyFill="1" applyBorder="1" applyAlignment="1"/>
    <xf numFmtId="169" fontId="15" fillId="0" borderId="0" xfId="4" applyNumberFormat="1" applyFont="1" applyFill="1" applyBorder="1" applyAlignment="1">
      <alignment horizontal="center"/>
    </xf>
    <xf numFmtId="2" fontId="15" fillId="0" borderId="0" xfId="4" applyNumberFormat="1" applyFont="1" applyFill="1" applyBorder="1" applyAlignment="1">
      <alignment horizontal="center"/>
    </xf>
    <xf numFmtId="167" fontId="16" fillId="0" borderId="0" xfId="3" applyNumberFormat="1" applyFont="1" applyFill="1" applyBorder="1" applyAlignment="1"/>
    <xf numFmtId="4" fontId="4" fillId="0" borderId="18" xfId="4" applyNumberFormat="1" applyFont="1" applyFill="1" applyBorder="1"/>
    <xf numFmtId="2" fontId="15" fillId="0" borderId="19" xfId="0" applyNumberFormat="1" applyFont="1" applyFill="1" applyBorder="1" applyAlignment="1"/>
    <xf numFmtId="169" fontId="15" fillId="0" borderId="20" xfId="4" applyNumberFormat="1" applyFont="1" applyFill="1" applyBorder="1" applyAlignment="1">
      <alignment horizontal="center"/>
    </xf>
    <xf numFmtId="167" fontId="16" fillId="0" borderId="20" xfId="3" applyNumberFormat="1" applyFont="1" applyFill="1" applyBorder="1" applyAlignment="1"/>
    <xf numFmtId="4" fontId="4" fillId="0" borderId="21" xfId="4" applyNumberFormat="1" applyFont="1" applyFill="1" applyBorder="1"/>
    <xf numFmtId="169" fontId="15" fillId="0" borderId="15" xfId="3" applyNumberFormat="1" applyFont="1" applyFill="1" applyBorder="1"/>
    <xf numFmtId="169" fontId="15" fillId="0" borderId="15" xfId="0" applyNumberFormat="1" applyFont="1" applyFill="1" applyBorder="1" applyAlignment="1">
      <alignment horizontal="center"/>
    </xf>
    <xf numFmtId="168" fontId="15" fillId="0" borderId="15" xfId="3" applyNumberFormat="1" applyFont="1" applyFill="1" applyBorder="1"/>
    <xf numFmtId="0" fontId="15" fillId="0" borderId="16" xfId="0" applyFont="1" applyFill="1" applyBorder="1"/>
    <xf numFmtId="169" fontId="15" fillId="0" borderId="0" xfId="3" applyNumberFormat="1" applyFont="1" applyFill="1" applyBorder="1"/>
    <xf numFmtId="168" fontId="15" fillId="0" borderId="0" xfId="3" applyNumberFormat="1" applyFont="1" applyFill="1" applyBorder="1"/>
    <xf numFmtId="0" fontId="15" fillId="0" borderId="18" xfId="0" applyFont="1" applyFill="1" applyBorder="1"/>
    <xf numFmtId="0" fontId="14" fillId="0" borderId="22" xfId="0" applyFont="1" applyFill="1" applyBorder="1" applyAlignment="1" applyProtection="1">
      <alignment horizontal="center" wrapText="1"/>
      <protection locked="0"/>
    </xf>
    <xf numFmtId="15" fontId="14" fillId="0" borderId="23" xfId="0" applyNumberFormat="1" applyFont="1" applyFill="1" applyBorder="1" applyAlignment="1" applyProtection="1">
      <alignment horizontal="center" wrapText="1"/>
      <protection locked="0"/>
    </xf>
    <xf numFmtId="169" fontId="14" fillId="0" borderId="23" xfId="0" applyNumberFormat="1" applyFont="1" applyFill="1" applyBorder="1" applyAlignment="1" applyProtection="1">
      <alignment horizontal="center" wrapText="1"/>
      <protection locked="0"/>
    </xf>
    <xf numFmtId="169" fontId="14" fillId="0" borderId="24" xfId="0" applyNumberFormat="1" applyFont="1" applyFill="1" applyBorder="1" applyAlignment="1" applyProtection="1">
      <alignment horizontal="center" wrapText="1"/>
      <protection locked="0"/>
    </xf>
    <xf numFmtId="0" fontId="15" fillId="0" borderId="17" xfId="0" applyFont="1" applyFill="1" applyBorder="1" applyAlignment="1">
      <alignment horizontal="left" indent="1"/>
    </xf>
    <xf numFmtId="169" fontId="11" fillId="0" borderId="0" xfId="0" applyNumberFormat="1" applyFont="1" applyFill="1" applyBorder="1" applyAlignment="1">
      <alignment horizontal="center"/>
    </xf>
    <xf numFmtId="169" fontId="15" fillId="0" borderId="18" xfId="0" applyNumberFormat="1" applyFont="1" applyFill="1" applyBorder="1" applyAlignment="1" applyProtection="1">
      <alignment horizontal="center" wrapText="1"/>
      <protection locked="0"/>
    </xf>
    <xf numFmtId="0" fontId="15" fillId="0" borderId="19" xfId="0" applyFont="1" applyFill="1" applyBorder="1" applyProtection="1">
      <protection locked="0"/>
    </xf>
    <xf numFmtId="15" fontId="15" fillId="0" borderId="20" xfId="0" applyNumberFormat="1" applyFont="1" applyFill="1" applyBorder="1" applyAlignment="1">
      <alignment horizontal="center"/>
    </xf>
    <xf numFmtId="169" fontId="15" fillId="0" borderId="20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43" fontId="15" fillId="0" borderId="21" xfId="3" applyNumberFormat="1" applyFont="1" applyFill="1" applyBorder="1" applyAlignment="1">
      <alignment horizontal="center"/>
    </xf>
    <xf numFmtId="0" fontId="19" fillId="0" borderId="0" xfId="0" applyFont="1" applyFill="1" applyBorder="1"/>
    <xf numFmtId="169" fontId="19" fillId="0" borderId="0" xfId="0" applyNumberFormat="1" applyFont="1" applyFill="1" applyBorder="1"/>
    <xf numFmtId="167" fontId="20" fillId="0" borderId="0" xfId="3" applyNumberFormat="1" applyFont="1" applyFill="1" applyBorder="1" applyAlignment="1"/>
    <xf numFmtId="43" fontId="20" fillId="0" borderId="18" xfId="3" applyNumberFormat="1" applyFont="1" applyFill="1" applyBorder="1"/>
    <xf numFmtId="0" fontId="15" fillId="0" borderId="0" xfId="0" applyFont="1" applyFill="1" applyBorder="1" applyAlignment="1">
      <alignment horizontal="left"/>
    </xf>
    <xf numFmtId="171" fontId="11" fillId="0" borderId="0" xfId="0" applyNumberFormat="1" applyFont="1" applyFill="1" applyBorder="1"/>
    <xf numFmtId="0" fontId="19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5" fontId="14" fillId="0" borderId="14" xfId="0" applyNumberFormat="1" applyFont="1" applyFill="1" applyBorder="1"/>
    <xf numFmtId="43" fontId="11" fillId="0" borderId="16" xfId="3" applyNumberFormat="1" applyFont="1" applyFill="1" applyBorder="1"/>
    <xf numFmtId="169" fontId="14" fillId="0" borderId="0" xfId="3" applyNumberFormat="1" applyFont="1" applyFill="1" applyBorder="1" applyAlignment="1">
      <alignment horizontal="center"/>
    </xf>
    <xf numFmtId="43" fontId="11" fillId="0" borderId="18" xfId="3" applyNumberFormat="1" applyFont="1" applyFill="1" applyBorder="1"/>
    <xf numFmtId="43" fontId="21" fillId="0" borderId="18" xfId="3" applyNumberFormat="1" applyFont="1" applyFill="1" applyBorder="1"/>
    <xf numFmtId="43" fontId="21" fillId="0" borderId="21" xfId="3" applyNumberFormat="1" applyFont="1" applyFill="1" applyBorder="1"/>
    <xf numFmtId="15" fontId="3" fillId="0" borderId="0" xfId="0" applyNumberFormat="1" applyFont="1"/>
    <xf numFmtId="171" fontId="11" fillId="0" borderId="0" xfId="3" applyNumberFormat="1" applyFont="1" applyFill="1" applyBorder="1"/>
    <xf numFmtId="43" fontId="11" fillId="0" borderId="0" xfId="3" applyNumberFormat="1" applyFont="1" applyFill="1" applyBorder="1" applyAlignment="1"/>
    <xf numFmtId="2" fontId="14" fillId="0" borderId="14" xfId="0" applyNumberFormat="1" applyFont="1" applyFill="1" applyBorder="1" applyAlignment="1"/>
    <xf numFmtId="169" fontId="14" fillId="0" borderId="15" xfId="3" applyNumberFormat="1" applyFont="1" applyFill="1" applyBorder="1" applyAlignment="1">
      <alignment horizontal="center"/>
    </xf>
    <xf numFmtId="10" fontId="11" fillId="0" borderId="16" xfId="4" applyNumberFormat="1" applyFont="1" applyFill="1" applyBorder="1"/>
    <xf numFmtId="169" fontId="15" fillId="0" borderId="0" xfId="0" applyNumberFormat="1" applyFont="1" applyFill="1" applyBorder="1"/>
    <xf numFmtId="2" fontId="15" fillId="0" borderId="0" xfId="0" applyNumberFormat="1" applyFont="1" applyFill="1" applyBorder="1"/>
    <xf numFmtId="10" fontId="11" fillId="0" borderId="18" xfId="4" applyNumberFormat="1" applyFont="1" applyFill="1" applyBorder="1"/>
    <xf numFmtId="10" fontId="11" fillId="0" borderId="21" xfId="4" applyNumberFormat="1" applyFont="1" applyFill="1" applyBorder="1"/>
    <xf numFmtId="0" fontId="15" fillId="0" borderId="23" xfId="0" applyFont="1" applyFill="1" applyBorder="1"/>
    <xf numFmtId="43" fontId="15" fillId="0" borderId="0" xfId="3" applyNumberFormat="1" applyFont="1" applyFill="1" applyBorder="1" applyAlignment="1"/>
    <xf numFmtId="43" fontId="15" fillId="0" borderId="18" xfId="3" applyNumberFormat="1" applyFont="1" applyFill="1" applyBorder="1" applyAlignment="1"/>
    <xf numFmtId="43" fontId="15" fillId="0" borderId="20" xfId="3" applyNumberFormat="1" applyFont="1" applyFill="1" applyBorder="1" applyAlignment="1"/>
    <xf numFmtId="43" fontId="11" fillId="0" borderId="21" xfId="3" applyNumberFormat="1" applyFont="1" applyFill="1" applyBorder="1"/>
    <xf numFmtId="0" fontId="15" fillId="0" borderId="0" xfId="0" applyFont="1" applyFill="1" applyBorder="1" applyAlignment="1">
      <alignment horizontal="right"/>
    </xf>
    <xf numFmtId="168" fontId="14" fillId="0" borderId="17" xfId="0" applyNumberFormat="1" applyFont="1" applyFill="1" applyBorder="1"/>
    <xf numFmtId="15" fontId="14" fillId="0" borderId="0" xfId="0" applyNumberFormat="1" applyFont="1" applyFill="1" applyBorder="1" applyAlignment="1">
      <alignment horizontal="center"/>
    </xf>
    <xf numFmtId="168" fontId="15" fillId="0" borderId="17" xfId="3" applyNumberFormat="1" applyFont="1" applyFill="1" applyBorder="1"/>
    <xf numFmtId="168" fontId="14" fillId="0" borderId="17" xfId="3" applyNumberFormat="1" applyFont="1" applyFill="1" applyBorder="1"/>
    <xf numFmtId="4" fontId="3" fillId="0" borderId="21" xfId="4" applyNumberFormat="1" applyFont="1" applyFill="1" applyBorder="1"/>
    <xf numFmtId="168" fontId="14" fillId="0" borderId="14" xfId="0" applyNumberFormat="1" applyFont="1" applyFill="1" applyBorder="1"/>
    <xf numFmtId="15" fontId="14" fillId="0" borderId="15" xfId="0" applyNumberFormat="1" applyFont="1" applyFill="1" applyBorder="1" applyAlignment="1">
      <alignment horizontal="center"/>
    </xf>
    <xf numFmtId="43" fontId="16" fillId="0" borderId="21" xfId="3" applyNumberFormat="1" applyFont="1" applyFill="1" applyBorder="1"/>
    <xf numFmtId="0" fontId="15" fillId="0" borderId="14" xfId="0" applyFont="1" applyFill="1" applyBorder="1"/>
    <xf numFmtId="169" fontId="15" fillId="0" borderId="20" xfId="3" applyNumberFormat="1" applyFont="1" applyFill="1" applyBorder="1"/>
    <xf numFmtId="168" fontId="15" fillId="0" borderId="20" xfId="3" applyNumberFormat="1" applyFont="1" applyFill="1" applyBorder="1"/>
    <xf numFmtId="0" fontId="15" fillId="0" borderId="21" xfId="0" applyFont="1" applyFill="1" applyBorder="1"/>
    <xf numFmtId="0" fontId="15" fillId="0" borderId="17" xfId="0" applyFont="1" applyFill="1" applyBorder="1" applyProtection="1">
      <protection locked="0"/>
    </xf>
    <xf numFmtId="15" fontId="15" fillId="0" borderId="0" xfId="0" applyNumberFormat="1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left" indent="1"/>
    </xf>
    <xf numFmtId="15" fontId="15" fillId="0" borderId="20" xfId="0" applyNumberFormat="1" applyFont="1" applyFill="1" applyBorder="1" applyAlignment="1" applyProtection="1">
      <alignment horizontal="center" wrapText="1"/>
      <protection locked="0"/>
    </xf>
    <xf numFmtId="169" fontId="11" fillId="0" borderId="20" xfId="0" applyNumberFormat="1" applyFont="1" applyFill="1" applyBorder="1" applyAlignment="1">
      <alignment horizontal="center"/>
    </xf>
    <xf numFmtId="169" fontId="15" fillId="0" borderId="21" xfId="0" applyNumberFormat="1" applyFont="1" applyFill="1" applyBorder="1" applyAlignment="1" applyProtection="1">
      <alignment horizontal="center" wrapText="1"/>
      <protection locked="0"/>
    </xf>
    <xf numFmtId="4" fontId="16" fillId="0" borderId="18" xfId="4" applyNumberFormat="1" applyFont="1" applyFill="1" applyBorder="1"/>
    <xf numFmtId="2" fontId="14" fillId="0" borderId="19" xfId="0" applyNumberFormat="1" applyFont="1" applyFill="1" applyBorder="1" applyAlignment="1"/>
    <xf numFmtId="169" fontId="15" fillId="0" borderId="0" xfId="0" applyNumberFormat="1" applyFont="1" applyFill="1" applyBorder="1" applyAlignment="1">
      <alignment horizontal="left"/>
    </xf>
    <xf numFmtId="169" fontId="15" fillId="0" borderId="0" xfId="4" applyNumberFormat="1" applyFont="1" applyFill="1" applyBorder="1"/>
    <xf numFmtId="170" fontId="16" fillId="0" borderId="15" xfId="3" applyNumberFormat="1" applyFont="1" applyFill="1" applyBorder="1" applyAlignment="1"/>
    <xf numFmtId="0" fontId="0" fillId="0" borderId="17" xfId="0" applyFill="1" applyBorder="1"/>
    <xf numFmtId="0" fontId="0" fillId="0" borderId="0" xfId="0" applyFill="1" applyBorder="1"/>
    <xf numFmtId="15" fontId="15" fillId="0" borderId="2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 applyProtection="1">
      <alignment vertical="top"/>
    </xf>
    <xf numFmtId="0" fontId="22" fillId="0" borderId="14" xfId="0" applyNumberFormat="1" applyFont="1" applyFill="1" applyBorder="1" applyAlignment="1" applyProtection="1"/>
    <xf numFmtId="0" fontId="23" fillId="0" borderId="15" xfId="0" applyNumberFormat="1" applyFont="1" applyFill="1" applyBorder="1" applyAlignment="1" applyProtection="1"/>
    <xf numFmtId="0" fontId="15" fillId="0" borderId="15" xfId="0" applyNumberFormat="1" applyFont="1" applyFill="1" applyBorder="1" applyAlignment="1"/>
    <xf numFmtId="167" fontId="16" fillId="0" borderId="15" xfId="0" applyNumberFormat="1" applyFont="1" applyFill="1" applyBorder="1" applyAlignment="1"/>
    <xf numFmtId="43" fontId="16" fillId="0" borderId="16" xfId="0" applyNumberFormat="1" applyFont="1" applyFill="1" applyBorder="1" applyAlignment="1"/>
    <xf numFmtId="0" fontId="7" fillId="0" borderId="17" xfId="0" applyNumberFormat="1" applyFont="1" applyFill="1" applyBorder="1" applyAlignment="1" applyProtection="1"/>
    <xf numFmtId="0" fontId="23" fillId="0" borderId="0" xfId="0" applyNumberFormat="1" applyFont="1" applyFill="1" applyBorder="1" applyAlignment="1" applyProtection="1"/>
    <xf numFmtId="43" fontId="15" fillId="0" borderId="18" xfId="0" applyNumberFormat="1" applyFont="1" applyFill="1" applyBorder="1" applyAlignment="1"/>
    <xf numFmtId="15" fontId="15" fillId="0" borderId="17" xfId="0" applyNumberFormat="1" applyFont="1" applyFill="1" applyBorder="1" applyAlignment="1"/>
    <xf numFmtId="0" fontId="15" fillId="0" borderId="0" xfId="0" applyNumberFormat="1" applyFont="1" applyFill="1" applyBorder="1" applyAlignment="1"/>
    <xf numFmtId="167" fontId="16" fillId="0" borderId="0" xfId="0" applyNumberFormat="1" applyFont="1" applyFill="1" applyBorder="1" applyAlignment="1"/>
    <xf numFmtId="0" fontId="15" fillId="0" borderId="19" xfId="0" applyNumberFormat="1" applyFont="1" applyFill="1" applyBorder="1" applyAlignment="1"/>
    <xf numFmtId="0" fontId="15" fillId="0" borderId="20" xfId="0" applyNumberFormat="1" applyFont="1" applyFill="1" applyBorder="1" applyAlignment="1"/>
    <xf numFmtId="43" fontId="15" fillId="0" borderId="21" xfId="0" applyNumberFormat="1" applyFont="1" applyFill="1" applyBorder="1" applyAlignment="1"/>
    <xf numFmtId="0" fontId="14" fillId="0" borderId="14" xfId="0" applyNumberFormat="1" applyFont="1" applyFill="1" applyBorder="1" applyAlignment="1"/>
    <xf numFmtId="168" fontId="17" fillId="0" borderId="15" xfId="0" applyNumberFormat="1" applyFont="1" applyFill="1" applyBorder="1" applyAlignment="1">
      <alignment wrapText="1"/>
    </xf>
    <xf numFmtId="10" fontId="17" fillId="0" borderId="16" xfId="0" applyNumberFormat="1" applyFont="1" applyFill="1" applyBorder="1" applyAlignment="1"/>
    <xf numFmtId="0" fontId="14" fillId="0" borderId="19" xfId="0" applyNumberFormat="1" applyFont="1" applyFill="1" applyBorder="1" applyAlignment="1"/>
    <xf numFmtId="15" fontId="14" fillId="0" borderId="20" xfId="0" applyNumberFormat="1" applyFont="1" applyFill="1" applyBorder="1" applyAlignment="1">
      <alignment horizontal="center"/>
    </xf>
    <xf numFmtId="10" fontId="15" fillId="0" borderId="20" xfId="0" applyNumberFormat="1" applyFont="1" applyFill="1" applyBorder="1" applyAlignment="1"/>
    <xf numFmtId="168" fontId="15" fillId="0" borderId="21" xfId="0" applyNumberFormat="1" applyFont="1" applyFill="1" applyBorder="1" applyAlignment="1"/>
    <xf numFmtId="0" fontId="14" fillId="0" borderId="17" xfId="0" applyNumberFormat="1" applyFont="1" applyFill="1" applyBorder="1" applyAlignment="1"/>
    <xf numFmtId="10" fontId="15" fillId="0" borderId="0" xfId="0" applyNumberFormat="1" applyFont="1" applyFill="1" applyBorder="1" applyAlignment="1"/>
    <xf numFmtId="168" fontId="15" fillId="0" borderId="18" xfId="0" applyNumberFormat="1" applyFont="1" applyFill="1" applyBorder="1" applyAlignment="1"/>
    <xf numFmtId="170" fontId="16" fillId="0" borderId="0" xfId="0" applyNumberFormat="1" applyFont="1" applyFill="1" applyBorder="1" applyAlignment="1"/>
    <xf numFmtId="43" fontId="16" fillId="0" borderId="18" xfId="0" applyNumberFormat="1" applyFont="1" applyFill="1" applyBorder="1" applyAlignment="1"/>
    <xf numFmtId="4" fontId="3" fillId="0" borderId="18" xfId="0" applyNumberFormat="1" applyFont="1" applyFill="1" applyBorder="1" applyAlignment="1"/>
    <xf numFmtId="167" fontId="16" fillId="0" borderId="20" xfId="0" applyNumberFormat="1" applyFont="1" applyFill="1" applyBorder="1" applyAlignment="1"/>
    <xf numFmtId="4" fontId="3" fillId="0" borderId="21" xfId="0" applyNumberFormat="1" applyFont="1" applyFill="1" applyBorder="1" applyAlignment="1"/>
    <xf numFmtId="0" fontId="15" fillId="0" borderId="17" xfId="0" applyNumberFormat="1" applyFont="1" applyFill="1" applyBorder="1" applyAlignment="1"/>
    <xf numFmtId="169" fontId="15" fillId="0" borderId="0" xfId="0" applyNumberFormat="1" applyFont="1" applyFill="1" applyBorder="1" applyAlignment="1"/>
    <xf numFmtId="168" fontId="15" fillId="0" borderId="0" xfId="0" applyNumberFormat="1" applyFont="1" applyFill="1" applyBorder="1" applyAlignment="1"/>
    <xf numFmtId="0" fontId="14" fillId="0" borderId="22" xfId="0" applyNumberFormat="1" applyFont="1" applyFill="1" applyBorder="1" applyAlignment="1" applyProtection="1">
      <alignment horizontal="center" wrapText="1"/>
      <protection locked="0"/>
    </xf>
    <xf numFmtId="0" fontId="14" fillId="0" borderId="17" xfId="0" applyNumberFormat="1" applyFont="1" applyFill="1" applyBorder="1" applyAlignment="1" applyProtection="1">
      <alignment horizontal="center" wrapText="1"/>
      <protection locked="0"/>
    </xf>
    <xf numFmtId="15" fontId="14" fillId="0" borderId="0" xfId="0" applyNumberFormat="1" applyFont="1" applyFill="1" applyBorder="1" applyAlignment="1" applyProtection="1">
      <alignment horizontal="center" wrapText="1"/>
      <protection locked="0"/>
    </xf>
    <xf numFmtId="169" fontId="14" fillId="0" borderId="0" xfId="0" applyNumberFormat="1" applyFont="1" applyFill="1" applyBorder="1" applyAlignment="1" applyProtection="1">
      <alignment horizontal="center" wrapText="1"/>
      <protection locked="0"/>
    </xf>
    <xf numFmtId="169" fontId="14" fillId="0" borderId="18" xfId="0" applyNumberFormat="1" applyFont="1" applyFill="1" applyBorder="1" applyAlignment="1" applyProtection="1">
      <alignment horizontal="center" wrapText="1"/>
      <protection locked="0"/>
    </xf>
    <xf numFmtId="15" fontId="15" fillId="0" borderId="0" xfId="0" applyNumberFormat="1" applyFont="1" applyFill="1" applyBorder="1" applyAlignment="1" applyProtection="1">
      <alignment horizontal="center" wrapText="1"/>
      <protection locked="0"/>
    </xf>
    <xf numFmtId="169" fontId="15" fillId="0" borderId="0" xfId="0" applyNumberFormat="1" applyFont="1" applyFill="1" applyBorder="1" applyAlignment="1" applyProtection="1">
      <alignment horizontal="center" wrapText="1"/>
      <protection locked="0"/>
    </xf>
    <xf numFmtId="169" fontId="15" fillId="0" borderId="20" xfId="0" applyNumberFormat="1" applyFont="1" applyFill="1" applyBorder="1" applyAlignment="1" applyProtection="1">
      <alignment horizontal="center" wrapText="1"/>
      <protection locked="0"/>
    </xf>
    <xf numFmtId="2" fontId="0" fillId="0" borderId="0" xfId="0" applyNumberFormat="1" applyFont="1" applyFill="1" applyBorder="1" applyAlignment="1"/>
    <xf numFmtId="0" fontId="15" fillId="0" borderId="0" xfId="0" applyNumberFormat="1" applyFont="1" applyFill="1" applyBorder="1" applyAlignment="1">
      <alignment horizontal="left"/>
    </xf>
    <xf numFmtId="171" fontId="0" fillId="0" borderId="0" xfId="0" applyNumberFormat="1" applyFont="1" applyFill="1" applyBorder="1" applyAlignment="1"/>
    <xf numFmtId="43" fontId="0" fillId="0" borderId="0" xfId="0" applyNumberFormat="1" applyFont="1" applyFill="1" applyBorder="1" applyAlignment="1"/>
    <xf numFmtId="0" fontId="15" fillId="0" borderId="0" xfId="0" applyNumberFormat="1" applyFont="1" applyFill="1" applyBorder="1" applyAlignment="1">
      <alignment horizontal="center"/>
    </xf>
    <xf numFmtId="0" fontId="15" fillId="0" borderId="20" xfId="0" applyNumberFormat="1" applyFont="1" applyFill="1" applyBorder="1" applyAlignment="1">
      <alignment horizontal="center"/>
    </xf>
    <xf numFmtId="170" fontId="16" fillId="0" borderId="20" xfId="0" applyNumberFormat="1" applyFont="1" applyFill="1" applyBorder="1" applyAlignment="1"/>
    <xf numFmtId="43" fontId="16" fillId="0" borderId="21" xfId="0" applyNumberFormat="1" applyFont="1" applyFill="1" applyBorder="1" applyAlignment="1"/>
    <xf numFmtId="169" fontId="15" fillId="0" borderId="20" xfId="0" applyNumberFormat="1" applyFont="1" applyFill="1" applyBorder="1" applyAlignment="1"/>
    <xf numFmtId="168" fontId="15" fillId="0" borderId="20" xfId="0" applyNumberFormat="1" applyFont="1" applyFill="1" applyBorder="1" applyAlignment="1"/>
    <xf numFmtId="168" fontId="15" fillId="0" borderId="20" xfId="0" applyNumberFormat="1" applyFont="1" applyFill="1" applyBorder="1" applyAlignment="1">
      <alignment horizontal="center"/>
    </xf>
    <xf numFmtId="168" fontId="15" fillId="0" borderId="21" xfId="0" applyNumberFormat="1" applyFont="1" applyFill="1" applyBorder="1" applyAlignment="1">
      <alignment horizontal="center"/>
    </xf>
    <xf numFmtId="172" fontId="0" fillId="0" borderId="0" xfId="0" applyNumberFormat="1" applyFont="1" applyFill="1" applyBorder="1" applyAlignment="1"/>
    <xf numFmtId="2" fontId="15" fillId="0" borderId="0" xfId="4" applyNumberFormat="1" applyFont="1" applyFill="1" applyBorder="1"/>
    <xf numFmtId="0" fontId="15" fillId="0" borderId="14" xfId="0" applyFont="1" applyFill="1" applyBorder="1" applyAlignment="1">
      <alignment horizontal="left"/>
    </xf>
    <xf numFmtId="169" fontId="15" fillId="0" borderId="15" xfId="5" applyNumberFormat="1" applyFont="1" applyFill="1" applyBorder="1" applyAlignment="1">
      <alignment horizontal="center"/>
    </xf>
    <xf numFmtId="2" fontId="15" fillId="0" borderId="15" xfId="0" applyNumberFormat="1" applyFont="1" applyFill="1" applyBorder="1"/>
    <xf numFmtId="43" fontId="15" fillId="0" borderId="16" xfId="3" applyNumberFormat="1" applyFont="1" applyFill="1" applyBorder="1"/>
    <xf numFmtId="0" fontId="14" fillId="0" borderId="17" xfId="0" applyFont="1" applyFill="1" applyBorder="1" applyAlignment="1" applyProtection="1">
      <alignment horizontal="center" wrapText="1"/>
      <protection locked="0"/>
    </xf>
    <xf numFmtId="43" fontId="14" fillId="0" borderId="18" xfId="3" applyNumberFormat="1" applyFont="1" applyFill="1" applyBorder="1" applyAlignment="1" applyProtection="1">
      <alignment horizontal="center" wrapText="1"/>
      <protection locked="0"/>
    </xf>
    <xf numFmtId="4" fontId="6" fillId="0" borderId="0" xfId="0" applyNumberFormat="1" applyFont="1" applyFill="1" applyBorder="1" applyAlignment="1" applyProtection="1">
      <alignment horizontal="left" vertical="top" wrapText="1"/>
    </xf>
    <xf numFmtId="2" fontId="14" fillId="0" borderId="17" xfId="3" applyNumberFormat="1" applyFont="1" applyFill="1" applyBorder="1"/>
    <xf numFmtId="0" fontId="15" fillId="0" borderId="17" xfId="0" applyNumberFormat="1" applyFont="1" applyFill="1" applyBorder="1" applyAlignment="1">
      <alignment horizontal="left"/>
    </xf>
    <xf numFmtId="10" fontId="15" fillId="0" borderId="15" xfId="0" applyNumberFormat="1" applyFont="1" applyFill="1" applyBorder="1" applyAlignment="1">
      <alignment horizontal="center"/>
    </xf>
    <xf numFmtId="0" fontId="0" fillId="0" borderId="15" xfId="0" applyNumberFormat="1" applyFont="1" applyFill="1" applyBorder="1" applyAlignment="1"/>
    <xf numFmtId="10" fontId="15" fillId="0" borderId="0" xfId="0" applyNumberFormat="1" applyFont="1" applyFill="1" applyBorder="1" applyAlignment="1">
      <alignment horizontal="center"/>
    </xf>
    <xf numFmtId="10" fontId="15" fillId="0" borderId="20" xfId="0" applyNumberFormat="1" applyFont="1" applyFill="1" applyBorder="1" applyAlignment="1">
      <alignment horizontal="center"/>
    </xf>
    <xf numFmtId="0" fontId="0" fillId="0" borderId="20" xfId="0" applyNumberFormat="1" applyFont="1" applyFill="1" applyBorder="1" applyAlignment="1"/>
    <xf numFmtId="0" fontId="14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left"/>
    </xf>
    <xf numFmtId="0" fontId="15" fillId="0" borderId="15" xfId="0" applyFont="1" applyFill="1" applyBorder="1" applyAlignment="1">
      <alignment horizontal="center"/>
    </xf>
    <xf numFmtId="43" fontId="15" fillId="0" borderId="15" xfId="3" applyNumberFormat="1" applyFont="1" applyFill="1" applyBorder="1"/>
    <xf numFmtId="0" fontId="0" fillId="0" borderId="16" xfId="0" applyNumberFormat="1" applyFont="1" applyFill="1" applyBorder="1" applyAlignment="1"/>
    <xf numFmtId="43" fontId="15" fillId="0" borderId="20" xfId="3" applyNumberFormat="1" applyFont="1" applyFill="1" applyBorder="1"/>
    <xf numFmtId="0" fontId="0" fillId="0" borderId="21" xfId="0" applyNumberFormat="1" applyFont="1" applyFill="1" applyBorder="1" applyAlignment="1"/>
    <xf numFmtId="15" fontId="15" fillId="0" borderId="26" xfId="0" applyNumberFormat="1" applyFont="1" applyFill="1" applyBorder="1" applyAlignment="1" applyProtection="1">
      <alignment horizontal="center" wrapText="1"/>
      <protection locked="0"/>
    </xf>
    <xf numFmtId="169" fontId="15" fillId="0" borderId="26" xfId="0" applyNumberFormat="1" applyFont="1" applyFill="1" applyBorder="1" applyAlignment="1" applyProtection="1">
      <alignment horizontal="center" wrapText="1"/>
      <protection locked="0"/>
    </xf>
    <xf numFmtId="169" fontId="15" fillId="0" borderId="27" xfId="0" applyNumberFormat="1" applyFont="1" applyFill="1" applyBorder="1" applyAlignment="1" applyProtection="1">
      <alignment horizontal="center" wrapText="1"/>
      <protection locked="0"/>
    </xf>
    <xf numFmtId="168" fontId="15" fillId="0" borderId="0" xfId="3" applyNumberFormat="1" applyFont="1" applyFill="1" applyBorder="1" applyAlignment="1">
      <alignment horizontal="center"/>
    </xf>
    <xf numFmtId="173" fontId="15" fillId="0" borderId="15" xfId="3" applyNumberFormat="1" applyFont="1" applyFill="1" applyBorder="1" applyAlignment="1">
      <alignment horizontal="center"/>
    </xf>
    <xf numFmtId="168" fontId="15" fillId="0" borderId="15" xfId="3" applyNumberFormat="1" applyFont="1" applyFill="1" applyBorder="1" applyAlignment="1">
      <alignment horizontal="center"/>
    </xf>
    <xf numFmtId="0" fontId="14" fillId="0" borderId="14" xfId="0" applyFont="1" applyFill="1" applyBorder="1" applyAlignment="1" applyProtection="1">
      <alignment horizontal="center" wrapText="1"/>
      <protection locked="0"/>
    </xf>
    <xf numFmtId="0" fontId="15" fillId="0" borderId="16" xfId="0" applyFont="1" applyFill="1" applyBorder="1" applyAlignment="1">
      <alignment horizontal="center"/>
    </xf>
    <xf numFmtId="168" fontId="14" fillId="0" borderId="20" xfId="3" applyNumberFormat="1" applyFont="1" applyFill="1" applyBorder="1"/>
    <xf numFmtId="168" fontId="14" fillId="0" borderId="21" xfId="3" applyNumberFormat="1" applyFont="1" applyFill="1" applyBorder="1"/>
    <xf numFmtId="168" fontId="14" fillId="0" borderId="0" xfId="3" applyNumberFormat="1" applyFont="1" applyFill="1" applyBorder="1"/>
    <xf numFmtId="168" fontId="14" fillId="0" borderId="18" xfId="3" applyNumberFormat="1" applyFont="1" applyFill="1" applyBorder="1"/>
    <xf numFmtId="3" fontId="15" fillId="0" borderId="15" xfId="3" applyNumberFormat="1" applyFont="1" applyFill="1" applyBorder="1" applyAlignment="1">
      <alignment wrapText="1"/>
    </xf>
    <xf numFmtId="2" fontId="14" fillId="0" borderId="17" xfId="0" applyNumberFormat="1" applyFont="1" applyFill="1" applyBorder="1" applyAlignment="1">
      <alignment horizontal="left"/>
    </xf>
    <xf numFmtId="2" fontId="15" fillId="0" borderId="17" xfId="0" applyNumberFormat="1" applyFont="1" applyFill="1" applyBorder="1" applyAlignment="1">
      <alignment horizontal="left"/>
    </xf>
    <xf numFmtId="168" fontId="15" fillId="0" borderId="17" xfId="3" applyNumberFormat="1" applyFont="1" applyFill="1" applyBorder="1" applyAlignment="1">
      <alignment horizontal="left"/>
    </xf>
    <xf numFmtId="168" fontId="14" fillId="0" borderId="15" xfId="3" applyNumberFormat="1" applyFont="1" applyFill="1" applyBorder="1"/>
    <xf numFmtId="168" fontId="17" fillId="0" borderId="0" xfId="3" applyNumberFormat="1" applyFont="1" applyFill="1" applyBorder="1" applyAlignment="1">
      <alignment horizontal="right"/>
    </xf>
    <xf numFmtId="2" fontId="17" fillId="0" borderId="20" xfId="0" applyNumberFormat="1" applyFont="1" applyFill="1" applyBorder="1" applyAlignment="1">
      <alignment horizontal="center"/>
    </xf>
    <xf numFmtId="168" fontId="17" fillId="0" borderId="0" xfId="3" applyNumberFormat="1" applyFont="1" applyFill="1" applyBorder="1"/>
    <xf numFmtId="43" fontId="17" fillId="0" borderId="18" xfId="3" applyNumberFormat="1" applyFont="1" applyFill="1" applyBorder="1"/>
    <xf numFmtId="2" fontId="14" fillId="0" borderId="14" xfId="0" applyNumberFormat="1" applyFont="1" applyFill="1" applyBorder="1"/>
    <xf numFmtId="2" fontId="14" fillId="0" borderId="19" xfId="0" applyNumberFormat="1" applyFont="1" applyFill="1" applyBorder="1"/>
    <xf numFmtId="169" fontId="15" fillId="0" borderId="0" xfId="0" applyNumberFormat="1" applyFont="1" applyFill="1" applyBorder="1" applyAlignment="1">
      <alignment horizontal="center" vertical="top" wrapText="1"/>
    </xf>
    <xf numFmtId="43" fontId="15" fillId="0" borderId="18" xfId="3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right" vertical="top" wrapText="1"/>
    </xf>
    <xf numFmtId="43" fontId="15" fillId="0" borderId="16" xfId="3" applyNumberFormat="1" applyFont="1" applyFill="1" applyBorder="1" applyAlignment="1">
      <alignment horizontal="center"/>
    </xf>
    <xf numFmtId="0" fontId="15" fillId="0" borderId="17" xfId="0" applyFont="1" applyFill="1" applyBorder="1" applyAlignment="1" applyProtection="1">
      <alignment horizontal="left" wrapText="1"/>
      <protection locked="0"/>
    </xf>
    <xf numFmtId="169" fontId="15" fillId="0" borderId="20" xfId="0" applyNumberFormat="1" applyFont="1" applyFill="1" applyBorder="1"/>
    <xf numFmtId="43" fontId="14" fillId="0" borderId="16" xfId="3" applyNumberFormat="1" applyFont="1" applyFill="1" applyBorder="1"/>
    <xf numFmtId="0" fontId="14" fillId="0" borderId="19" xfId="0" applyFont="1" applyFill="1" applyBorder="1" applyAlignment="1" applyProtection="1">
      <alignment horizontal="center" wrapText="1"/>
      <protection locked="0"/>
    </xf>
    <xf numFmtId="0" fontId="0" fillId="0" borderId="0" xfId="0" applyFill="1" applyBorder="1" applyAlignment="1">
      <alignment horizontal="center"/>
    </xf>
    <xf numFmtId="4" fontId="0" fillId="0" borderId="0" xfId="0" applyNumberFormat="1" applyFill="1" applyBorder="1"/>
    <xf numFmtId="10" fontId="0" fillId="0" borderId="18" xfId="0" applyNumberFormat="1" applyFill="1" applyBorder="1"/>
    <xf numFmtId="4" fontId="0" fillId="0" borderId="0" xfId="0" applyNumberFormat="1" applyFont="1" applyFill="1" applyBorder="1" applyAlignment="1"/>
    <xf numFmtId="169" fontId="15" fillId="0" borderId="0" xfId="5" applyNumberFormat="1" applyFont="1" applyFill="1" applyBorder="1" applyAlignment="1">
      <alignment horizontal="center"/>
    </xf>
    <xf numFmtId="15" fontId="3" fillId="0" borderId="0" xfId="0" applyNumberFormat="1" applyFont="1" applyAlignment="1"/>
    <xf numFmtId="169" fontId="15" fillId="0" borderId="18" xfId="0" applyNumberFormat="1" applyFont="1" applyFill="1" applyBorder="1" applyAlignment="1" applyProtection="1">
      <alignment horizontal="center"/>
      <protection locked="0"/>
    </xf>
    <xf numFmtId="169" fontId="15" fillId="0" borderId="0" xfId="5" applyNumberFormat="1" applyFont="1" applyFill="1" applyBorder="1"/>
    <xf numFmtId="0" fontId="15" fillId="0" borderId="0" xfId="0" applyNumberFormat="1" applyFont="1" applyFill="1" applyBorder="1"/>
    <xf numFmtId="3" fontId="15" fillId="0" borderId="15" xfId="0" applyNumberFormat="1" applyFont="1" applyFill="1" applyBorder="1"/>
    <xf numFmtId="173" fontId="15" fillId="0" borderId="0" xfId="0" applyNumberFormat="1" applyFont="1" applyFill="1" applyBorder="1"/>
    <xf numFmtId="168" fontId="15" fillId="0" borderId="18" xfId="3" applyNumberFormat="1" applyFont="1" applyFill="1" applyBorder="1" applyAlignment="1">
      <alignment horizontal="center"/>
    </xf>
    <xf numFmtId="168" fontId="15" fillId="0" borderId="20" xfId="3" applyNumberFormat="1" applyFont="1" applyFill="1" applyBorder="1" applyAlignment="1">
      <alignment horizontal="center"/>
    </xf>
    <xf numFmtId="168" fontId="15" fillId="0" borderId="21" xfId="3" applyNumberFormat="1" applyFont="1" applyFill="1" applyBorder="1" applyAlignment="1">
      <alignment horizontal="center"/>
    </xf>
    <xf numFmtId="0" fontId="14" fillId="0" borderId="15" xfId="0" applyNumberFormat="1" applyFont="1" applyFill="1" applyBorder="1" applyAlignment="1">
      <alignment horizontal="center"/>
    </xf>
    <xf numFmtId="0" fontId="15" fillId="0" borderId="14" xfId="0" applyNumberFormat="1" applyFont="1" applyFill="1" applyBorder="1" applyAlignment="1"/>
    <xf numFmtId="15" fontId="3" fillId="0" borderId="26" xfId="0" applyNumberFormat="1" applyFont="1" applyBorder="1"/>
    <xf numFmtId="169" fontId="11" fillId="0" borderId="26" xfId="0" applyNumberFormat="1" applyFont="1" applyFill="1" applyBorder="1" applyAlignment="1">
      <alignment horizontal="center"/>
    </xf>
    <xf numFmtId="0" fontId="15" fillId="0" borderId="17" xfId="0" applyFont="1" applyFill="1" applyBorder="1" applyAlignment="1" applyProtection="1">
      <alignment horizontal="center" wrapText="1"/>
      <protection locked="0"/>
    </xf>
    <xf numFmtId="4" fontId="16" fillId="0" borderId="21" xfId="4" applyNumberFormat="1" applyFont="1" applyFill="1" applyBorder="1"/>
    <xf numFmtId="170" fontId="16" fillId="0" borderId="20" xfId="3" applyNumberFormat="1" applyFont="1" applyFill="1" applyBorder="1" applyAlignment="1"/>
    <xf numFmtId="0" fontId="24" fillId="0" borderId="0" xfId="0" applyFont="1"/>
    <xf numFmtId="0" fontId="0" fillId="0" borderId="0" xfId="0" applyNumberFormat="1" applyFont="1" applyFill="1" applyBorder="1" applyAlignment="1"/>
    <xf numFmtId="0" fontId="25" fillId="0" borderId="0" xfId="0" applyFont="1"/>
    <xf numFmtId="15" fontId="25" fillId="0" borderId="0" xfId="0" applyNumberFormat="1" applyFont="1"/>
    <xf numFmtId="0" fontId="25" fillId="0" borderId="0" xfId="0" applyNumberFormat="1" applyFont="1" applyFill="1" applyBorder="1" applyAlignment="1"/>
    <xf numFmtId="2" fontId="15" fillId="0" borderId="19" xfId="0" quotePrefix="1" applyNumberFormat="1" applyFont="1" applyFill="1" applyBorder="1" applyAlignment="1"/>
    <xf numFmtId="2" fontId="15" fillId="0" borderId="18" xfId="0" applyNumberFormat="1" applyFont="1" applyFill="1" applyBorder="1" applyAlignment="1" applyProtection="1">
      <alignment horizontal="center" wrapText="1"/>
      <protection locked="0"/>
    </xf>
    <xf numFmtId="2" fontId="11" fillId="0" borderId="0" xfId="0" applyNumberFormat="1" applyFont="1" applyFill="1" applyBorder="1" applyAlignment="1">
      <alignment horizontal="center"/>
    </xf>
    <xf numFmtId="0" fontId="15" fillId="0" borderId="25" xfId="0" applyFont="1" applyFill="1" applyBorder="1" applyAlignment="1">
      <alignment horizontal="left" indent="1"/>
    </xf>
    <xf numFmtId="2" fontId="15" fillId="0" borderId="19" xfId="0" applyNumberFormat="1" applyFont="1" applyFill="1" applyBorder="1" applyAlignment="1">
      <alignment horizontal="left"/>
    </xf>
    <xf numFmtId="0" fontId="15" fillId="0" borderId="17" xfId="0" applyNumberFormat="1" applyFont="1" applyFill="1" applyBorder="1" applyAlignment="1" applyProtection="1">
      <alignment horizontal="left" wrapText="1"/>
      <protection locked="0"/>
    </xf>
    <xf numFmtId="0" fontId="0" fillId="0" borderId="17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9" xfId="0" applyNumberFormat="1" applyFont="1" applyFill="1" applyBorder="1" applyAlignment="1"/>
    <xf numFmtId="0" fontId="2" fillId="0" borderId="0" xfId="6" applyFill="1"/>
    <xf numFmtId="0" fontId="2" fillId="0" borderId="0" xfId="6" applyFill="1" applyAlignment="1"/>
    <xf numFmtId="0" fontId="28" fillId="0" borderId="0" xfId="6" applyFont="1" applyFill="1"/>
    <xf numFmtId="0" fontId="2" fillId="0" borderId="0" xfId="6" applyFill="1" applyAlignment="1">
      <alignment wrapText="1"/>
    </xf>
    <xf numFmtId="0" fontId="2" fillId="0" borderId="28" xfId="6" applyFill="1" applyBorder="1" applyAlignment="1">
      <alignment wrapText="1"/>
    </xf>
    <xf numFmtId="43" fontId="0" fillId="0" borderId="28" xfId="7" applyFont="1" applyFill="1" applyBorder="1" applyAlignment="1">
      <alignment wrapText="1"/>
    </xf>
    <xf numFmtId="0" fontId="2" fillId="0" borderId="28" xfId="6" applyFont="1" applyFill="1" applyBorder="1"/>
    <xf numFmtId="0" fontId="2" fillId="0" borderId="29" xfId="6" applyFill="1" applyBorder="1"/>
    <xf numFmtId="0" fontId="2" fillId="0" borderId="33" xfId="6" applyFill="1" applyBorder="1"/>
    <xf numFmtId="0" fontId="2" fillId="0" borderId="0" xfId="6" applyFill="1" applyBorder="1"/>
    <xf numFmtId="0" fontId="2" fillId="0" borderId="34" xfId="6" applyFill="1" applyBorder="1"/>
    <xf numFmtId="0" fontId="27" fillId="0" borderId="0" xfId="6" applyFont="1" applyFill="1" applyAlignment="1"/>
    <xf numFmtId="0" fontId="29" fillId="0" borderId="0" xfId="6" applyFont="1" applyFill="1" applyAlignment="1"/>
    <xf numFmtId="0" fontId="2" fillId="0" borderId="35" xfId="6" applyFill="1" applyBorder="1"/>
    <xf numFmtId="0" fontId="2" fillId="0" borderId="26" xfId="6" applyFill="1" applyBorder="1"/>
    <xf numFmtId="0" fontId="2" fillId="0" borderId="36" xfId="6" applyFill="1" applyBorder="1"/>
    <xf numFmtId="43" fontId="0" fillId="0" borderId="29" xfId="7" applyFont="1" applyFill="1" applyBorder="1" applyAlignment="1">
      <alignment wrapText="1"/>
    </xf>
    <xf numFmtId="0" fontId="30" fillId="0" borderId="33" xfId="6" applyFont="1" applyFill="1" applyBorder="1"/>
    <xf numFmtId="0" fontId="30" fillId="0" borderId="0" xfId="6" applyFont="1" applyFill="1" applyBorder="1"/>
    <xf numFmtId="0" fontId="30" fillId="0" borderId="34" xfId="6" applyFont="1" applyFill="1" applyBorder="1"/>
    <xf numFmtId="4" fontId="29" fillId="0" borderId="0" xfId="6" applyNumberFormat="1" applyFont="1" applyFill="1" applyAlignment="1"/>
    <xf numFmtId="166" fontId="29" fillId="0" borderId="0" xfId="6" applyNumberFormat="1" applyFont="1" applyFill="1" applyAlignment="1"/>
    <xf numFmtId="0" fontId="30" fillId="0" borderId="26" xfId="6" applyFont="1" applyFill="1" applyBorder="1"/>
    <xf numFmtId="0" fontId="30" fillId="0" borderId="36" xfId="6" applyFont="1" applyFill="1" applyBorder="1"/>
    <xf numFmtId="0" fontId="2" fillId="0" borderId="31" xfId="6" applyFill="1" applyBorder="1"/>
    <xf numFmtId="0" fontId="28" fillId="0" borderId="0" xfId="6" applyFont="1" applyFill="1" applyAlignment="1"/>
    <xf numFmtId="0" fontId="2" fillId="0" borderId="0" xfId="6" applyFont="1" applyFill="1"/>
    <xf numFmtId="0" fontId="2" fillId="0" borderId="28" xfId="6" applyFont="1" applyFill="1" applyBorder="1" applyAlignment="1">
      <alignment horizontal="center" vertical="center" wrapText="1"/>
    </xf>
    <xf numFmtId="0" fontId="2" fillId="0" borderId="0" xfId="6" applyFont="1" applyFill="1" applyAlignment="1"/>
    <xf numFmtId="0" fontId="2" fillId="0" borderId="0" xfId="6" applyFont="1" applyFill="1" applyBorder="1" applyAlignment="1">
      <alignment horizontal="left" vertical="top" wrapText="1"/>
    </xf>
    <xf numFmtId="0" fontId="2" fillId="0" borderId="28" xfId="6" applyFill="1" applyBorder="1"/>
    <xf numFmtId="4" fontId="2" fillId="0" borderId="28" xfId="6" applyNumberFormat="1" applyFill="1" applyBorder="1"/>
    <xf numFmtId="0" fontId="2" fillId="0" borderId="37" xfId="6" applyFill="1" applyBorder="1"/>
    <xf numFmtId="0" fontId="2" fillId="0" borderId="38" xfId="6" applyFill="1" applyBorder="1"/>
    <xf numFmtId="0" fontId="29" fillId="0" borderId="0" xfId="6" applyFont="1" applyFill="1"/>
    <xf numFmtId="4" fontId="2" fillId="0" borderId="38" xfId="6" applyNumberFormat="1" applyFill="1" applyBorder="1"/>
    <xf numFmtId="4" fontId="2" fillId="0" borderId="29" xfId="6" applyNumberFormat="1" applyFill="1" applyBorder="1"/>
    <xf numFmtId="4" fontId="2" fillId="0" borderId="28" xfId="6" applyNumberFormat="1" applyFill="1" applyBorder="1" applyAlignment="1">
      <alignment wrapText="1"/>
    </xf>
    <xf numFmtId="43" fontId="29" fillId="0" borderId="0" xfId="7" applyFont="1" applyFill="1"/>
    <xf numFmtId="167" fontId="2" fillId="0" borderId="0" xfId="6" applyNumberFormat="1" applyFill="1"/>
    <xf numFmtId="43" fontId="0" fillId="0" borderId="28" xfId="7" applyFont="1" applyFill="1" applyBorder="1"/>
    <xf numFmtId="0" fontId="7" fillId="0" borderId="0" xfId="6" applyNumberFormat="1" applyFont="1" applyFill="1" applyBorder="1" applyAlignment="1" applyProtection="1">
      <alignment horizontal="left"/>
    </xf>
    <xf numFmtId="4" fontId="2" fillId="0" borderId="0" xfId="6" applyNumberFormat="1" applyFill="1" applyAlignment="1">
      <alignment wrapText="1"/>
    </xf>
    <xf numFmtId="2" fontId="2" fillId="0" borderId="28" xfId="6" applyNumberFormat="1" applyFill="1" applyBorder="1"/>
    <xf numFmtId="4" fontId="2" fillId="0" borderId="0" xfId="6" applyNumberFormat="1" applyFill="1"/>
    <xf numFmtId="2" fontId="2" fillId="0" borderId="28" xfId="6" applyNumberFormat="1" applyFill="1" applyBorder="1" applyAlignment="1">
      <alignment wrapText="1"/>
    </xf>
    <xf numFmtId="0" fontId="27" fillId="0" borderId="0" xfId="6" applyFont="1" applyFill="1"/>
    <xf numFmtId="15" fontId="29" fillId="0" borderId="0" xfId="6" applyNumberFormat="1" applyFont="1" applyFill="1"/>
    <xf numFmtId="4" fontId="29" fillId="0" borderId="0" xfId="6" applyNumberFormat="1" applyFont="1" applyFill="1"/>
    <xf numFmtId="0" fontId="2" fillId="0" borderId="0" xfId="6"/>
    <xf numFmtId="0" fontId="0" fillId="0" borderId="0" xfId="0" applyNumberFormat="1" applyFont="1" applyFill="1" applyBorder="1" applyAlignment="1"/>
    <xf numFmtId="0" fontId="14" fillId="0" borderId="15" xfId="0" applyNumberFormat="1" applyFont="1" applyFill="1" applyBorder="1" applyAlignment="1">
      <alignment horizontal="center"/>
    </xf>
    <xf numFmtId="0" fontId="15" fillId="0" borderId="17" xfId="0" applyFont="1" applyFill="1" applyBorder="1" applyAlignment="1">
      <alignment horizontal="left" wrapText="1" indent="1"/>
    </xf>
    <xf numFmtId="0" fontId="15" fillId="0" borderId="17" xfId="0" applyFont="1" applyFill="1" applyBorder="1" applyAlignment="1">
      <alignment horizontal="left" wrapText="1"/>
    </xf>
    <xf numFmtId="0" fontId="14" fillId="0" borderId="39" xfId="0" applyNumberFormat="1" applyFont="1" applyFill="1" applyBorder="1" applyAlignment="1">
      <alignment vertical="center"/>
    </xf>
    <xf numFmtId="0" fontId="25" fillId="0" borderId="24" xfId="0" applyNumberFormat="1" applyFont="1" applyFill="1" applyBorder="1" applyAlignment="1">
      <alignment vertical="center"/>
    </xf>
    <xf numFmtId="0" fontId="25" fillId="0" borderId="24" xfId="0" applyNumberFormat="1" applyFont="1" applyFill="1" applyBorder="1" applyAlignment="1">
      <alignment vertical="center" wrapText="1"/>
    </xf>
    <xf numFmtId="0" fontId="15" fillId="0" borderId="40" xfId="0" applyNumberFormat="1" applyFont="1" applyFill="1" applyBorder="1" applyAlignment="1">
      <alignment horizontal="center" vertical="center"/>
    </xf>
    <xf numFmtId="0" fontId="11" fillId="0" borderId="21" xfId="0" applyNumberFormat="1" applyFont="1" applyFill="1" applyBorder="1" applyAlignment="1">
      <alignment horizontal="center" vertical="center" wrapText="1"/>
    </xf>
    <xf numFmtId="3" fontId="11" fillId="0" borderId="21" xfId="0" applyNumberFormat="1" applyFont="1" applyFill="1" applyBorder="1" applyAlignment="1">
      <alignment horizontal="center" vertical="center"/>
    </xf>
    <xf numFmtId="10" fontId="11" fillId="0" borderId="21" xfId="0" applyNumberFormat="1" applyFont="1" applyFill="1" applyBorder="1" applyAlignment="1">
      <alignment horizontal="center" vertical="center"/>
    </xf>
    <xf numFmtId="14" fontId="31" fillId="0" borderId="21" xfId="0" applyNumberFormat="1" applyFont="1" applyFill="1" applyBorder="1" applyAlignment="1">
      <alignment horizontal="center" vertical="center"/>
    </xf>
    <xf numFmtId="0" fontId="15" fillId="0" borderId="17" xfId="0" applyNumberFormat="1" applyFont="1" applyFill="1" applyBorder="1" applyAlignment="1">
      <alignment wrapText="1"/>
    </xf>
    <xf numFmtId="15" fontId="1" fillId="0" borderId="0" xfId="0" applyNumberFormat="1" applyFont="1" applyAlignment="1">
      <alignment horizontal="center"/>
    </xf>
    <xf numFmtId="43" fontId="16" fillId="0" borderId="15" xfId="0" applyNumberFormat="1" applyFont="1" applyFill="1" applyBorder="1" applyAlignment="1"/>
    <xf numFmtId="43" fontId="15" fillId="0" borderId="0" xfId="0" applyNumberFormat="1" applyFont="1" applyFill="1" applyBorder="1" applyAlignment="1"/>
    <xf numFmtId="43" fontId="15" fillId="0" borderId="20" xfId="0" applyNumberFormat="1" applyFont="1" applyFill="1" applyBorder="1" applyAlignment="1"/>
    <xf numFmtId="10" fontId="17" fillId="0" borderId="15" xfId="0" applyNumberFormat="1" applyFont="1" applyFill="1" applyBorder="1" applyAlignment="1"/>
    <xf numFmtId="43" fontId="16" fillId="0" borderId="0" xfId="0" applyNumberFormat="1" applyFont="1" applyFill="1" applyBorder="1" applyAlignment="1"/>
    <xf numFmtId="0" fontId="0" fillId="0" borderId="18" xfId="0" applyNumberFormat="1" applyFont="1" applyFill="1" applyBorder="1" applyAlignment="1" applyProtection="1">
      <alignment vertical="top"/>
    </xf>
    <xf numFmtId="169" fontId="0" fillId="0" borderId="18" xfId="0" applyNumberFormat="1" applyFont="1" applyFill="1" applyBorder="1" applyAlignment="1"/>
    <xf numFmtId="0" fontId="32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33" fillId="0" borderId="0" xfId="0" applyNumberFormat="1" applyFont="1" applyFill="1" applyBorder="1" applyAlignment="1"/>
    <xf numFmtId="0" fontId="33" fillId="0" borderId="0" xfId="0" applyFont="1" applyFill="1" applyAlignment="1">
      <alignment horizontal="left"/>
    </xf>
    <xf numFmtId="0" fontId="11" fillId="0" borderId="0" xfId="8" applyFont="1" applyFill="1" applyAlignment="1">
      <alignment vertical="top"/>
    </xf>
    <xf numFmtId="0" fontId="11" fillId="0" borderId="0" xfId="8" applyFont="1" applyFill="1"/>
    <xf numFmtId="0" fontId="25" fillId="0" borderId="0" xfId="2" applyNumberFormat="1" applyFont="1" applyFill="1" applyBorder="1" applyAlignment="1"/>
    <xf numFmtId="0" fontId="32" fillId="3" borderId="0" xfId="0" applyFont="1" applyFill="1" applyAlignment="1">
      <alignment horizontal="left"/>
    </xf>
    <xf numFmtId="0" fontId="25" fillId="3" borderId="0" xfId="0" applyFont="1" applyFill="1" applyAlignment="1">
      <alignment vertical="top"/>
    </xf>
    <xf numFmtId="0" fontId="32" fillId="0" borderId="0" xfId="8" applyFont="1" applyFill="1" applyAlignment="1">
      <alignment vertical="top" wrapText="1"/>
    </xf>
    <xf numFmtId="0" fontId="32" fillId="0" borderId="0" xfId="8" applyFont="1" applyFill="1" applyAlignment="1">
      <alignment vertical="justify"/>
    </xf>
    <xf numFmtId="0" fontId="5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 applyFont="1" applyFill="1" applyBorder="1" applyAlignment="1"/>
    <xf numFmtId="0" fontId="14" fillId="0" borderId="15" xfId="0" applyFont="1" applyFill="1" applyBorder="1" applyAlignment="1">
      <alignment horizontal="center"/>
    </xf>
    <xf numFmtId="0" fontId="14" fillId="0" borderId="15" xfId="0" applyNumberFormat="1" applyFont="1" applyFill="1" applyBorder="1" applyAlignment="1">
      <alignment horizontal="center"/>
    </xf>
    <xf numFmtId="3" fontId="14" fillId="0" borderId="15" xfId="0" applyNumberFormat="1" applyFont="1" applyFill="1" applyBorder="1" applyAlignment="1">
      <alignment horizontal="center"/>
    </xf>
    <xf numFmtId="3" fontId="14" fillId="0" borderId="15" xfId="3" applyNumberFormat="1" applyFont="1" applyFill="1" applyBorder="1" applyAlignment="1">
      <alignment horizontal="center"/>
    </xf>
    <xf numFmtId="2" fontId="14" fillId="0" borderId="15" xfId="3" applyNumberFormat="1" applyFont="1" applyFill="1" applyBorder="1" applyAlignment="1">
      <alignment horizontal="center"/>
    </xf>
    <xf numFmtId="168" fontId="14" fillId="0" borderId="15" xfId="3" applyNumberFormat="1" applyFont="1" applyFill="1" applyBorder="1" applyAlignment="1">
      <alignment horizontal="center"/>
    </xf>
    <xf numFmtId="0" fontId="2" fillId="0" borderId="28" xfId="6" applyFill="1" applyBorder="1" applyAlignment="1"/>
    <xf numFmtId="0" fontId="2" fillId="0" borderId="28" xfId="6" applyFont="1" applyFill="1" applyBorder="1" applyAlignment="1"/>
    <xf numFmtId="0" fontId="2" fillId="0" borderId="28" xfId="6" applyFill="1" applyBorder="1" applyAlignment="1">
      <alignment horizontal="left" vertical="top" wrapText="1"/>
    </xf>
    <xf numFmtId="0" fontId="2" fillId="0" borderId="28" xfId="6" applyFont="1" applyFill="1" applyBorder="1" applyAlignment="1">
      <alignment horizontal="left" vertical="top" wrapText="1"/>
    </xf>
    <xf numFmtId="0" fontId="8" fillId="2" borderId="0" xfId="6" applyFont="1" applyFill="1" applyAlignment="1">
      <alignment horizontal="center" vertical="top" wrapText="1"/>
    </xf>
    <xf numFmtId="0" fontId="2" fillId="0" borderId="30" xfId="6" applyFill="1" applyBorder="1" applyAlignment="1">
      <alignment horizontal="left" wrapText="1"/>
    </xf>
    <xf numFmtId="0" fontId="2" fillId="0" borderId="31" xfId="6" applyFill="1" applyBorder="1" applyAlignment="1">
      <alignment horizontal="left" wrapText="1"/>
    </xf>
    <xf numFmtId="0" fontId="2" fillId="0" borderId="32" xfId="6" applyFill="1" applyBorder="1" applyAlignment="1">
      <alignment horizontal="left" wrapText="1"/>
    </xf>
    <xf numFmtId="0" fontId="2" fillId="0" borderId="30" xfId="6" applyFill="1" applyBorder="1" applyAlignment="1">
      <alignment horizontal="left" vertical="top" wrapText="1"/>
    </xf>
    <xf numFmtId="0" fontId="2" fillId="0" borderId="31" xfId="6" applyFont="1" applyFill="1" applyBorder="1" applyAlignment="1">
      <alignment horizontal="left" vertical="top" wrapText="1"/>
    </xf>
    <xf numFmtId="0" fontId="2" fillId="0" borderId="32" xfId="6" applyFont="1" applyFill="1" applyBorder="1" applyAlignment="1">
      <alignment horizontal="left" vertical="top" wrapText="1"/>
    </xf>
    <xf numFmtId="0" fontId="2" fillId="0" borderId="33" xfId="6" applyFont="1" applyFill="1" applyBorder="1" applyAlignment="1">
      <alignment horizontal="left" vertical="top" wrapText="1"/>
    </xf>
    <xf numFmtId="0" fontId="2" fillId="0" borderId="0" xfId="6" applyFont="1" applyFill="1" applyBorder="1" applyAlignment="1">
      <alignment horizontal="left" vertical="top" wrapText="1"/>
    </xf>
    <xf numFmtId="0" fontId="2" fillId="0" borderId="34" xfId="6" applyFont="1" applyFill="1" applyBorder="1" applyAlignment="1">
      <alignment horizontal="left" vertical="top" wrapText="1"/>
    </xf>
    <xf numFmtId="0" fontId="2" fillId="0" borderId="35" xfId="6" applyFont="1" applyFill="1" applyBorder="1" applyAlignment="1">
      <alignment horizontal="left" vertical="top" wrapText="1"/>
    </xf>
    <xf numFmtId="0" fontId="2" fillId="0" borderId="26" xfId="6" applyFont="1" applyFill="1" applyBorder="1" applyAlignment="1">
      <alignment horizontal="left" vertical="top" wrapText="1"/>
    </xf>
    <xf numFmtId="0" fontId="2" fillId="0" borderId="36" xfId="6" applyFont="1" applyFill="1" applyBorder="1" applyAlignment="1">
      <alignment horizontal="left" vertical="top" wrapText="1"/>
    </xf>
    <xf numFmtId="0" fontId="17" fillId="2" borderId="0" xfId="6" applyFont="1" applyFill="1" applyAlignment="1">
      <alignment horizontal="center" vertical="top" wrapText="1"/>
    </xf>
    <xf numFmtId="0" fontId="30" fillId="0" borderId="30" xfId="6" applyFont="1" applyFill="1" applyBorder="1" applyAlignment="1">
      <alignment horizontal="left" wrapText="1"/>
    </xf>
    <xf numFmtId="0" fontId="30" fillId="0" borderId="31" xfId="6" applyFont="1" applyFill="1" applyBorder="1" applyAlignment="1">
      <alignment horizontal="left" wrapText="1"/>
    </xf>
    <xf numFmtId="0" fontId="30" fillId="0" borderId="32" xfId="6" applyFont="1" applyFill="1" applyBorder="1" applyAlignment="1">
      <alignment horizontal="left" wrapText="1"/>
    </xf>
  </cellXfs>
  <cellStyles count="9">
    <cellStyle name="Comma" xfId="3" builtinId="3"/>
    <cellStyle name="Comma 2" xfId="7"/>
    <cellStyle name="Hyperlink" xfId="1" builtinId="8"/>
    <cellStyle name="Normal" xfId="0" builtinId="0"/>
    <cellStyle name="Normal 2" xfId="2"/>
    <cellStyle name="Normal 2 2" xfId="8"/>
    <cellStyle name="Normal 3" xfId="6"/>
    <cellStyle name="Normal_Template-ST" xfId="5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webcast.idfc.com/webex/IDFCBANKLOGO.JP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webcast.idfc.com/webex/IDFCBANKLOGO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859491</xdr:colOff>
      <xdr:row>1</xdr:row>
      <xdr:rowOff>119343</xdr:rowOff>
    </xdr:to>
    <xdr:pic>
      <xdr:nvPicPr>
        <xdr:cNvPr id="2" name="Picture 1" descr="http://webcast.idfc.com/webex/IDFCBANKLOGO.JPG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9491" cy="28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676275</xdr:colOff>
      <xdr:row>1</xdr:row>
      <xdr:rowOff>76200</xdr:rowOff>
    </xdr:to>
    <xdr:pic>
      <xdr:nvPicPr>
        <xdr:cNvPr id="2" name="Picture 1" descr="http://webcast.idfc.com/webex/IDFCBANKLOGO.JPG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7"/>
  <sheetViews>
    <sheetView tabSelected="1" workbookViewId="0"/>
  </sheetViews>
  <sheetFormatPr defaultRowHeight="12.75"/>
  <cols>
    <col min="1" max="1" width="15.7109375" style="44" customWidth="1"/>
    <col min="2" max="2" width="61.42578125" style="44" bestFit="1" customWidth="1"/>
    <col min="3" max="16384" width="9.140625" style="44"/>
  </cols>
  <sheetData>
    <row r="3" spans="1:2" ht="15.75">
      <c r="A3" s="379" t="s">
        <v>3699</v>
      </c>
    </row>
    <row r="4" spans="1:2" ht="8.25" customHeight="1">
      <c r="A4" s="379"/>
    </row>
    <row r="5" spans="1:2" ht="15">
      <c r="A5" s="382" t="s">
        <v>3700</v>
      </c>
    </row>
    <row r="6" spans="1:2">
      <c r="A6" s="380"/>
    </row>
    <row r="8" spans="1:2" ht="15">
      <c r="A8" s="381" t="s">
        <v>3707</v>
      </c>
    </row>
    <row r="10" spans="1:2">
      <c r="A10" s="385" t="s">
        <v>0</v>
      </c>
    </row>
    <row r="11" spans="1:2">
      <c r="A11" s="45" t="s">
        <v>2915</v>
      </c>
      <c r="B11" s="44" t="s">
        <v>1</v>
      </c>
    </row>
    <row r="12" spans="1:2">
      <c r="A12" s="45" t="s">
        <v>2916</v>
      </c>
      <c r="B12" s="44" t="s">
        <v>269</v>
      </c>
    </row>
    <row r="13" spans="1:2">
      <c r="A13" s="45" t="s">
        <v>2917</v>
      </c>
      <c r="B13" s="44" t="s">
        <v>410</v>
      </c>
    </row>
    <row r="14" spans="1:2">
      <c r="A14" s="45" t="s">
        <v>2918</v>
      </c>
      <c r="B14" s="44" t="s">
        <v>444</v>
      </c>
    </row>
    <row r="15" spans="1:2">
      <c r="A15" s="45" t="s">
        <v>2919</v>
      </c>
      <c r="B15" s="44" t="s">
        <v>465</v>
      </c>
    </row>
    <row r="16" spans="1:2">
      <c r="A16" s="45" t="s">
        <v>2920</v>
      </c>
      <c r="B16" s="44" t="s">
        <v>571</v>
      </c>
    </row>
    <row r="17" spans="1:2">
      <c r="A17" s="45" t="s">
        <v>2921</v>
      </c>
      <c r="B17" s="44" t="s">
        <v>617</v>
      </c>
    </row>
    <row r="18" spans="1:2">
      <c r="A18" s="45" t="s">
        <v>2922</v>
      </c>
      <c r="B18" s="44" t="s">
        <v>691</v>
      </c>
    </row>
    <row r="19" spans="1:2">
      <c r="A19" s="45" t="s">
        <v>2923</v>
      </c>
      <c r="B19" s="44" t="s">
        <v>764</v>
      </c>
    </row>
    <row r="20" spans="1:2">
      <c r="A20" s="45" t="s">
        <v>2924</v>
      </c>
      <c r="B20" s="44" t="s">
        <v>903</v>
      </c>
    </row>
    <row r="21" spans="1:2">
      <c r="A21" s="45" t="s">
        <v>2925</v>
      </c>
      <c r="B21" s="44" t="s">
        <v>985</v>
      </c>
    </row>
    <row r="22" spans="1:2">
      <c r="A22" s="45" t="s">
        <v>2926</v>
      </c>
      <c r="B22" s="44" t="s">
        <v>1574</v>
      </c>
    </row>
    <row r="23" spans="1:2">
      <c r="A23" s="45" t="s">
        <v>2927</v>
      </c>
      <c r="B23" s="44" t="s">
        <v>1590</v>
      </c>
    </row>
    <row r="24" spans="1:2">
      <c r="A24" s="45" t="s">
        <v>2928</v>
      </c>
      <c r="B24" s="44" t="s">
        <v>1591</v>
      </c>
    </row>
    <row r="25" spans="1:2">
      <c r="A25" s="45" t="s">
        <v>2929</v>
      </c>
      <c r="B25" s="44" t="s">
        <v>1592</v>
      </c>
    </row>
    <row r="26" spans="1:2">
      <c r="A26" s="45" t="s">
        <v>2930</v>
      </c>
      <c r="B26" s="44" t="s">
        <v>1604</v>
      </c>
    </row>
    <row r="27" spans="1:2">
      <c r="A27" s="45" t="s">
        <v>2931</v>
      </c>
      <c r="B27" s="44" t="s">
        <v>1605</v>
      </c>
    </row>
    <row r="28" spans="1:2">
      <c r="A28" s="45" t="s">
        <v>2932</v>
      </c>
      <c r="B28" s="44" t="s">
        <v>1606</v>
      </c>
    </row>
    <row r="29" spans="1:2">
      <c r="A29" s="45" t="s">
        <v>2933</v>
      </c>
      <c r="B29" s="44" t="s">
        <v>1779</v>
      </c>
    </row>
    <row r="30" spans="1:2">
      <c r="A30" s="45" t="s">
        <v>2934</v>
      </c>
      <c r="B30" s="44" t="s">
        <v>1795</v>
      </c>
    </row>
    <row r="31" spans="1:2">
      <c r="A31" s="45" t="s">
        <v>2935</v>
      </c>
      <c r="B31" s="44" t="s">
        <v>2022</v>
      </c>
    </row>
    <row r="32" spans="1:2">
      <c r="A32" s="45" t="s">
        <v>2936</v>
      </c>
      <c r="B32" s="44" t="s">
        <v>2937</v>
      </c>
    </row>
    <row r="33" spans="1:2">
      <c r="A33" s="45" t="s">
        <v>2938</v>
      </c>
      <c r="B33" s="44" t="s">
        <v>2024</v>
      </c>
    </row>
    <row r="34" spans="1:2">
      <c r="A34" s="45" t="s">
        <v>2939</v>
      </c>
      <c r="B34" s="44" t="s">
        <v>2034</v>
      </c>
    </row>
    <row r="35" spans="1:2">
      <c r="A35" s="45" t="s">
        <v>2940</v>
      </c>
      <c r="B35" s="44" t="s">
        <v>2109</v>
      </c>
    </row>
    <row r="36" spans="1:2">
      <c r="A36" s="45" t="s">
        <v>2941</v>
      </c>
      <c r="B36" s="44" t="s">
        <v>2149</v>
      </c>
    </row>
    <row r="37" spans="1:2">
      <c r="A37" s="45" t="s">
        <v>2942</v>
      </c>
      <c r="B37" s="44" t="s">
        <v>2265</v>
      </c>
    </row>
    <row r="38" spans="1:2">
      <c r="A38" s="45" t="s">
        <v>2943</v>
      </c>
      <c r="B38" s="44" t="s">
        <v>2944</v>
      </c>
    </row>
    <row r="39" spans="1:2">
      <c r="A39" s="45" t="s">
        <v>2945</v>
      </c>
      <c r="B39" s="44" t="s">
        <v>2322</v>
      </c>
    </row>
    <row r="40" spans="1:2">
      <c r="A40" s="45" t="s">
        <v>2946</v>
      </c>
      <c r="B40" s="44" t="s">
        <v>2596</v>
      </c>
    </row>
    <row r="41" spans="1:2">
      <c r="A41" s="45" t="s">
        <v>2947</v>
      </c>
      <c r="B41" s="44" t="s">
        <v>2676</v>
      </c>
    </row>
    <row r="42" spans="1:2">
      <c r="A42" s="45" t="s">
        <v>2948</v>
      </c>
      <c r="B42" s="44" t="s">
        <v>2709</v>
      </c>
    </row>
    <row r="43" spans="1:2">
      <c r="A43" s="45" t="s">
        <v>2949</v>
      </c>
      <c r="B43" s="44" t="s">
        <v>2715</v>
      </c>
    </row>
    <row r="44" spans="1:2">
      <c r="A44" s="45" t="s">
        <v>2950</v>
      </c>
      <c r="B44" s="44" t="s">
        <v>2726</v>
      </c>
    </row>
    <row r="45" spans="1:2">
      <c r="A45" s="45" t="s">
        <v>2951</v>
      </c>
      <c r="B45" s="44" t="s">
        <v>2727</v>
      </c>
    </row>
    <row r="46" spans="1:2">
      <c r="A46" s="45" t="s">
        <v>2952</v>
      </c>
      <c r="B46" s="44" t="s">
        <v>2728</v>
      </c>
    </row>
    <row r="47" spans="1:2">
      <c r="A47" s="45" t="s">
        <v>2953</v>
      </c>
      <c r="B47" s="44" t="s">
        <v>2732</v>
      </c>
    </row>
    <row r="48" spans="1:2">
      <c r="A48" s="45" t="s">
        <v>2954</v>
      </c>
      <c r="B48" s="44" t="s">
        <v>2741</v>
      </c>
    </row>
    <row r="49" spans="1:2">
      <c r="A49" s="45" t="s">
        <v>2955</v>
      </c>
      <c r="B49" s="44" t="s">
        <v>2750</v>
      </c>
    </row>
    <row r="50" spans="1:2">
      <c r="A50" s="45" t="s">
        <v>2956</v>
      </c>
      <c r="B50" s="44" t="s">
        <v>2776</v>
      </c>
    </row>
    <row r="51" spans="1:2">
      <c r="A51" s="45" t="s">
        <v>2957</v>
      </c>
      <c r="B51" s="44" t="s">
        <v>2791</v>
      </c>
    </row>
    <row r="52" spans="1:2">
      <c r="A52" s="45" t="s">
        <v>2958</v>
      </c>
      <c r="B52" s="44" t="s">
        <v>2798</v>
      </c>
    </row>
    <row r="53" spans="1:2">
      <c r="A53" s="45" t="s">
        <v>2959</v>
      </c>
      <c r="B53" s="44" t="s">
        <v>2819</v>
      </c>
    </row>
    <row r="54" spans="1:2">
      <c r="A54" s="45" t="s">
        <v>2960</v>
      </c>
      <c r="B54" s="44" t="s">
        <v>2840</v>
      </c>
    </row>
    <row r="55" spans="1:2">
      <c r="A55" s="45" t="s">
        <v>2961</v>
      </c>
      <c r="B55" s="44" t="s">
        <v>2850</v>
      </c>
    </row>
    <row r="56" spans="1:2">
      <c r="A56" s="45" t="s">
        <v>2962</v>
      </c>
      <c r="B56" s="44" t="s">
        <v>2858</v>
      </c>
    </row>
    <row r="57" spans="1:2">
      <c r="A57" s="45" t="s">
        <v>2963</v>
      </c>
      <c r="B57" s="44" t="s">
        <v>2869</v>
      </c>
    </row>
    <row r="58" spans="1:2">
      <c r="A58" s="45" t="s">
        <v>2964</v>
      </c>
      <c r="B58" s="44" t="s">
        <v>2873</v>
      </c>
    </row>
    <row r="59" spans="1:2">
      <c r="A59" s="45" t="s">
        <v>2965</v>
      </c>
      <c r="B59" s="44" t="s">
        <v>2888</v>
      </c>
    </row>
    <row r="60" spans="1:2">
      <c r="A60" s="45" t="s">
        <v>2966</v>
      </c>
      <c r="B60" s="44" t="s">
        <v>2896</v>
      </c>
    </row>
    <row r="61" spans="1:2">
      <c r="A61" s="45" t="s">
        <v>2967</v>
      </c>
      <c r="B61" s="44" t="s">
        <v>2900</v>
      </c>
    </row>
    <row r="62" spans="1:2">
      <c r="A62" s="45" t="s">
        <v>2968</v>
      </c>
      <c r="B62" s="44" t="s">
        <v>2908</v>
      </c>
    </row>
    <row r="66" spans="1:7" ht="15.75">
      <c r="A66" s="388" t="s">
        <v>3702</v>
      </c>
      <c r="B66" s="388"/>
      <c r="C66" s="388"/>
      <c r="D66" s="388"/>
      <c r="E66" s="383"/>
      <c r="F66" s="384"/>
      <c r="G66" s="384"/>
    </row>
    <row r="67" spans="1:7" ht="31.5" customHeight="1">
      <c r="A67" s="389" t="s">
        <v>3703</v>
      </c>
      <c r="B67" s="389"/>
      <c r="C67" s="389"/>
      <c r="D67" s="389"/>
      <c r="E67" s="389"/>
      <c r="F67" s="389"/>
      <c r="G67" s="389"/>
    </row>
  </sheetData>
  <mergeCells count="2">
    <mergeCell ref="A66:D66"/>
    <mergeCell ref="A67:G67"/>
  </mergeCells>
  <hyperlinks>
    <hyperlink ref="A28" location="'IDFC CF'!A1" display="IDFC CF"/>
    <hyperlink ref="A36" location="'IDFC LDF'!A1" display="IDFC LDF"/>
    <hyperlink ref="A34" location="'IDFC MMF'!A1" display="IDFC MMF"/>
    <hyperlink ref="A33" location="'IDFC DBF'!A1" display="IDFC DBF"/>
    <hyperlink ref="A31" location="'IDFC GSF-IP'!A1" display="IDFC GSF-IP"/>
    <hyperlink ref="A32" location="'IDFC GSF - CMP'!A1" display="IDFC GSF - CMP"/>
    <hyperlink ref="A29" location="'IDFC BOND IP'!A1" display="IDFC BOND IP"/>
    <hyperlink ref="A35" location="'IDFC BOND MT'!A1" display="IDFC BOND MT"/>
    <hyperlink ref="A30" location="'IDFC BOND ST'!A1" display="IDFC BOND ST"/>
    <hyperlink ref="A21" location="'IDFC AF'!A1" display="IDFC AF"/>
    <hyperlink ref="A22" location="'IDFC ES'!A1" display="IDFC ES"/>
    <hyperlink ref="A11" location="'IDFC CEF'!A1" display="IDFC CEF"/>
    <hyperlink ref="A13" location="'IDFC FEF'!A1" display="IDFC FEF"/>
    <hyperlink ref="A12" location="'IDFC MCF'!A1" display="IDFC MCF"/>
    <hyperlink ref="A15" location="'IDFC SVF'!A1" display="IDFC SVF"/>
    <hyperlink ref="A16" location="'IDFC-TAF'!A1" display="IDFC-TAF"/>
    <hyperlink ref="A42" location="'IDFC ASBF'!A1" display="IDFC ASBF"/>
    <hyperlink ref="A37" location="'IDFC RSF'!A1" display="IDFC RSF"/>
    <hyperlink ref="A43" location="'IDFCAAF-AP'!A1" display="IDFCAAF-AP"/>
    <hyperlink ref="A44" location="'IDFCAAF-CP'!A1" display="IDFCAAF-CP"/>
    <hyperlink ref="A45" location="'IDFCAAF-MIP'!A1" display="IDFCAAF-MIP"/>
    <hyperlink ref="A17" location="'IDFC-NIFTY'!A1" display="IDFC-NIFTY"/>
    <hyperlink ref="A18" location="'IDFC INFRA'!A1" display="IDFC INFRA"/>
    <hyperlink ref="A46" location="'IDFC-YSIF2'!A1" display="IDFC-YSIF2"/>
    <hyperlink ref="A38" location="'IDFC BPDF'!A1" display="IDFC BPDF"/>
    <hyperlink ref="A19" location="'IDFC-DEF'!A1" display="IDFC-DEF"/>
    <hyperlink ref="A39" location="'IDFC-CBF'!A1" display="IDFC-CBF"/>
    <hyperlink ref="A23" location="'IDFC-SETF'!A1" display="IDFC-SETF"/>
    <hyperlink ref="A24" location="'IDFC-NETF'!A1" display="IDFC-NETF"/>
    <hyperlink ref="A20" location="'IDFC HEF'!A1" display="IDFC HEF"/>
    <hyperlink ref="A40" location="'IDFC CRF'!A1" display="IDFC CRF"/>
    <hyperlink ref="A47" location="'IDFC-FTPS129'!A1" display="IDFC-FTPS129"/>
    <hyperlink ref="A48" location="'IDFC-FTPS131'!A1" display="IDFC-FTPS131"/>
    <hyperlink ref="A25" location="'IDFC-EQOS4'!A1" display="IDFC-EQOS4"/>
    <hyperlink ref="A26" location="'IDFC-EQOS5'!A1" display="IDFC-EQOS5"/>
    <hyperlink ref="A49" location="'IDFC-FTPS140'!A1" display="IDFC-FTPS140"/>
    <hyperlink ref="A50" location="'IDFC-FTPS142'!A1" display="IDFC-FTPS142"/>
    <hyperlink ref="A51" location="'IDFC-FTPS144'!A1" display="IDFC-FTPS144"/>
    <hyperlink ref="A52" location="'IDFC-FTPS146'!A1" display="IDFC-FTPS146"/>
    <hyperlink ref="A53" location="'IDFC-FTPS149'!A1" display="IDFC-FTPS149"/>
    <hyperlink ref="A54" location="'IDFC-FTPS150'!A1" display="IDFC-FTPS150"/>
    <hyperlink ref="A55" location="'IDFC-FTPS151'!A1" display="IDFC-FTPS151"/>
    <hyperlink ref="A56" location="'IDFC-FTPS152'!A1" display="IDFC-FTPS152"/>
    <hyperlink ref="A57" location="'IDFC-FTPS153'!A1" display="IDFC-FTPS153"/>
    <hyperlink ref="A58" location="'IDFC-FTPS154'!A1" display="IDFC-FTPS154"/>
    <hyperlink ref="A59" location="'IDFC-FTPS156'!A1" display="IDFC-FTPS156"/>
    <hyperlink ref="A41" location="'IDFC USTF'!A1" display="IDFC USTF"/>
    <hyperlink ref="A27" location="'IDFC-EQOS6'!A1" display="IDFC-EQOS6"/>
    <hyperlink ref="A60" location="'IDFC-FTPS159'!A1" display="IDFC-FTPS159"/>
    <hyperlink ref="A61" location="'IDFC-FTPS160'!A1" display="IDFC-FTPS160"/>
    <hyperlink ref="A62" location="'IDFC-FTPS161'!A1" display="IDFC-FTPS161"/>
    <hyperlink ref="A14" location="'IDFC LCF'!A1" display="IDFC LCF"/>
  </hyperlinks>
  <pageMargins left="0.7" right="0.7" top="0.75" bottom="0.75" header="0.3" footer="0.3"/>
  <pageSetup orientation="portrait" horizontalDpi="90" verticalDpi="90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5703125" bestFit="1" customWidth="1"/>
    <col min="4" max="4" width="40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764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11</v>
      </c>
      <c r="B7" s="13" t="s">
        <v>12</v>
      </c>
      <c r="C7" s="9" t="s">
        <v>13</v>
      </c>
      <c r="D7" s="10" t="s">
        <v>14</v>
      </c>
      <c r="E7" s="14">
        <v>275000</v>
      </c>
      <c r="F7" s="15">
        <v>5516.64</v>
      </c>
      <c r="G7" s="16">
        <v>5.0099999999999999E-2</v>
      </c>
    </row>
    <row r="8" spans="1:7" ht="12.95" customHeight="1">
      <c r="A8" s="12" t="s">
        <v>15</v>
      </c>
      <c r="B8" s="13" t="s">
        <v>16</v>
      </c>
      <c r="C8" s="9" t="s">
        <v>17</v>
      </c>
      <c r="D8" s="10" t="s">
        <v>18</v>
      </c>
      <c r="E8" s="14">
        <v>524500</v>
      </c>
      <c r="F8" s="15">
        <v>3829.11</v>
      </c>
      <c r="G8" s="16">
        <v>3.4799999999999998E-2</v>
      </c>
    </row>
    <row r="9" spans="1:7" ht="12.95" customHeight="1">
      <c r="A9" s="12" t="s">
        <v>19</v>
      </c>
      <c r="B9" s="13" t="s">
        <v>20</v>
      </c>
      <c r="C9" s="9" t="s">
        <v>21</v>
      </c>
      <c r="D9" s="10" t="s">
        <v>22</v>
      </c>
      <c r="E9" s="14">
        <v>294133</v>
      </c>
      <c r="F9" s="15">
        <v>3700.05</v>
      </c>
      <c r="G9" s="16">
        <v>3.3599999999999998E-2</v>
      </c>
    </row>
    <row r="10" spans="1:7" ht="12.95" customHeight="1">
      <c r="A10" s="12" t="s">
        <v>34</v>
      </c>
      <c r="B10" s="13" t="s">
        <v>35</v>
      </c>
      <c r="C10" s="9" t="s">
        <v>36</v>
      </c>
      <c r="D10" s="10" t="s">
        <v>37</v>
      </c>
      <c r="E10" s="14">
        <v>230000</v>
      </c>
      <c r="F10" s="15">
        <v>1980.19</v>
      </c>
      <c r="G10" s="16">
        <v>1.7999999999999999E-2</v>
      </c>
    </row>
    <row r="11" spans="1:7" ht="12.95" customHeight="1">
      <c r="A11" s="12" t="s">
        <v>92</v>
      </c>
      <c r="B11" s="13" t="s">
        <v>93</v>
      </c>
      <c r="C11" s="9" t="s">
        <v>94</v>
      </c>
      <c r="D11" s="10" t="s">
        <v>95</v>
      </c>
      <c r="E11" s="14">
        <v>847500</v>
      </c>
      <c r="F11" s="15">
        <v>1894.59</v>
      </c>
      <c r="G11" s="16">
        <v>1.72E-2</v>
      </c>
    </row>
    <row r="12" spans="1:7" ht="12.95" customHeight="1">
      <c r="A12" s="12" t="s">
        <v>27</v>
      </c>
      <c r="B12" s="13" t="s">
        <v>28</v>
      </c>
      <c r="C12" s="9" t="s">
        <v>29</v>
      </c>
      <c r="D12" s="10" t="s">
        <v>14</v>
      </c>
      <c r="E12" s="14">
        <v>617750</v>
      </c>
      <c r="F12" s="15">
        <v>1887.54</v>
      </c>
      <c r="G12" s="16">
        <v>1.7100000000000001E-2</v>
      </c>
    </row>
    <row r="13" spans="1:7" ht="12.95" customHeight="1">
      <c r="A13" s="12" t="s">
        <v>337</v>
      </c>
      <c r="B13" s="13" t="s">
        <v>338</v>
      </c>
      <c r="C13" s="9" t="s">
        <v>339</v>
      </c>
      <c r="D13" s="10" t="s">
        <v>37</v>
      </c>
      <c r="E13" s="14">
        <v>22800</v>
      </c>
      <c r="F13" s="15">
        <v>1675.33</v>
      </c>
      <c r="G13" s="16">
        <v>1.52E-2</v>
      </c>
    </row>
    <row r="14" spans="1:7" ht="12.95" customHeight="1">
      <c r="A14" s="12" t="s">
        <v>23</v>
      </c>
      <c r="B14" s="13" t="s">
        <v>24</v>
      </c>
      <c r="C14" s="9" t="s">
        <v>25</v>
      </c>
      <c r="D14" s="10" t="s">
        <v>26</v>
      </c>
      <c r="E14" s="14">
        <v>560000</v>
      </c>
      <c r="F14" s="15">
        <v>1667.4</v>
      </c>
      <c r="G14" s="16">
        <v>1.5100000000000001E-2</v>
      </c>
    </row>
    <row r="15" spans="1:7" ht="12.95" customHeight="1">
      <c r="A15" s="12" t="s">
        <v>146</v>
      </c>
      <c r="B15" s="13" t="s">
        <v>147</v>
      </c>
      <c r="C15" s="9" t="s">
        <v>148</v>
      </c>
      <c r="D15" s="10" t="s">
        <v>26</v>
      </c>
      <c r="E15" s="14">
        <v>16257</v>
      </c>
      <c r="F15" s="15">
        <v>1576.87</v>
      </c>
      <c r="G15" s="16">
        <v>1.43E-2</v>
      </c>
    </row>
    <row r="16" spans="1:7" ht="12.95" customHeight="1">
      <c r="A16" s="12" t="s">
        <v>30</v>
      </c>
      <c r="B16" s="13" t="s">
        <v>31</v>
      </c>
      <c r="C16" s="9" t="s">
        <v>32</v>
      </c>
      <c r="D16" s="10" t="s">
        <v>33</v>
      </c>
      <c r="E16" s="14">
        <v>120000</v>
      </c>
      <c r="F16" s="15">
        <v>1526.52</v>
      </c>
      <c r="G16" s="16">
        <v>1.3899999999999999E-2</v>
      </c>
    </row>
    <row r="17" spans="1:7" ht="12.95" customHeight="1">
      <c r="A17" s="12" t="s">
        <v>340</v>
      </c>
      <c r="B17" s="13" t="s">
        <v>341</v>
      </c>
      <c r="C17" s="9" t="s">
        <v>342</v>
      </c>
      <c r="D17" s="10" t="s">
        <v>18</v>
      </c>
      <c r="E17" s="14">
        <v>67401</v>
      </c>
      <c r="F17" s="15">
        <v>1471.84</v>
      </c>
      <c r="G17" s="16">
        <v>1.34E-2</v>
      </c>
    </row>
    <row r="18" spans="1:7" ht="12.95" customHeight="1">
      <c r="A18" s="12" t="s">
        <v>42</v>
      </c>
      <c r="B18" s="13" t="s">
        <v>43</v>
      </c>
      <c r="C18" s="9" t="s">
        <v>44</v>
      </c>
      <c r="D18" s="10" t="s">
        <v>14</v>
      </c>
      <c r="E18" s="14">
        <v>125000</v>
      </c>
      <c r="F18" s="15">
        <v>1427</v>
      </c>
      <c r="G18" s="16">
        <v>1.2999999999999999E-2</v>
      </c>
    </row>
    <row r="19" spans="1:7" ht="12.95" customHeight="1">
      <c r="A19" s="12" t="s">
        <v>765</v>
      </c>
      <c r="B19" s="13" t="s">
        <v>766</v>
      </c>
      <c r="C19" s="9" t="s">
        <v>767</v>
      </c>
      <c r="D19" s="10" t="s">
        <v>119</v>
      </c>
      <c r="E19" s="14">
        <v>174000</v>
      </c>
      <c r="F19" s="15">
        <v>1421.84</v>
      </c>
      <c r="G19" s="16">
        <v>1.29E-2</v>
      </c>
    </row>
    <row r="20" spans="1:7" ht="12.95" customHeight="1">
      <c r="A20" s="12" t="s">
        <v>628</v>
      </c>
      <c r="B20" s="13" t="s">
        <v>629</v>
      </c>
      <c r="C20" s="9" t="s">
        <v>630</v>
      </c>
      <c r="D20" s="10" t="s">
        <v>631</v>
      </c>
      <c r="E20" s="14">
        <v>418200</v>
      </c>
      <c r="F20" s="15">
        <v>1415.82</v>
      </c>
      <c r="G20" s="16">
        <v>1.29E-2</v>
      </c>
    </row>
    <row r="21" spans="1:7" ht="12.95" customHeight="1">
      <c r="A21" s="12" t="s">
        <v>572</v>
      </c>
      <c r="B21" s="13" t="s">
        <v>573</v>
      </c>
      <c r="C21" s="9" t="s">
        <v>574</v>
      </c>
      <c r="D21" s="10" t="s">
        <v>18</v>
      </c>
      <c r="E21" s="14">
        <v>185000</v>
      </c>
      <c r="F21" s="15">
        <v>1379.18</v>
      </c>
      <c r="G21" s="16">
        <v>1.2500000000000001E-2</v>
      </c>
    </row>
    <row r="22" spans="1:7" ht="12.95" customHeight="1">
      <c r="A22" s="12" t="s">
        <v>83</v>
      </c>
      <c r="B22" s="13" t="s">
        <v>84</v>
      </c>
      <c r="C22" s="9" t="s">
        <v>85</v>
      </c>
      <c r="D22" s="10" t="s">
        <v>82</v>
      </c>
      <c r="E22" s="14">
        <v>350000</v>
      </c>
      <c r="F22" s="15">
        <v>1350.83</v>
      </c>
      <c r="G22" s="16">
        <v>1.23E-2</v>
      </c>
    </row>
    <row r="23" spans="1:7" ht="12.95" customHeight="1">
      <c r="A23" s="12" t="s">
        <v>650</v>
      </c>
      <c r="B23" s="13" t="s">
        <v>651</v>
      </c>
      <c r="C23" s="9" t="s">
        <v>652</v>
      </c>
      <c r="D23" s="10" t="s">
        <v>41</v>
      </c>
      <c r="E23" s="14">
        <v>22022</v>
      </c>
      <c r="F23" s="15">
        <v>1322.69</v>
      </c>
      <c r="G23" s="16">
        <v>1.2E-2</v>
      </c>
    </row>
    <row r="24" spans="1:7" ht="12.95" customHeight="1">
      <c r="A24" s="12" t="s">
        <v>152</v>
      </c>
      <c r="B24" s="13" t="s">
        <v>153</v>
      </c>
      <c r="C24" s="9" t="s">
        <v>154</v>
      </c>
      <c r="D24" s="10" t="s">
        <v>26</v>
      </c>
      <c r="E24" s="14">
        <v>300000</v>
      </c>
      <c r="F24" s="15">
        <v>1280.7</v>
      </c>
      <c r="G24" s="16">
        <v>1.1599999999999999E-2</v>
      </c>
    </row>
    <row r="25" spans="1:7" ht="12.95" customHeight="1">
      <c r="A25" s="12" t="s">
        <v>466</v>
      </c>
      <c r="B25" s="13" t="s">
        <v>467</v>
      </c>
      <c r="C25" s="9" t="s">
        <v>468</v>
      </c>
      <c r="D25" s="10" t="s">
        <v>14</v>
      </c>
      <c r="E25" s="14">
        <v>75000</v>
      </c>
      <c r="F25" s="15">
        <v>1267.54</v>
      </c>
      <c r="G25" s="16">
        <v>1.15E-2</v>
      </c>
    </row>
    <row r="26" spans="1:7" ht="12.95" customHeight="1">
      <c r="A26" s="12" t="s">
        <v>45</v>
      </c>
      <c r="B26" s="13" t="s">
        <v>46</v>
      </c>
      <c r="C26" s="9" t="s">
        <v>47</v>
      </c>
      <c r="D26" s="10" t="s">
        <v>14</v>
      </c>
      <c r="E26" s="14">
        <v>240000</v>
      </c>
      <c r="F26" s="15">
        <v>1228.56</v>
      </c>
      <c r="G26" s="16">
        <v>1.12E-2</v>
      </c>
    </row>
    <row r="27" spans="1:7" ht="12.95" customHeight="1">
      <c r="A27" s="12" t="s">
        <v>73</v>
      </c>
      <c r="B27" s="13" t="s">
        <v>74</v>
      </c>
      <c r="C27" s="9" t="s">
        <v>75</v>
      </c>
      <c r="D27" s="10" t="s">
        <v>65</v>
      </c>
      <c r="E27" s="14">
        <v>574000</v>
      </c>
      <c r="F27" s="15">
        <v>1218.32</v>
      </c>
      <c r="G27" s="16">
        <v>1.11E-2</v>
      </c>
    </row>
    <row r="28" spans="1:7" ht="12.95" customHeight="1">
      <c r="A28" s="12" t="s">
        <v>640</v>
      </c>
      <c r="B28" s="13" t="s">
        <v>641</v>
      </c>
      <c r="C28" s="9" t="s">
        <v>642</v>
      </c>
      <c r="D28" s="10" t="s">
        <v>37</v>
      </c>
      <c r="E28" s="14">
        <v>528000</v>
      </c>
      <c r="F28" s="15">
        <v>1181.1400000000001</v>
      </c>
      <c r="G28" s="16">
        <v>1.0699999999999999E-2</v>
      </c>
    </row>
    <row r="29" spans="1:7" ht="12.95" customHeight="1">
      <c r="A29" s="12" t="s">
        <v>70</v>
      </c>
      <c r="B29" s="13" t="s">
        <v>71</v>
      </c>
      <c r="C29" s="9" t="s">
        <v>72</v>
      </c>
      <c r="D29" s="10" t="s">
        <v>26</v>
      </c>
      <c r="E29" s="14">
        <v>16000</v>
      </c>
      <c r="F29" s="15">
        <v>1160.5899999999999</v>
      </c>
      <c r="G29" s="16">
        <v>1.0500000000000001E-2</v>
      </c>
    </row>
    <row r="30" spans="1:7" ht="12.95" customHeight="1">
      <c r="A30" s="12" t="s">
        <v>48</v>
      </c>
      <c r="B30" s="13" t="s">
        <v>49</v>
      </c>
      <c r="C30" s="9" t="s">
        <v>50</v>
      </c>
      <c r="D30" s="10" t="s">
        <v>41</v>
      </c>
      <c r="E30" s="14">
        <v>65000</v>
      </c>
      <c r="F30" s="15">
        <v>1140.43</v>
      </c>
      <c r="G30" s="16">
        <v>1.04E-2</v>
      </c>
    </row>
    <row r="31" spans="1:7" ht="12.95" customHeight="1">
      <c r="A31" s="12" t="s">
        <v>448</v>
      </c>
      <c r="B31" s="13" t="s">
        <v>449</v>
      </c>
      <c r="C31" s="9" t="s">
        <v>450</v>
      </c>
      <c r="D31" s="10" t="s">
        <v>26</v>
      </c>
      <c r="E31" s="14">
        <v>70000</v>
      </c>
      <c r="F31" s="15">
        <v>1125.8800000000001</v>
      </c>
      <c r="G31" s="16">
        <v>1.0200000000000001E-2</v>
      </c>
    </row>
    <row r="32" spans="1:7" ht="12.95" customHeight="1">
      <c r="A32" s="12" t="s">
        <v>59</v>
      </c>
      <c r="B32" s="13" t="s">
        <v>60</v>
      </c>
      <c r="C32" s="9" t="s">
        <v>61</v>
      </c>
      <c r="D32" s="10" t="s">
        <v>41</v>
      </c>
      <c r="E32" s="14">
        <v>260000</v>
      </c>
      <c r="F32" s="15">
        <v>1040.52</v>
      </c>
      <c r="G32" s="16">
        <v>9.4000000000000004E-3</v>
      </c>
    </row>
    <row r="33" spans="1:7" ht="12.95" customHeight="1">
      <c r="A33" s="12" t="s">
        <v>394</v>
      </c>
      <c r="B33" s="13" t="s">
        <v>395</v>
      </c>
      <c r="C33" s="9" t="s">
        <v>396</v>
      </c>
      <c r="D33" s="10" t="s">
        <v>41</v>
      </c>
      <c r="E33" s="14">
        <v>189800</v>
      </c>
      <c r="F33" s="15">
        <v>993.51</v>
      </c>
      <c r="G33" s="16">
        <v>8.9999999999999993E-3</v>
      </c>
    </row>
    <row r="34" spans="1:7" ht="12.95" customHeight="1">
      <c r="A34" s="12" t="s">
        <v>590</v>
      </c>
      <c r="B34" s="13" t="s">
        <v>591</v>
      </c>
      <c r="C34" s="9" t="s">
        <v>592</v>
      </c>
      <c r="D34" s="10" t="s">
        <v>65</v>
      </c>
      <c r="E34" s="14">
        <v>285000</v>
      </c>
      <c r="F34" s="15">
        <v>906.44</v>
      </c>
      <c r="G34" s="16">
        <v>8.2000000000000007E-3</v>
      </c>
    </row>
    <row r="35" spans="1:7" ht="12.95" customHeight="1">
      <c r="A35" s="12" t="s">
        <v>295</v>
      </c>
      <c r="B35" s="13" t="s">
        <v>296</v>
      </c>
      <c r="C35" s="9" t="s">
        <v>297</v>
      </c>
      <c r="D35" s="10" t="s">
        <v>82</v>
      </c>
      <c r="E35" s="14">
        <v>120000</v>
      </c>
      <c r="F35" s="15">
        <v>893.34</v>
      </c>
      <c r="G35" s="16">
        <v>8.0999999999999996E-3</v>
      </c>
    </row>
    <row r="36" spans="1:7" ht="12.95" customHeight="1">
      <c r="A36" s="12" t="s">
        <v>643</v>
      </c>
      <c r="B36" s="13" t="s">
        <v>644</v>
      </c>
      <c r="C36" s="9" t="s">
        <v>645</v>
      </c>
      <c r="D36" s="10" t="s">
        <v>69</v>
      </c>
      <c r="E36" s="14">
        <v>234000</v>
      </c>
      <c r="F36" s="15">
        <v>893.06</v>
      </c>
      <c r="G36" s="16">
        <v>8.0999999999999996E-3</v>
      </c>
    </row>
    <row r="37" spans="1:7" ht="12.95" customHeight="1">
      <c r="A37" s="12" t="s">
        <v>451</v>
      </c>
      <c r="B37" s="13" t="s">
        <v>452</v>
      </c>
      <c r="C37" s="9" t="s">
        <v>453</v>
      </c>
      <c r="D37" s="10" t="s">
        <v>189</v>
      </c>
      <c r="E37" s="14">
        <v>150000</v>
      </c>
      <c r="F37" s="15">
        <v>891.75</v>
      </c>
      <c r="G37" s="16">
        <v>8.0999999999999996E-3</v>
      </c>
    </row>
    <row r="38" spans="1:7" ht="12.95" customHeight="1">
      <c r="A38" s="12" t="s">
        <v>239</v>
      </c>
      <c r="B38" s="13" t="s">
        <v>240</v>
      </c>
      <c r="C38" s="9" t="s">
        <v>241</v>
      </c>
      <c r="D38" s="10" t="s">
        <v>82</v>
      </c>
      <c r="E38" s="14">
        <v>122400</v>
      </c>
      <c r="F38" s="15">
        <v>846.21</v>
      </c>
      <c r="G38" s="16">
        <v>7.7000000000000002E-3</v>
      </c>
    </row>
    <row r="39" spans="1:7" ht="12.95" customHeight="1">
      <c r="A39" s="12" t="s">
        <v>768</v>
      </c>
      <c r="B39" s="13" t="s">
        <v>769</v>
      </c>
      <c r="C39" s="9" t="s">
        <v>770</v>
      </c>
      <c r="D39" s="10" t="s">
        <v>82</v>
      </c>
      <c r="E39" s="14">
        <v>63200</v>
      </c>
      <c r="F39" s="15">
        <v>828.49</v>
      </c>
      <c r="G39" s="16">
        <v>7.4999999999999997E-3</v>
      </c>
    </row>
    <row r="40" spans="1:7" ht="12.95" customHeight="1">
      <c r="A40" s="12" t="s">
        <v>149</v>
      </c>
      <c r="B40" s="13" t="s">
        <v>150</v>
      </c>
      <c r="C40" s="9" t="s">
        <v>151</v>
      </c>
      <c r="D40" s="10" t="s">
        <v>65</v>
      </c>
      <c r="E40" s="14">
        <v>80000</v>
      </c>
      <c r="F40" s="15">
        <v>814.84</v>
      </c>
      <c r="G40" s="16">
        <v>7.4000000000000003E-3</v>
      </c>
    </row>
    <row r="41" spans="1:7" ht="12.95" customHeight="1">
      <c r="A41" s="12" t="s">
        <v>76</v>
      </c>
      <c r="B41" s="13" t="s">
        <v>77</v>
      </c>
      <c r="C41" s="9" t="s">
        <v>78</v>
      </c>
      <c r="D41" s="10" t="s">
        <v>14</v>
      </c>
      <c r="E41" s="14">
        <v>303000</v>
      </c>
      <c r="F41" s="15">
        <v>804.47</v>
      </c>
      <c r="G41" s="16">
        <v>7.3000000000000001E-3</v>
      </c>
    </row>
    <row r="42" spans="1:7" ht="12.95" customHeight="1">
      <c r="A42" s="12" t="s">
        <v>155</v>
      </c>
      <c r="B42" s="13" t="s">
        <v>156</v>
      </c>
      <c r="C42" s="9" t="s">
        <v>157</v>
      </c>
      <c r="D42" s="10" t="s">
        <v>99</v>
      </c>
      <c r="E42" s="14">
        <v>75000</v>
      </c>
      <c r="F42" s="15">
        <v>754.73</v>
      </c>
      <c r="G42" s="16">
        <v>6.8999999999999999E-3</v>
      </c>
    </row>
    <row r="43" spans="1:7" ht="12.95" customHeight="1">
      <c r="A43" s="12" t="s">
        <v>196</v>
      </c>
      <c r="B43" s="13" t="s">
        <v>197</v>
      </c>
      <c r="C43" s="9" t="s">
        <v>198</v>
      </c>
      <c r="D43" s="10" t="s">
        <v>14</v>
      </c>
      <c r="E43" s="14">
        <v>1012000</v>
      </c>
      <c r="F43" s="15">
        <v>715.48</v>
      </c>
      <c r="G43" s="16">
        <v>6.4999999999999997E-3</v>
      </c>
    </row>
    <row r="44" spans="1:7" ht="12.95" customHeight="1">
      <c r="A44" s="12" t="s">
        <v>221</v>
      </c>
      <c r="B44" s="13" t="s">
        <v>222</v>
      </c>
      <c r="C44" s="9" t="s">
        <v>223</v>
      </c>
      <c r="D44" s="10" t="s">
        <v>18</v>
      </c>
      <c r="E44" s="14">
        <v>150000</v>
      </c>
      <c r="F44" s="15">
        <v>702.9</v>
      </c>
      <c r="G44" s="16">
        <v>6.4000000000000003E-3</v>
      </c>
    </row>
    <row r="45" spans="1:7" ht="12.95" customHeight="1">
      <c r="A45" s="12" t="s">
        <v>62</v>
      </c>
      <c r="B45" s="13" t="s">
        <v>63</v>
      </c>
      <c r="C45" s="9" t="s">
        <v>64</v>
      </c>
      <c r="D45" s="10" t="s">
        <v>65</v>
      </c>
      <c r="E45" s="14">
        <v>1100</v>
      </c>
      <c r="F45" s="15">
        <v>699.58</v>
      </c>
      <c r="G45" s="16">
        <v>6.4000000000000003E-3</v>
      </c>
    </row>
    <row r="46" spans="1:7" ht="12.95" customHeight="1">
      <c r="A46" s="12" t="s">
        <v>432</v>
      </c>
      <c r="B46" s="13" t="s">
        <v>433</v>
      </c>
      <c r="C46" s="9" t="s">
        <v>434</v>
      </c>
      <c r="D46" s="10" t="s">
        <v>41</v>
      </c>
      <c r="E46" s="14">
        <v>600000</v>
      </c>
      <c r="F46" s="15">
        <v>690.3</v>
      </c>
      <c r="G46" s="16">
        <v>6.3E-3</v>
      </c>
    </row>
    <row r="47" spans="1:7" ht="12.95" customHeight="1">
      <c r="A47" s="12" t="s">
        <v>143</v>
      </c>
      <c r="B47" s="13" t="s">
        <v>144</v>
      </c>
      <c r="C47" s="9" t="s">
        <v>145</v>
      </c>
      <c r="D47" s="10" t="s">
        <v>33</v>
      </c>
      <c r="E47" s="14">
        <v>220000</v>
      </c>
      <c r="F47" s="15">
        <v>651.20000000000005</v>
      </c>
      <c r="G47" s="16">
        <v>5.8999999999999999E-3</v>
      </c>
    </row>
    <row r="48" spans="1:7" ht="12.95" customHeight="1">
      <c r="A48" s="12" t="s">
        <v>116</v>
      </c>
      <c r="B48" s="13" t="s">
        <v>117</v>
      </c>
      <c r="C48" s="9" t="s">
        <v>118</v>
      </c>
      <c r="D48" s="10" t="s">
        <v>119</v>
      </c>
      <c r="E48" s="14">
        <v>170000</v>
      </c>
      <c r="F48" s="15">
        <v>644.29999999999995</v>
      </c>
      <c r="G48" s="16">
        <v>5.8999999999999999E-3</v>
      </c>
    </row>
    <row r="49" spans="1:7" ht="12.95" customHeight="1">
      <c r="A49" s="12" t="s">
        <v>771</v>
      </c>
      <c r="B49" s="13" t="s">
        <v>772</v>
      </c>
      <c r="C49" s="9" t="s">
        <v>773</v>
      </c>
      <c r="D49" s="10" t="s">
        <v>26</v>
      </c>
      <c r="E49" s="14">
        <v>122500</v>
      </c>
      <c r="F49" s="15">
        <v>630.02</v>
      </c>
      <c r="G49" s="16">
        <v>5.7000000000000002E-3</v>
      </c>
    </row>
    <row r="50" spans="1:7" ht="12.95" customHeight="1">
      <c r="A50" s="12" t="s">
        <v>96</v>
      </c>
      <c r="B50" s="13" t="s">
        <v>97</v>
      </c>
      <c r="C50" s="9" t="s">
        <v>98</v>
      </c>
      <c r="D50" s="10" t="s">
        <v>99</v>
      </c>
      <c r="E50" s="14">
        <v>34711</v>
      </c>
      <c r="F50" s="15">
        <v>617.20000000000005</v>
      </c>
      <c r="G50" s="16">
        <v>5.5999999999999999E-3</v>
      </c>
    </row>
    <row r="51" spans="1:7" ht="12.95" customHeight="1">
      <c r="A51" s="12" t="s">
        <v>224</v>
      </c>
      <c r="B51" s="13" t="s">
        <v>225</v>
      </c>
      <c r="C51" s="9" t="s">
        <v>226</v>
      </c>
      <c r="D51" s="10" t="s">
        <v>65</v>
      </c>
      <c r="E51" s="14">
        <v>170000</v>
      </c>
      <c r="F51" s="15">
        <v>600.44000000000005</v>
      </c>
      <c r="G51" s="16">
        <v>5.4999999999999997E-3</v>
      </c>
    </row>
    <row r="52" spans="1:7" ht="12.95" customHeight="1">
      <c r="A52" s="12" t="s">
        <v>193</v>
      </c>
      <c r="B52" s="13" t="s">
        <v>194</v>
      </c>
      <c r="C52" s="9" t="s">
        <v>195</v>
      </c>
      <c r="D52" s="10" t="s">
        <v>18</v>
      </c>
      <c r="E52" s="14">
        <v>280000</v>
      </c>
      <c r="F52" s="15">
        <v>597.52</v>
      </c>
      <c r="G52" s="16">
        <v>5.4000000000000003E-3</v>
      </c>
    </row>
    <row r="53" spans="1:7" ht="12.95" customHeight="1">
      <c r="A53" s="12" t="s">
        <v>230</v>
      </c>
      <c r="B53" s="13" t="s">
        <v>231</v>
      </c>
      <c r="C53" s="9" t="s">
        <v>232</v>
      </c>
      <c r="D53" s="10" t="s">
        <v>65</v>
      </c>
      <c r="E53" s="14">
        <v>181400</v>
      </c>
      <c r="F53" s="15">
        <v>575.76</v>
      </c>
      <c r="G53" s="16">
        <v>5.1999999999999998E-3</v>
      </c>
    </row>
    <row r="54" spans="1:7" ht="12.95" customHeight="1">
      <c r="A54" s="12" t="s">
        <v>414</v>
      </c>
      <c r="B54" s="13" t="s">
        <v>415</v>
      </c>
      <c r="C54" s="9" t="s">
        <v>416</v>
      </c>
      <c r="D54" s="10" t="s">
        <v>248</v>
      </c>
      <c r="E54" s="14">
        <v>130000</v>
      </c>
      <c r="F54" s="15">
        <v>570.17999999999995</v>
      </c>
      <c r="G54" s="16">
        <v>5.1999999999999998E-3</v>
      </c>
    </row>
    <row r="55" spans="1:7" ht="12.95" customHeight="1">
      <c r="A55" s="12" t="s">
        <v>79</v>
      </c>
      <c r="B55" s="13" t="s">
        <v>80</v>
      </c>
      <c r="C55" s="9" t="s">
        <v>81</v>
      </c>
      <c r="D55" s="10" t="s">
        <v>82</v>
      </c>
      <c r="E55" s="14">
        <v>89100</v>
      </c>
      <c r="F55" s="15">
        <v>555.32000000000005</v>
      </c>
      <c r="G55" s="16">
        <v>5.0000000000000001E-3</v>
      </c>
    </row>
    <row r="56" spans="1:7" ht="12.95" customHeight="1">
      <c r="A56" s="12" t="s">
        <v>55</v>
      </c>
      <c r="B56" s="13" t="s">
        <v>56</v>
      </c>
      <c r="C56" s="9" t="s">
        <v>57</v>
      </c>
      <c r="D56" s="10" t="s">
        <v>58</v>
      </c>
      <c r="E56" s="14">
        <v>405000</v>
      </c>
      <c r="F56" s="15">
        <v>554.45000000000005</v>
      </c>
      <c r="G56" s="16">
        <v>5.0000000000000001E-3</v>
      </c>
    </row>
    <row r="57" spans="1:7" ht="12.95" customHeight="1">
      <c r="A57" s="12" t="s">
        <v>774</v>
      </c>
      <c r="B57" s="13" t="s">
        <v>775</v>
      </c>
      <c r="C57" s="9" t="s">
        <v>776</v>
      </c>
      <c r="D57" s="10" t="s">
        <v>26</v>
      </c>
      <c r="E57" s="14">
        <v>45000</v>
      </c>
      <c r="F57" s="15">
        <v>553.39</v>
      </c>
      <c r="G57" s="16">
        <v>5.0000000000000001E-3</v>
      </c>
    </row>
    <row r="58" spans="1:7" ht="12.95" customHeight="1">
      <c r="A58" s="12" t="s">
        <v>180</v>
      </c>
      <c r="B58" s="13" t="s">
        <v>181</v>
      </c>
      <c r="C58" s="9" t="s">
        <v>182</v>
      </c>
      <c r="D58" s="10" t="s">
        <v>18</v>
      </c>
      <c r="E58" s="14">
        <v>170400</v>
      </c>
      <c r="F58" s="15">
        <v>552.1</v>
      </c>
      <c r="G58" s="16">
        <v>5.0000000000000001E-3</v>
      </c>
    </row>
    <row r="59" spans="1:7" ht="12.95" customHeight="1">
      <c r="A59" s="12" t="s">
        <v>581</v>
      </c>
      <c r="B59" s="13" t="s">
        <v>582</v>
      </c>
      <c r="C59" s="9" t="s">
        <v>583</v>
      </c>
      <c r="D59" s="10" t="s">
        <v>123</v>
      </c>
      <c r="E59" s="14">
        <v>240000</v>
      </c>
      <c r="F59" s="15">
        <v>551.16</v>
      </c>
      <c r="G59" s="16">
        <v>5.0000000000000001E-3</v>
      </c>
    </row>
    <row r="60" spans="1:7" s="40" customFormat="1" ht="12.95" customHeight="1">
      <c r="A60" s="12" t="s">
        <v>463</v>
      </c>
      <c r="B60" s="13" t="s">
        <v>2989</v>
      </c>
      <c r="C60" s="9" t="s">
        <v>464</v>
      </c>
      <c r="D60" s="10" t="s">
        <v>462</v>
      </c>
      <c r="E60" s="14">
        <v>66996</v>
      </c>
      <c r="F60" s="15">
        <v>550.04</v>
      </c>
      <c r="G60" s="16">
        <v>5.0000000000000001E-3</v>
      </c>
    </row>
    <row r="61" spans="1:7" ht="12.95" customHeight="1">
      <c r="A61" s="12" t="s">
        <v>355</v>
      </c>
      <c r="B61" s="13" t="s">
        <v>356</v>
      </c>
      <c r="C61" s="9" t="s">
        <v>357</v>
      </c>
      <c r="D61" s="10" t="s">
        <v>189</v>
      </c>
      <c r="E61" s="14">
        <v>75000</v>
      </c>
      <c r="F61" s="15">
        <v>515.66</v>
      </c>
      <c r="G61" s="16">
        <v>4.7000000000000002E-3</v>
      </c>
    </row>
    <row r="62" spans="1:7" ht="12.95" customHeight="1">
      <c r="A62" s="12" t="s">
        <v>777</v>
      </c>
      <c r="B62" s="13" t="s">
        <v>778</v>
      </c>
      <c r="C62" s="9" t="s">
        <v>779</v>
      </c>
      <c r="D62" s="10" t="s">
        <v>41</v>
      </c>
      <c r="E62" s="14">
        <v>100000</v>
      </c>
      <c r="F62" s="15">
        <v>511.6</v>
      </c>
      <c r="G62" s="16">
        <v>4.5999999999999999E-3</v>
      </c>
    </row>
    <row r="63" spans="1:7" ht="12.95" customHeight="1">
      <c r="A63" s="12" t="s">
        <v>780</v>
      </c>
      <c r="B63" s="13" t="s">
        <v>781</v>
      </c>
      <c r="C63" s="9" t="s">
        <v>782</v>
      </c>
      <c r="D63" s="10" t="s">
        <v>26</v>
      </c>
      <c r="E63" s="14">
        <v>50000</v>
      </c>
      <c r="F63" s="15">
        <v>510.6</v>
      </c>
      <c r="G63" s="16">
        <v>4.5999999999999999E-3</v>
      </c>
    </row>
    <row r="64" spans="1:7" ht="12.95" customHeight="1">
      <c r="A64" s="12" t="s">
        <v>692</v>
      </c>
      <c r="B64" s="13" t="s">
        <v>693</v>
      </c>
      <c r="C64" s="9" t="s">
        <v>694</v>
      </c>
      <c r="D64" s="10" t="s">
        <v>364</v>
      </c>
      <c r="E64" s="14">
        <v>370000</v>
      </c>
      <c r="F64" s="15">
        <v>507.09</v>
      </c>
      <c r="G64" s="16">
        <v>4.5999999999999999E-3</v>
      </c>
    </row>
    <row r="65" spans="1:7" ht="12.95" customHeight="1">
      <c r="A65" s="12" t="s">
        <v>460</v>
      </c>
      <c r="B65" s="13" t="s">
        <v>2990</v>
      </c>
      <c r="C65" s="9" t="s">
        <v>461</v>
      </c>
      <c r="D65" s="10" t="s">
        <v>462</v>
      </c>
      <c r="E65" s="14">
        <v>110000</v>
      </c>
      <c r="F65" s="15">
        <v>492.03</v>
      </c>
      <c r="G65" s="16">
        <v>4.4999999999999997E-3</v>
      </c>
    </row>
    <row r="66" spans="1:7" ht="12.95" customHeight="1">
      <c r="A66" s="12" t="s">
        <v>783</v>
      </c>
      <c r="B66" s="13" t="s">
        <v>784</v>
      </c>
      <c r="C66" s="9" t="s">
        <v>785</v>
      </c>
      <c r="D66" s="10" t="s">
        <v>65</v>
      </c>
      <c r="E66" s="14">
        <v>150000</v>
      </c>
      <c r="F66" s="15">
        <v>490.35</v>
      </c>
      <c r="G66" s="16">
        <v>4.4999999999999997E-3</v>
      </c>
    </row>
    <row r="67" spans="1:7" ht="12.95" customHeight="1">
      <c r="A67" s="12" t="s">
        <v>161</v>
      </c>
      <c r="B67" s="13" t="s">
        <v>162</v>
      </c>
      <c r="C67" s="9" t="s">
        <v>163</v>
      </c>
      <c r="D67" s="10" t="s">
        <v>41</v>
      </c>
      <c r="E67" s="14">
        <v>162596</v>
      </c>
      <c r="F67" s="15">
        <v>470.15</v>
      </c>
      <c r="G67" s="16">
        <v>4.3E-3</v>
      </c>
    </row>
    <row r="68" spans="1:7" ht="12.95" customHeight="1">
      <c r="A68" s="12" t="s">
        <v>457</v>
      </c>
      <c r="B68" s="13" t="s">
        <v>458</v>
      </c>
      <c r="C68" s="9" t="s">
        <v>459</v>
      </c>
      <c r="D68" s="10" t="s">
        <v>119</v>
      </c>
      <c r="E68" s="14">
        <v>200000</v>
      </c>
      <c r="F68" s="15">
        <v>449.5</v>
      </c>
      <c r="G68" s="16">
        <v>4.1000000000000003E-3</v>
      </c>
    </row>
    <row r="69" spans="1:7" ht="12.95" customHeight="1">
      <c r="A69" s="12" t="s">
        <v>426</v>
      </c>
      <c r="B69" s="13" t="s">
        <v>427</v>
      </c>
      <c r="C69" s="9" t="s">
        <v>428</v>
      </c>
      <c r="D69" s="10" t="s">
        <v>82</v>
      </c>
      <c r="E69" s="14">
        <v>171100</v>
      </c>
      <c r="F69" s="15">
        <v>425.27</v>
      </c>
      <c r="G69" s="16">
        <v>3.8999999999999998E-3</v>
      </c>
    </row>
    <row r="70" spans="1:7" ht="12.95" customHeight="1">
      <c r="A70" s="12" t="s">
        <v>662</v>
      </c>
      <c r="B70" s="13" t="s">
        <v>663</v>
      </c>
      <c r="C70" s="9" t="s">
        <v>664</v>
      </c>
      <c r="D70" s="10" t="s">
        <v>22</v>
      </c>
      <c r="E70" s="14">
        <v>270000</v>
      </c>
      <c r="F70" s="15">
        <v>414.05</v>
      </c>
      <c r="G70" s="16">
        <v>3.8E-3</v>
      </c>
    </row>
    <row r="71" spans="1:7" ht="12.95" customHeight="1">
      <c r="A71" s="12" t="s">
        <v>438</v>
      </c>
      <c r="B71" s="13" t="s">
        <v>439</v>
      </c>
      <c r="C71" s="9" t="s">
        <v>440</v>
      </c>
      <c r="D71" s="10" t="s">
        <v>95</v>
      </c>
      <c r="E71" s="14">
        <v>58000</v>
      </c>
      <c r="F71" s="15">
        <v>408.12</v>
      </c>
      <c r="G71" s="16">
        <v>3.7000000000000002E-3</v>
      </c>
    </row>
    <row r="72" spans="1:7" ht="12.95" customHeight="1">
      <c r="A72" s="12" t="s">
        <v>274</v>
      </c>
      <c r="B72" s="13" t="s">
        <v>275</v>
      </c>
      <c r="C72" s="9" t="s">
        <v>276</v>
      </c>
      <c r="D72" s="10" t="s">
        <v>26</v>
      </c>
      <c r="E72" s="14">
        <v>30000</v>
      </c>
      <c r="F72" s="15">
        <v>387.99</v>
      </c>
      <c r="G72" s="16">
        <v>3.5000000000000001E-3</v>
      </c>
    </row>
    <row r="73" spans="1:7" ht="12.95" customHeight="1">
      <c r="A73" s="12" t="s">
        <v>786</v>
      </c>
      <c r="B73" s="13" t="s">
        <v>787</v>
      </c>
      <c r="C73" s="9" t="s">
        <v>788</v>
      </c>
      <c r="D73" s="10" t="s">
        <v>189</v>
      </c>
      <c r="E73" s="14">
        <v>37942</v>
      </c>
      <c r="F73" s="15">
        <v>351.84</v>
      </c>
      <c r="G73" s="16">
        <v>3.2000000000000002E-3</v>
      </c>
    </row>
    <row r="74" spans="1:7" ht="12.95" customHeight="1">
      <c r="A74" s="12" t="s">
        <v>236</v>
      </c>
      <c r="B74" s="13" t="s">
        <v>237</v>
      </c>
      <c r="C74" s="9" t="s">
        <v>238</v>
      </c>
      <c r="D74" s="10" t="s">
        <v>14</v>
      </c>
      <c r="E74" s="14">
        <v>344000</v>
      </c>
      <c r="F74" s="15">
        <v>342.28</v>
      </c>
      <c r="G74" s="16">
        <v>3.0999999999999999E-3</v>
      </c>
    </row>
    <row r="75" spans="1:7" ht="12.95" customHeight="1">
      <c r="A75" s="12" t="s">
        <v>174</v>
      </c>
      <c r="B75" s="13" t="s">
        <v>175</v>
      </c>
      <c r="C75" s="9" t="s">
        <v>176</v>
      </c>
      <c r="D75" s="10" t="s">
        <v>167</v>
      </c>
      <c r="E75" s="14">
        <v>270000</v>
      </c>
      <c r="F75" s="15">
        <v>322.38</v>
      </c>
      <c r="G75" s="16">
        <v>2.8999999999999998E-3</v>
      </c>
    </row>
    <row r="76" spans="1:7" ht="12.95" customHeight="1">
      <c r="A76" s="12" t="s">
        <v>789</v>
      </c>
      <c r="B76" s="13" t="s">
        <v>790</v>
      </c>
      <c r="C76" s="9" t="s">
        <v>791</v>
      </c>
      <c r="D76" s="10" t="s">
        <v>119</v>
      </c>
      <c r="E76" s="14">
        <v>126500</v>
      </c>
      <c r="F76" s="15">
        <v>307.33</v>
      </c>
      <c r="G76" s="16">
        <v>2.8E-3</v>
      </c>
    </row>
    <row r="77" spans="1:7" ht="12.95" customHeight="1">
      <c r="A77" s="12" t="s">
        <v>66</v>
      </c>
      <c r="B77" s="13" t="s">
        <v>67</v>
      </c>
      <c r="C77" s="9" t="s">
        <v>68</v>
      </c>
      <c r="D77" s="10" t="s">
        <v>69</v>
      </c>
      <c r="E77" s="14">
        <v>155000</v>
      </c>
      <c r="F77" s="15">
        <v>304.33999999999997</v>
      </c>
      <c r="G77" s="16">
        <v>2.8E-3</v>
      </c>
    </row>
    <row r="78" spans="1:7" ht="12.95" customHeight="1">
      <c r="A78" s="12" t="s">
        <v>233</v>
      </c>
      <c r="B78" s="13" t="s">
        <v>234</v>
      </c>
      <c r="C78" s="9" t="s">
        <v>235</v>
      </c>
      <c r="D78" s="10" t="s">
        <v>69</v>
      </c>
      <c r="E78" s="14">
        <v>396000</v>
      </c>
      <c r="F78" s="15">
        <v>270.27</v>
      </c>
      <c r="G78" s="16">
        <v>2.5000000000000001E-3</v>
      </c>
    </row>
    <row r="79" spans="1:7" s="41" customFormat="1" ht="12.95" customHeight="1">
      <c r="A79" s="12" t="s">
        <v>792</v>
      </c>
      <c r="B79" s="13" t="s">
        <v>793</v>
      </c>
      <c r="C79" s="9" t="s">
        <v>794</v>
      </c>
      <c r="D79" s="10" t="s">
        <v>37</v>
      </c>
      <c r="E79" s="14">
        <v>201600</v>
      </c>
      <c r="F79" s="15">
        <v>234.96</v>
      </c>
      <c r="G79" s="16">
        <v>2.0999999999999999E-3</v>
      </c>
    </row>
    <row r="80" spans="1:7" ht="12.95" customHeight="1">
      <c r="A80" s="12" t="s">
        <v>51</v>
      </c>
      <c r="B80" s="13" t="s">
        <v>52</v>
      </c>
      <c r="C80" s="9" t="s">
        <v>53</v>
      </c>
      <c r="D80" s="10" t="s">
        <v>54</v>
      </c>
      <c r="E80" s="14">
        <v>50000</v>
      </c>
      <c r="F80" s="15">
        <v>233.08</v>
      </c>
      <c r="G80" s="16">
        <v>2.0999999999999999E-3</v>
      </c>
    </row>
    <row r="81" spans="1:7" ht="12.95" customHeight="1">
      <c r="A81" s="12" t="s">
        <v>199</v>
      </c>
      <c r="B81" s="13" t="s">
        <v>200</v>
      </c>
      <c r="C81" s="9" t="s">
        <v>201</v>
      </c>
      <c r="D81" s="10" t="s">
        <v>37</v>
      </c>
      <c r="E81" s="14">
        <v>6400</v>
      </c>
      <c r="F81" s="15">
        <v>187.73</v>
      </c>
      <c r="G81" s="16">
        <v>1.6999999999999999E-3</v>
      </c>
    </row>
    <row r="82" spans="1:7" ht="12.95" customHeight="1">
      <c r="A82" s="12" t="s">
        <v>218</v>
      </c>
      <c r="B82" s="13" t="s">
        <v>219</v>
      </c>
      <c r="C82" s="9" t="s">
        <v>220</v>
      </c>
      <c r="D82" s="10" t="s">
        <v>142</v>
      </c>
      <c r="E82" s="14">
        <v>198000</v>
      </c>
      <c r="F82" s="15">
        <v>158.99</v>
      </c>
      <c r="G82" s="16">
        <v>1.4E-3</v>
      </c>
    </row>
    <row r="83" spans="1:7" ht="12.95" customHeight="1">
      <c r="A83" s="12" t="s">
        <v>177</v>
      </c>
      <c r="B83" s="13" t="s">
        <v>178</v>
      </c>
      <c r="C83" s="9" t="s">
        <v>179</v>
      </c>
      <c r="D83" s="10" t="s">
        <v>22</v>
      </c>
      <c r="E83" s="14">
        <v>50400</v>
      </c>
      <c r="F83" s="15">
        <v>126.73</v>
      </c>
      <c r="G83" s="16">
        <v>1.1999999999999999E-3</v>
      </c>
    </row>
    <row r="84" spans="1:7" ht="12.95" customHeight="1">
      <c r="A84" s="12" t="s">
        <v>795</v>
      </c>
      <c r="B84" s="13" t="s">
        <v>796</v>
      </c>
      <c r="C84" s="9" t="s">
        <v>797</v>
      </c>
      <c r="D84" s="10" t="s">
        <v>41</v>
      </c>
      <c r="E84" s="14">
        <v>150000</v>
      </c>
      <c r="F84" s="15">
        <v>114.15</v>
      </c>
      <c r="G84" s="16">
        <v>1E-3</v>
      </c>
    </row>
    <row r="85" spans="1:7" ht="12.95" customHeight="1">
      <c r="A85" s="12" t="s">
        <v>653</v>
      </c>
      <c r="B85" s="13" t="s">
        <v>654</v>
      </c>
      <c r="C85" s="9" t="s">
        <v>655</v>
      </c>
      <c r="D85" s="10" t="s">
        <v>14</v>
      </c>
      <c r="E85" s="14">
        <v>40250</v>
      </c>
      <c r="F85" s="15">
        <v>73.92</v>
      </c>
      <c r="G85" s="16">
        <v>6.9999999999999999E-4</v>
      </c>
    </row>
    <row r="86" spans="1:7" ht="12.95" customHeight="1">
      <c r="A86" s="12" t="s">
        <v>798</v>
      </c>
      <c r="B86" s="13" t="s">
        <v>799</v>
      </c>
      <c r="C86" s="9" t="s">
        <v>800</v>
      </c>
      <c r="D86" s="10" t="s">
        <v>65</v>
      </c>
      <c r="E86" s="14">
        <v>17600</v>
      </c>
      <c r="F86" s="15">
        <v>45.2</v>
      </c>
      <c r="G86" s="16">
        <v>4.0000000000000002E-4</v>
      </c>
    </row>
    <row r="87" spans="1:7" ht="12.95" customHeight="1">
      <c r="A87" s="12" t="s">
        <v>801</v>
      </c>
      <c r="B87" s="13" t="s">
        <v>802</v>
      </c>
      <c r="C87" s="9" t="s">
        <v>803</v>
      </c>
      <c r="D87" s="10" t="s">
        <v>14</v>
      </c>
      <c r="E87" s="14">
        <v>108000</v>
      </c>
      <c r="F87" s="15">
        <v>33.369999999999997</v>
      </c>
      <c r="G87" s="16">
        <v>2.9999999999999997E-4</v>
      </c>
    </row>
    <row r="88" spans="1:7" ht="12.95" customHeight="1">
      <c r="A88" s="1"/>
      <c r="B88" s="17" t="s">
        <v>249</v>
      </c>
      <c r="C88" s="18" t="s">
        <v>2</v>
      </c>
      <c r="D88" s="17" t="s">
        <v>2</v>
      </c>
      <c r="E88" s="17" t="s">
        <v>2</v>
      </c>
      <c r="F88" s="19">
        <f>SUM(F7:F87)</f>
        <v>74014.28</v>
      </c>
      <c r="G88" s="20">
        <f>SUM(G7:G87)</f>
        <v>0.67219999999999991</v>
      </c>
    </row>
    <row r="89" spans="1:7" ht="12.95" customHeight="1">
      <c r="A89" s="1"/>
      <c r="B89" s="8" t="s">
        <v>250</v>
      </c>
      <c r="C89" s="9" t="s">
        <v>2</v>
      </c>
      <c r="D89" s="10" t="s">
        <v>2</v>
      </c>
      <c r="E89" s="10" t="s">
        <v>2</v>
      </c>
      <c r="F89" s="23" t="s">
        <v>251</v>
      </c>
      <c r="G89" s="24" t="s">
        <v>251</v>
      </c>
    </row>
    <row r="90" spans="1:7" ht="12.95" customHeight="1">
      <c r="A90" s="1"/>
      <c r="B90" s="17" t="s">
        <v>249</v>
      </c>
      <c r="C90" s="18" t="s">
        <v>2</v>
      </c>
      <c r="D90" s="17" t="s">
        <v>2</v>
      </c>
      <c r="E90" s="17" t="s">
        <v>2</v>
      </c>
      <c r="F90" s="23" t="s">
        <v>251</v>
      </c>
      <c r="G90" s="24" t="s">
        <v>251</v>
      </c>
    </row>
    <row r="91" spans="1:7" ht="12.95" customHeight="1">
      <c r="A91" s="1"/>
      <c r="B91" s="17" t="s">
        <v>252</v>
      </c>
      <c r="C91" s="21" t="s">
        <v>2</v>
      </c>
      <c r="D91" s="22" t="s">
        <v>2</v>
      </c>
      <c r="E91" s="25" t="s">
        <v>2</v>
      </c>
      <c r="F91" s="26">
        <v>74014.28</v>
      </c>
      <c r="G91" s="27">
        <v>0.67220000000000002</v>
      </c>
    </row>
    <row r="92" spans="1:7" ht="12.95" customHeight="1">
      <c r="A92" s="1"/>
      <c r="B92" s="8" t="s">
        <v>253</v>
      </c>
      <c r="C92" s="9" t="s">
        <v>2</v>
      </c>
      <c r="D92" s="10" t="s">
        <v>2</v>
      </c>
      <c r="E92" s="10" t="s">
        <v>2</v>
      </c>
      <c r="F92" s="10" t="s">
        <v>2</v>
      </c>
      <c r="G92" s="11" t="s">
        <v>2</v>
      </c>
    </row>
    <row r="93" spans="1:7" ht="12.95" customHeight="1">
      <c r="A93" s="1"/>
      <c r="B93" s="8" t="s">
        <v>254</v>
      </c>
      <c r="C93" s="9" t="s">
        <v>2</v>
      </c>
      <c r="D93" s="10" t="s">
        <v>2</v>
      </c>
      <c r="E93" s="10" t="s">
        <v>2</v>
      </c>
      <c r="F93" s="10" t="s">
        <v>2</v>
      </c>
      <c r="G93" s="11" t="s">
        <v>2</v>
      </c>
    </row>
    <row r="94" spans="1:7" ht="12.95" customHeight="1">
      <c r="A94" s="12" t="s">
        <v>679</v>
      </c>
      <c r="B94" s="13" t="s">
        <v>680</v>
      </c>
      <c r="C94" s="9" t="s">
        <v>2</v>
      </c>
      <c r="D94" s="10" t="s">
        <v>257</v>
      </c>
      <c r="E94" s="14">
        <v>3750</v>
      </c>
      <c r="F94" s="15">
        <v>410.79</v>
      </c>
      <c r="G94" s="16">
        <v>3.7000000000000002E-3</v>
      </c>
    </row>
    <row r="95" spans="1:7" ht="12.95" customHeight="1">
      <c r="A95" s="12" t="s">
        <v>804</v>
      </c>
      <c r="B95" s="13" t="s">
        <v>805</v>
      </c>
      <c r="C95" s="9" t="s">
        <v>2</v>
      </c>
      <c r="D95" s="10" t="s">
        <v>257</v>
      </c>
      <c r="E95" s="14">
        <v>-108000</v>
      </c>
      <c r="F95" s="15">
        <v>-33.53</v>
      </c>
      <c r="G95" s="16">
        <v>-2.9999999999999997E-4</v>
      </c>
    </row>
    <row r="96" spans="1:7" ht="12.95" customHeight="1">
      <c r="A96" s="12" t="s">
        <v>806</v>
      </c>
      <c r="B96" s="13" t="s">
        <v>807</v>
      </c>
      <c r="C96" s="9" t="s">
        <v>2</v>
      </c>
      <c r="D96" s="10" t="s">
        <v>257</v>
      </c>
      <c r="E96" s="14">
        <v>-17600</v>
      </c>
      <c r="F96" s="15">
        <v>-45.33</v>
      </c>
      <c r="G96" s="16">
        <v>-4.0000000000000002E-4</v>
      </c>
    </row>
    <row r="97" spans="1:7" ht="12.95" customHeight="1">
      <c r="A97" s="12" t="s">
        <v>808</v>
      </c>
      <c r="B97" s="13" t="s">
        <v>809</v>
      </c>
      <c r="C97" s="9" t="s">
        <v>2</v>
      </c>
      <c r="D97" s="10" t="s">
        <v>257</v>
      </c>
      <c r="E97" s="14">
        <v>-40250</v>
      </c>
      <c r="F97" s="15">
        <v>-74.12</v>
      </c>
      <c r="G97" s="16">
        <v>-6.9999999999999999E-4</v>
      </c>
    </row>
    <row r="98" spans="1:7" ht="12.95" customHeight="1">
      <c r="A98" s="12" t="s">
        <v>810</v>
      </c>
      <c r="B98" s="13" t="s">
        <v>811</v>
      </c>
      <c r="C98" s="9" t="s">
        <v>2</v>
      </c>
      <c r="D98" s="10" t="s">
        <v>257</v>
      </c>
      <c r="E98" s="14">
        <v>-150000</v>
      </c>
      <c r="F98" s="15">
        <v>-114.75</v>
      </c>
      <c r="G98" s="16">
        <v>-1E-3</v>
      </c>
    </row>
    <row r="99" spans="1:7" ht="12.95" customHeight="1">
      <c r="A99" s="12" t="s">
        <v>812</v>
      </c>
      <c r="B99" s="13" t="s">
        <v>813</v>
      </c>
      <c r="C99" s="9" t="s">
        <v>2</v>
      </c>
      <c r="D99" s="10" t="s">
        <v>257</v>
      </c>
      <c r="E99" s="14">
        <v>-50400</v>
      </c>
      <c r="F99" s="15">
        <v>-127.21</v>
      </c>
      <c r="G99" s="16">
        <v>-1.1999999999999999E-3</v>
      </c>
    </row>
    <row r="100" spans="1:7" ht="12.95" customHeight="1">
      <c r="A100" s="12" t="s">
        <v>814</v>
      </c>
      <c r="B100" s="13" t="s">
        <v>815</v>
      </c>
      <c r="C100" s="9" t="s">
        <v>2</v>
      </c>
      <c r="D100" s="10" t="s">
        <v>257</v>
      </c>
      <c r="E100" s="14">
        <v>-198000</v>
      </c>
      <c r="F100" s="15">
        <v>-159.49</v>
      </c>
      <c r="G100" s="16">
        <v>-1.4E-3</v>
      </c>
    </row>
    <row r="101" spans="1:7" ht="12.95" customHeight="1">
      <c r="A101" s="12" t="s">
        <v>816</v>
      </c>
      <c r="B101" s="13" t="s">
        <v>817</v>
      </c>
      <c r="C101" s="9" t="s">
        <v>2</v>
      </c>
      <c r="D101" s="10" t="s">
        <v>257</v>
      </c>
      <c r="E101" s="14">
        <v>-6400</v>
      </c>
      <c r="F101" s="15">
        <v>-187.14</v>
      </c>
      <c r="G101" s="16">
        <v>-1.6999999999999999E-3</v>
      </c>
    </row>
    <row r="102" spans="1:7" ht="12.95" customHeight="1">
      <c r="A102" s="12" t="s">
        <v>818</v>
      </c>
      <c r="B102" s="13" t="s">
        <v>2969</v>
      </c>
      <c r="C102" s="9" t="s">
        <v>2</v>
      </c>
      <c r="D102" s="10" t="s">
        <v>257</v>
      </c>
      <c r="E102" s="14">
        <v>-201600</v>
      </c>
      <c r="F102" s="15">
        <v>-236.28</v>
      </c>
      <c r="G102" s="16">
        <v>-2.0999999999999999E-3</v>
      </c>
    </row>
    <row r="103" spans="1:7" ht="12.95" customHeight="1">
      <c r="A103" s="12" t="s">
        <v>820</v>
      </c>
      <c r="B103" s="13" t="s">
        <v>821</v>
      </c>
      <c r="C103" s="9" t="s">
        <v>2</v>
      </c>
      <c r="D103" s="10" t="s">
        <v>257</v>
      </c>
      <c r="E103" s="14">
        <v>-60000</v>
      </c>
      <c r="F103" s="15">
        <v>-256.89</v>
      </c>
      <c r="G103" s="16">
        <v>-2.3E-3</v>
      </c>
    </row>
    <row r="104" spans="1:7" ht="12.95" customHeight="1">
      <c r="A104" s="12" t="s">
        <v>822</v>
      </c>
      <c r="B104" s="13" t="s">
        <v>823</v>
      </c>
      <c r="C104" s="9" t="s">
        <v>2</v>
      </c>
      <c r="D104" s="10" t="s">
        <v>257</v>
      </c>
      <c r="E104" s="14">
        <v>-396000</v>
      </c>
      <c r="F104" s="15">
        <v>-271.06</v>
      </c>
      <c r="G104" s="16">
        <v>-2.5000000000000001E-3</v>
      </c>
    </row>
    <row r="105" spans="1:7" ht="12.95" customHeight="1">
      <c r="A105" s="12" t="s">
        <v>824</v>
      </c>
      <c r="B105" s="13" t="s">
        <v>825</v>
      </c>
      <c r="C105" s="9" t="s">
        <v>2</v>
      </c>
      <c r="D105" s="10" t="s">
        <v>257</v>
      </c>
      <c r="E105" s="14">
        <v>-126500</v>
      </c>
      <c r="F105" s="15">
        <v>-309.17</v>
      </c>
      <c r="G105" s="16">
        <v>-2.8E-3</v>
      </c>
    </row>
    <row r="106" spans="1:7" ht="12.95" customHeight="1">
      <c r="A106" s="12" t="s">
        <v>826</v>
      </c>
      <c r="B106" s="13" t="s">
        <v>827</v>
      </c>
      <c r="C106" s="9" t="s">
        <v>2</v>
      </c>
      <c r="D106" s="10" t="s">
        <v>257</v>
      </c>
      <c r="E106" s="14">
        <v>-344000</v>
      </c>
      <c r="F106" s="15">
        <v>-343.83</v>
      </c>
      <c r="G106" s="16">
        <v>-3.0999999999999999E-3</v>
      </c>
    </row>
    <row r="107" spans="1:7" ht="12.95" customHeight="1">
      <c r="A107" s="12" t="s">
        <v>828</v>
      </c>
      <c r="B107" s="13" t="s">
        <v>829</v>
      </c>
      <c r="C107" s="9" t="s">
        <v>2</v>
      </c>
      <c r="D107" s="10" t="s">
        <v>257</v>
      </c>
      <c r="E107" s="14">
        <v>-30000</v>
      </c>
      <c r="F107" s="15">
        <v>-388.5</v>
      </c>
      <c r="G107" s="16">
        <v>-3.5000000000000001E-3</v>
      </c>
    </row>
    <row r="108" spans="1:7" ht="12.95" customHeight="1">
      <c r="A108" s="12" t="s">
        <v>830</v>
      </c>
      <c r="B108" s="13" t="s">
        <v>831</v>
      </c>
      <c r="C108" s="9" t="s">
        <v>2</v>
      </c>
      <c r="D108" s="10" t="s">
        <v>257</v>
      </c>
      <c r="E108" s="14">
        <v>-170400</v>
      </c>
      <c r="F108" s="15">
        <v>-553.71</v>
      </c>
      <c r="G108" s="16">
        <v>-5.0000000000000001E-3</v>
      </c>
    </row>
    <row r="109" spans="1:7" ht="12.95" customHeight="1">
      <c r="A109" s="12" t="s">
        <v>832</v>
      </c>
      <c r="B109" s="13" t="s">
        <v>833</v>
      </c>
      <c r="C109" s="9" t="s">
        <v>2</v>
      </c>
      <c r="D109" s="10" t="s">
        <v>257</v>
      </c>
      <c r="E109" s="14">
        <v>-89100</v>
      </c>
      <c r="F109" s="15">
        <v>-557.32000000000005</v>
      </c>
      <c r="G109" s="16">
        <v>-5.1000000000000004E-3</v>
      </c>
    </row>
    <row r="110" spans="1:7" ht="12.95" customHeight="1">
      <c r="A110" s="12" t="s">
        <v>834</v>
      </c>
      <c r="B110" s="13" t="s">
        <v>835</v>
      </c>
      <c r="C110" s="9" t="s">
        <v>2</v>
      </c>
      <c r="D110" s="10" t="s">
        <v>257</v>
      </c>
      <c r="E110" s="14">
        <v>-130000</v>
      </c>
      <c r="F110" s="15">
        <v>-572.85</v>
      </c>
      <c r="G110" s="16">
        <v>-5.1999999999999998E-3</v>
      </c>
    </row>
    <row r="111" spans="1:7" ht="12.95" customHeight="1">
      <c r="A111" s="12" t="s">
        <v>836</v>
      </c>
      <c r="B111" s="13" t="s">
        <v>837</v>
      </c>
      <c r="C111" s="9" t="s">
        <v>2</v>
      </c>
      <c r="D111" s="10" t="s">
        <v>257</v>
      </c>
      <c r="E111" s="14">
        <v>-7800</v>
      </c>
      <c r="F111" s="15">
        <v>-575.52</v>
      </c>
      <c r="G111" s="16">
        <v>-5.1999999999999998E-3</v>
      </c>
    </row>
    <row r="112" spans="1:7" ht="12.95" customHeight="1">
      <c r="A112" s="12" t="s">
        <v>838</v>
      </c>
      <c r="B112" s="13" t="s">
        <v>839</v>
      </c>
      <c r="C112" s="9" t="s">
        <v>2</v>
      </c>
      <c r="D112" s="10" t="s">
        <v>257</v>
      </c>
      <c r="E112" s="14">
        <v>-122500</v>
      </c>
      <c r="F112" s="15">
        <v>-632.41</v>
      </c>
      <c r="G112" s="16">
        <v>-5.7000000000000002E-3</v>
      </c>
    </row>
    <row r="113" spans="1:7" ht="12.95" customHeight="1">
      <c r="A113" s="12" t="s">
        <v>840</v>
      </c>
      <c r="B113" s="13" t="s">
        <v>841</v>
      </c>
      <c r="C113" s="9" t="s">
        <v>2</v>
      </c>
      <c r="D113" s="10" t="s">
        <v>257</v>
      </c>
      <c r="E113" s="14">
        <v>-1012000</v>
      </c>
      <c r="F113" s="15">
        <v>-716.5</v>
      </c>
      <c r="G113" s="16">
        <v>-6.4999999999999997E-3</v>
      </c>
    </row>
    <row r="114" spans="1:7" ht="12.95" customHeight="1">
      <c r="A114" s="12" t="s">
        <v>842</v>
      </c>
      <c r="B114" s="13" t="s">
        <v>843</v>
      </c>
      <c r="C114" s="9" t="s">
        <v>2</v>
      </c>
      <c r="D114" s="10" t="s">
        <v>257</v>
      </c>
      <c r="E114" s="14">
        <v>-303000</v>
      </c>
      <c r="F114" s="15">
        <v>-807.65</v>
      </c>
      <c r="G114" s="16">
        <v>-7.3000000000000001E-3</v>
      </c>
    </row>
    <row r="115" spans="1:7" ht="12.95" customHeight="1">
      <c r="A115" s="12" t="s">
        <v>844</v>
      </c>
      <c r="B115" s="13" t="s">
        <v>845</v>
      </c>
      <c r="C115" s="9" t="s">
        <v>2</v>
      </c>
      <c r="D115" s="10" t="s">
        <v>257</v>
      </c>
      <c r="E115" s="14">
        <v>-63200</v>
      </c>
      <c r="F115" s="15">
        <v>-832.6</v>
      </c>
      <c r="G115" s="16">
        <v>-7.6E-3</v>
      </c>
    </row>
    <row r="116" spans="1:7" ht="12.95" customHeight="1">
      <c r="A116" s="12" t="s">
        <v>846</v>
      </c>
      <c r="B116" s="13" t="s">
        <v>847</v>
      </c>
      <c r="C116" s="9" t="s">
        <v>2</v>
      </c>
      <c r="D116" s="10" t="s">
        <v>257</v>
      </c>
      <c r="E116" s="14">
        <v>-122400</v>
      </c>
      <c r="F116" s="15">
        <v>-849.58</v>
      </c>
      <c r="G116" s="16">
        <v>-7.7000000000000002E-3</v>
      </c>
    </row>
    <row r="117" spans="1:7" ht="12.95" customHeight="1">
      <c r="A117" s="12" t="s">
        <v>848</v>
      </c>
      <c r="B117" s="13" t="s">
        <v>849</v>
      </c>
      <c r="C117" s="9" t="s">
        <v>2</v>
      </c>
      <c r="D117" s="10" t="s">
        <v>257</v>
      </c>
      <c r="E117" s="14">
        <v>-277750</v>
      </c>
      <c r="F117" s="15">
        <v>-852.55</v>
      </c>
      <c r="G117" s="16">
        <v>-7.7000000000000002E-3</v>
      </c>
    </row>
    <row r="118" spans="1:7" ht="12.95" customHeight="1">
      <c r="A118" s="12" t="s">
        <v>850</v>
      </c>
      <c r="B118" s="13" t="s">
        <v>851</v>
      </c>
      <c r="C118" s="9" t="s">
        <v>2</v>
      </c>
      <c r="D118" s="10" t="s">
        <v>257</v>
      </c>
      <c r="E118" s="14">
        <v>-234000</v>
      </c>
      <c r="F118" s="15">
        <v>-896.69</v>
      </c>
      <c r="G118" s="16">
        <v>-8.0999999999999996E-3</v>
      </c>
    </row>
    <row r="119" spans="1:7" ht="12.95" customHeight="1">
      <c r="A119" s="12" t="s">
        <v>852</v>
      </c>
      <c r="B119" s="13" t="s">
        <v>853</v>
      </c>
      <c r="C119" s="9" t="s">
        <v>2</v>
      </c>
      <c r="D119" s="10" t="s">
        <v>257</v>
      </c>
      <c r="E119" s="14">
        <v>-512500</v>
      </c>
      <c r="F119" s="15">
        <v>-1149.54</v>
      </c>
      <c r="G119" s="16">
        <v>-1.04E-2</v>
      </c>
    </row>
    <row r="120" spans="1:7" s="41" customFormat="1" ht="12.95" customHeight="1">
      <c r="A120" s="12" t="s">
        <v>854</v>
      </c>
      <c r="B120" s="13" t="s">
        <v>819</v>
      </c>
      <c r="C120" s="9" t="s">
        <v>2</v>
      </c>
      <c r="D120" s="10" t="s">
        <v>257</v>
      </c>
      <c r="E120" s="14">
        <v>-528000</v>
      </c>
      <c r="F120" s="15">
        <v>-1186.68</v>
      </c>
      <c r="G120" s="16">
        <v>-1.0800000000000001E-2</v>
      </c>
    </row>
    <row r="121" spans="1:7" ht="12.95" customHeight="1">
      <c r="A121" s="12" t="s">
        <v>855</v>
      </c>
      <c r="B121" s="13" t="s">
        <v>856</v>
      </c>
      <c r="C121" s="9" t="s">
        <v>2</v>
      </c>
      <c r="D121" s="10" t="s">
        <v>257</v>
      </c>
      <c r="E121" s="14">
        <v>-96000</v>
      </c>
      <c r="F121" s="15">
        <v>-1212.67</v>
      </c>
      <c r="G121" s="16">
        <v>-1.0999999999999999E-2</v>
      </c>
    </row>
    <row r="122" spans="1:7" ht="12.95" customHeight="1">
      <c r="A122" s="12" t="s">
        <v>857</v>
      </c>
      <c r="B122" s="13" t="s">
        <v>858</v>
      </c>
      <c r="C122" s="9" t="s">
        <v>2</v>
      </c>
      <c r="D122" s="10" t="s">
        <v>257</v>
      </c>
      <c r="E122" s="14">
        <v>-418200</v>
      </c>
      <c r="F122" s="15">
        <v>-1421.46</v>
      </c>
      <c r="G122" s="16">
        <v>-1.29E-2</v>
      </c>
    </row>
    <row r="123" spans="1:7" ht="12.95" customHeight="1">
      <c r="A123" s="12" t="s">
        <v>859</v>
      </c>
      <c r="B123" s="13" t="s">
        <v>860</v>
      </c>
      <c r="C123" s="9" t="s">
        <v>2</v>
      </c>
      <c r="D123" s="10" t="s">
        <v>257</v>
      </c>
      <c r="E123" s="14">
        <v>-174000</v>
      </c>
      <c r="F123" s="15">
        <v>-1424.54</v>
      </c>
      <c r="G123" s="16">
        <v>-1.29E-2</v>
      </c>
    </row>
    <row r="124" spans="1:7" ht="12.95" customHeight="1">
      <c r="A124" s="12" t="s">
        <v>861</v>
      </c>
      <c r="B124" s="13" t="s">
        <v>862</v>
      </c>
      <c r="C124" s="9" t="s">
        <v>2</v>
      </c>
      <c r="D124" s="10" t="s">
        <v>257</v>
      </c>
      <c r="E124" s="14">
        <v>-85000</v>
      </c>
      <c r="F124" s="15">
        <v>-1710.29</v>
      </c>
      <c r="G124" s="16">
        <v>-1.55E-2</v>
      </c>
    </row>
    <row r="125" spans="1:7" ht="12.95" customHeight="1">
      <c r="A125" s="1"/>
      <c r="B125" s="17" t="s">
        <v>252</v>
      </c>
      <c r="C125" s="21" t="s">
        <v>2</v>
      </c>
      <c r="D125" s="22" t="s">
        <v>2</v>
      </c>
      <c r="E125" s="25" t="s">
        <v>2</v>
      </c>
      <c r="F125" s="26">
        <v>-18089.07</v>
      </c>
      <c r="G125" s="27">
        <v>-0.16389999999999999</v>
      </c>
    </row>
    <row r="126" spans="1:7" ht="12.95" customHeight="1">
      <c r="A126" s="1"/>
      <c r="B126" s="8" t="s">
        <v>681</v>
      </c>
      <c r="C126" s="9" t="s">
        <v>2</v>
      </c>
      <c r="D126" s="10" t="s">
        <v>2</v>
      </c>
      <c r="E126" s="10" t="s">
        <v>2</v>
      </c>
      <c r="F126" s="10" t="s">
        <v>2</v>
      </c>
      <c r="G126" s="11" t="s">
        <v>2</v>
      </c>
    </row>
    <row r="127" spans="1:7" ht="12.95" customHeight="1">
      <c r="A127" s="1"/>
      <c r="B127" s="8" t="s">
        <v>682</v>
      </c>
      <c r="C127" s="9" t="s">
        <v>2</v>
      </c>
      <c r="D127" s="10" t="s">
        <v>2</v>
      </c>
      <c r="E127" s="10" t="s">
        <v>2</v>
      </c>
      <c r="F127" s="10" t="s">
        <v>2</v>
      </c>
      <c r="G127" s="11" t="s">
        <v>2</v>
      </c>
    </row>
    <row r="128" spans="1:7" ht="12.95" customHeight="1">
      <c r="A128" s="1"/>
      <c r="B128" s="8" t="s">
        <v>683</v>
      </c>
      <c r="C128" s="9" t="s">
        <v>2</v>
      </c>
      <c r="D128" s="10" t="s">
        <v>2</v>
      </c>
      <c r="E128" s="10" t="s">
        <v>2</v>
      </c>
      <c r="F128" s="10" t="s">
        <v>2</v>
      </c>
      <c r="G128" s="11" t="s">
        <v>2</v>
      </c>
    </row>
    <row r="129" spans="1:7" ht="12.95" customHeight="1">
      <c r="A129" s="12" t="s">
        <v>863</v>
      </c>
      <c r="B129" s="13" t="s">
        <v>864</v>
      </c>
      <c r="C129" s="9" t="s">
        <v>865</v>
      </c>
      <c r="D129" s="10" t="s">
        <v>687</v>
      </c>
      <c r="E129" s="14">
        <v>7500000</v>
      </c>
      <c r="F129" s="15">
        <v>7237.52</v>
      </c>
      <c r="G129" s="16">
        <v>6.5699999999999995E-2</v>
      </c>
    </row>
    <row r="130" spans="1:7" ht="12.95" customHeight="1">
      <c r="A130" s="12" t="s">
        <v>866</v>
      </c>
      <c r="B130" s="13" t="s">
        <v>867</v>
      </c>
      <c r="C130" s="9" t="s">
        <v>868</v>
      </c>
      <c r="D130" s="10" t="s">
        <v>687</v>
      </c>
      <c r="E130" s="14">
        <v>5000000</v>
      </c>
      <c r="F130" s="15">
        <v>4831.87</v>
      </c>
      <c r="G130" s="16">
        <v>4.3900000000000002E-2</v>
      </c>
    </row>
    <row r="131" spans="1:7" ht="12.95" customHeight="1">
      <c r="A131" s="12" t="s">
        <v>869</v>
      </c>
      <c r="B131" s="13" t="s">
        <v>870</v>
      </c>
      <c r="C131" s="9" t="s">
        <v>871</v>
      </c>
      <c r="D131" s="10" t="s">
        <v>687</v>
      </c>
      <c r="E131" s="14">
        <v>2500000</v>
      </c>
      <c r="F131" s="15">
        <v>2486.63</v>
      </c>
      <c r="G131" s="16">
        <v>2.2599999999999999E-2</v>
      </c>
    </row>
    <row r="132" spans="1:7" ht="12.95" customHeight="1">
      <c r="A132" s="12" t="s">
        <v>872</v>
      </c>
      <c r="B132" s="13" t="s">
        <v>2972</v>
      </c>
      <c r="C132" s="9" t="s">
        <v>873</v>
      </c>
      <c r="D132" s="10" t="s">
        <v>874</v>
      </c>
      <c r="E132" s="14">
        <v>2500000</v>
      </c>
      <c r="F132" s="15">
        <v>2474.59</v>
      </c>
      <c r="G132" s="16">
        <v>2.2499999999999999E-2</v>
      </c>
    </row>
    <row r="133" spans="1:7" ht="12.95" customHeight="1">
      <c r="A133" s="12" t="s">
        <v>875</v>
      </c>
      <c r="B133" s="13" t="s">
        <v>876</v>
      </c>
      <c r="C133" s="9" t="s">
        <v>877</v>
      </c>
      <c r="D133" s="10" t="s">
        <v>687</v>
      </c>
      <c r="E133" s="14">
        <v>2500000</v>
      </c>
      <c r="F133" s="15">
        <v>2474.4699999999998</v>
      </c>
      <c r="G133" s="16">
        <v>2.2499999999999999E-2</v>
      </c>
    </row>
    <row r="134" spans="1:7" ht="12.95" customHeight="1">
      <c r="A134" s="12" t="s">
        <v>878</v>
      </c>
      <c r="B134" s="13" t="s">
        <v>879</v>
      </c>
      <c r="C134" s="9" t="s">
        <v>880</v>
      </c>
      <c r="D134" s="10" t="s">
        <v>687</v>
      </c>
      <c r="E134" s="14">
        <v>2500000</v>
      </c>
      <c r="F134" s="15">
        <v>2427.46</v>
      </c>
      <c r="G134" s="16">
        <v>2.1999999999999999E-2</v>
      </c>
    </row>
    <row r="135" spans="1:7" ht="12.95" customHeight="1">
      <c r="A135" s="12" t="s">
        <v>881</v>
      </c>
      <c r="B135" s="13" t="s">
        <v>882</v>
      </c>
      <c r="C135" s="9" t="s">
        <v>883</v>
      </c>
      <c r="D135" s="10" t="s">
        <v>687</v>
      </c>
      <c r="E135" s="14">
        <v>1500000</v>
      </c>
      <c r="F135" s="15">
        <v>1411.53</v>
      </c>
      <c r="G135" s="16">
        <v>1.2800000000000001E-2</v>
      </c>
    </row>
    <row r="136" spans="1:7" ht="12.95" customHeight="1">
      <c r="A136" s="12" t="s">
        <v>884</v>
      </c>
      <c r="B136" s="13" t="s">
        <v>885</v>
      </c>
      <c r="C136" s="9" t="s">
        <v>886</v>
      </c>
      <c r="D136" s="10" t="s">
        <v>687</v>
      </c>
      <c r="E136" s="14">
        <v>1000000</v>
      </c>
      <c r="F136" s="15">
        <v>985.65</v>
      </c>
      <c r="G136" s="16">
        <v>8.9999999999999993E-3</v>
      </c>
    </row>
    <row r="137" spans="1:7" ht="12.95" customHeight="1">
      <c r="A137" s="12" t="s">
        <v>887</v>
      </c>
      <c r="B137" s="13" t="s">
        <v>888</v>
      </c>
      <c r="C137" s="9" t="s">
        <v>889</v>
      </c>
      <c r="D137" s="10" t="s">
        <v>874</v>
      </c>
      <c r="E137" s="14">
        <v>500000</v>
      </c>
      <c r="F137" s="15">
        <v>494.3</v>
      </c>
      <c r="G137" s="16">
        <v>4.4999999999999997E-3</v>
      </c>
    </row>
    <row r="138" spans="1:7" ht="12.95" customHeight="1">
      <c r="A138" s="12" t="s">
        <v>684</v>
      </c>
      <c r="B138" s="13" t="s">
        <v>685</v>
      </c>
      <c r="C138" s="9" t="s">
        <v>686</v>
      </c>
      <c r="D138" s="10" t="s">
        <v>687</v>
      </c>
      <c r="E138" s="14">
        <v>200267</v>
      </c>
      <c r="F138" s="15">
        <v>24.65</v>
      </c>
      <c r="G138" s="16">
        <v>2.0000000000000001E-4</v>
      </c>
    </row>
    <row r="139" spans="1:7" ht="12.95" customHeight="1">
      <c r="A139" s="1"/>
      <c r="B139" s="17" t="s">
        <v>249</v>
      </c>
      <c r="C139" s="18" t="s">
        <v>2</v>
      </c>
      <c r="D139" s="17" t="s">
        <v>2</v>
      </c>
      <c r="E139" s="17" t="s">
        <v>2</v>
      </c>
      <c r="F139" s="19">
        <v>24848.67</v>
      </c>
      <c r="G139" s="20">
        <v>0.22570000000000001</v>
      </c>
    </row>
    <row r="140" spans="1:7" ht="12.95" customHeight="1">
      <c r="A140" s="1"/>
      <c r="B140" s="8" t="s">
        <v>688</v>
      </c>
      <c r="C140" s="9" t="s">
        <v>2</v>
      </c>
      <c r="D140" s="22" t="s">
        <v>2</v>
      </c>
      <c r="E140" s="22" t="s">
        <v>2</v>
      </c>
      <c r="F140" s="23" t="s">
        <v>251</v>
      </c>
      <c r="G140" s="24" t="s">
        <v>251</v>
      </c>
    </row>
    <row r="141" spans="1:7" ht="12.95" customHeight="1">
      <c r="A141" s="1"/>
      <c r="B141" s="18" t="s">
        <v>249</v>
      </c>
      <c r="C141" s="21" t="s">
        <v>2</v>
      </c>
      <c r="D141" s="22" t="s">
        <v>2</v>
      </c>
      <c r="E141" s="22" t="s">
        <v>2</v>
      </c>
      <c r="F141" s="23" t="s">
        <v>251</v>
      </c>
      <c r="G141" s="24" t="s">
        <v>251</v>
      </c>
    </row>
    <row r="142" spans="1:7" ht="12.95" customHeight="1">
      <c r="A142" s="1"/>
      <c r="B142" s="17" t="s">
        <v>252</v>
      </c>
      <c r="C142" s="21" t="s">
        <v>2</v>
      </c>
      <c r="D142" s="22" t="s">
        <v>2</v>
      </c>
      <c r="E142" s="25" t="s">
        <v>2</v>
      </c>
      <c r="F142" s="26">
        <v>24848.67</v>
      </c>
      <c r="G142" s="27">
        <v>0.22570000000000001</v>
      </c>
    </row>
    <row r="143" spans="1:7" ht="12.95" customHeight="1">
      <c r="A143" s="1"/>
      <c r="B143" s="8" t="s">
        <v>260</v>
      </c>
      <c r="C143" s="9" t="s">
        <v>2</v>
      </c>
      <c r="D143" s="10" t="s">
        <v>2</v>
      </c>
      <c r="E143" s="10" t="s">
        <v>2</v>
      </c>
      <c r="F143" s="10" t="s">
        <v>2</v>
      </c>
      <c r="G143" s="11" t="s">
        <v>2</v>
      </c>
    </row>
    <row r="144" spans="1:7" ht="12.95" customHeight="1">
      <c r="A144" s="1"/>
      <c r="B144" s="8" t="s">
        <v>890</v>
      </c>
      <c r="C144" s="9" t="s">
        <v>2</v>
      </c>
      <c r="D144" s="10" t="s">
        <v>2</v>
      </c>
      <c r="E144" s="10" t="s">
        <v>2</v>
      </c>
      <c r="F144" s="10" t="s">
        <v>2</v>
      </c>
      <c r="G144" s="11" t="s">
        <v>2</v>
      </c>
    </row>
    <row r="145" spans="1:7" ht="12.95" customHeight="1">
      <c r="A145" s="12" t="s">
        <v>891</v>
      </c>
      <c r="B145" s="13" t="s">
        <v>892</v>
      </c>
      <c r="C145" s="9" t="s">
        <v>893</v>
      </c>
      <c r="D145" s="10" t="s">
        <v>894</v>
      </c>
      <c r="E145" s="14">
        <v>2500000</v>
      </c>
      <c r="F145" s="15">
        <v>2483.13</v>
      </c>
      <c r="G145" s="16">
        <v>2.2599999999999999E-2</v>
      </c>
    </row>
    <row r="146" spans="1:7" ht="12.95" customHeight="1">
      <c r="A146" s="1"/>
      <c r="B146" s="28" t="s">
        <v>261</v>
      </c>
      <c r="C146" s="9" t="s">
        <v>2</v>
      </c>
      <c r="D146" s="10" t="s">
        <v>2</v>
      </c>
      <c r="E146" s="10" t="s">
        <v>2</v>
      </c>
      <c r="F146" s="10" t="s">
        <v>2</v>
      </c>
      <c r="G146" s="11" t="s">
        <v>2</v>
      </c>
    </row>
    <row r="147" spans="1:7" ht="12.95" customHeight="1">
      <c r="A147" s="2" t="s">
        <v>2</v>
      </c>
      <c r="B147" s="13" t="s">
        <v>409</v>
      </c>
      <c r="C147" s="9" t="s">
        <v>2</v>
      </c>
      <c r="D147" s="10" t="s">
        <v>2</v>
      </c>
      <c r="E147" s="29" t="s">
        <v>2</v>
      </c>
      <c r="F147" s="15">
        <v>3463.65</v>
      </c>
      <c r="G147" s="16">
        <v>3.15E-2</v>
      </c>
    </row>
    <row r="148" spans="1:7" ht="12.95" customHeight="1">
      <c r="A148" s="1"/>
      <c r="B148" s="17" t="s">
        <v>252</v>
      </c>
      <c r="C148" s="21" t="s">
        <v>2</v>
      </c>
      <c r="D148" s="22" t="s">
        <v>2</v>
      </c>
      <c r="E148" s="25" t="s">
        <v>2</v>
      </c>
      <c r="F148" s="26">
        <v>5946.78</v>
      </c>
      <c r="G148" s="27">
        <v>5.4100000000000002E-2</v>
      </c>
    </row>
    <row r="149" spans="1:7" ht="12.95" customHeight="1">
      <c r="A149" s="1"/>
      <c r="B149" s="8" t="s">
        <v>895</v>
      </c>
      <c r="C149" s="9" t="s">
        <v>2</v>
      </c>
      <c r="D149" s="37" t="s">
        <v>896</v>
      </c>
      <c r="E149" s="10" t="s">
        <v>2</v>
      </c>
      <c r="F149" s="10" t="s">
        <v>2</v>
      </c>
      <c r="G149" s="11" t="s">
        <v>2</v>
      </c>
    </row>
    <row r="150" spans="1:7" ht="12.95" customHeight="1">
      <c r="A150" s="12" t="s">
        <v>897</v>
      </c>
      <c r="B150" s="13" t="s">
        <v>12</v>
      </c>
      <c r="C150" s="9" t="s">
        <v>2</v>
      </c>
      <c r="D150" s="10" t="s">
        <v>898</v>
      </c>
      <c r="E150" s="29" t="s">
        <v>2</v>
      </c>
      <c r="F150" s="15">
        <v>1000</v>
      </c>
      <c r="G150" s="16">
        <v>9.1000000000000004E-3</v>
      </c>
    </row>
    <row r="151" spans="1:7" ht="12.95" customHeight="1">
      <c r="A151" s="12" t="s">
        <v>899</v>
      </c>
      <c r="B151" s="13" t="s">
        <v>12</v>
      </c>
      <c r="C151" s="9" t="s">
        <v>2</v>
      </c>
      <c r="D151" s="10" t="s">
        <v>900</v>
      </c>
      <c r="E151" s="29" t="s">
        <v>2</v>
      </c>
      <c r="F151" s="15">
        <v>1000</v>
      </c>
      <c r="G151" s="16">
        <v>9.1000000000000004E-3</v>
      </c>
    </row>
    <row r="152" spans="1:7" ht="12.95" customHeight="1">
      <c r="A152" s="12" t="s">
        <v>901</v>
      </c>
      <c r="B152" s="13" t="s">
        <v>12</v>
      </c>
      <c r="C152" s="9" t="s">
        <v>2</v>
      </c>
      <c r="D152" s="10" t="s">
        <v>902</v>
      </c>
      <c r="E152" s="29" t="s">
        <v>2</v>
      </c>
      <c r="F152" s="15">
        <v>500</v>
      </c>
      <c r="G152" s="16">
        <v>4.4999999999999997E-3</v>
      </c>
    </row>
    <row r="153" spans="1:7" ht="12.95" customHeight="1">
      <c r="A153" s="1"/>
      <c r="B153" s="17" t="s">
        <v>252</v>
      </c>
      <c r="C153" s="21" t="s">
        <v>2</v>
      </c>
      <c r="D153" s="22" t="s">
        <v>2</v>
      </c>
      <c r="E153" s="25" t="s">
        <v>2</v>
      </c>
      <c r="F153" s="26">
        <v>2500</v>
      </c>
      <c r="G153" s="27">
        <v>2.2700000000000001E-2</v>
      </c>
    </row>
    <row r="154" spans="1:7" ht="12.95" customHeight="1">
      <c r="A154" s="1"/>
      <c r="B154" s="28" t="s">
        <v>263</v>
      </c>
      <c r="C154" s="30" t="s">
        <v>2</v>
      </c>
      <c r="D154" s="30" t="s">
        <v>2</v>
      </c>
      <c r="E154" s="30" t="s">
        <v>2</v>
      </c>
      <c r="F154" s="30" t="s">
        <v>2</v>
      </c>
      <c r="G154" s="30" t="s">
        <v>2</v>
      </c>
    </row>
    <row r="155" spans="1:7" ht="12.95" customHeight="1">
      <c r="A155" s="1"/>
      <c r="B155" s="22" t="s">
        <v>264</v>
      </c>
      <c r="C155" s="22" t="s">
        <v>2</v>
      </c>
      <c r="D155" s="22" t="s">
        <v>2</v>
      </c>
      <c r="E155" s="22" t="s">
        <v>2</v>
      </c>
      <c r="F155" s="19">
        <v>1700</v>
      </c>
      <c r="G155" s="31">
        <v>1.54E-2</v>
      </c>
    </row>
    <row r="156" spans="1:7" ht="12.95" customHeight="1">
      <c r="A156" s="1"/>
      <c r="B156" s="30" t="s">
        <v>265</v>
      </c>
      <c r="C156" s="30" t="s">
        <v>2</v>
      </c>
      <c r="D156" s="30" t="s">
        <v>2</v>
      </c>
      <c r="E156" s="30" t="s">
        <v>2</v>
      </c>
      <c r="F156" s="32">
        <v>18.920000000000002</v>
      </c>
      <c r="G156" s="33">
        <v>2.0000000000000001E-4</v>
      </c>
    </row>
    <row r="157" spans="1:7" ht="12.95" customHeight="1">
      <c r="A157" s="1"/>
      <c r="B157" s="30" t="s">
        <v>266</v>
      </c>
      <c r="C157" s="30" t="s">
        <v>2</v>
      </c>
      <c r="D157" s="30" t="s">
        <v>2</v>
      </c>
      <c r="E157" s="30" t="s">
        <v>2</v>
      </c>
      <c r="F157" s="34">
        <v>1082.98</v>
      </c>
      <c r="G157" s="33">
        <v>9.7000000000000003E-3</v>
      </c>
    </row>
    <row r="158" spans="1:7" ht="12.95" customHeight="1">
      <c r="A158" s="1"/>
      <c r="B158" s="17" t="s">
        <v>267</v>
      </c>
      <c r="C158" s="22" t="s">
        <v>2</v>
      </c>
      <c r="D158" s="22" t="s">
        <v>2</v>
      </c>
      <c r="E158" s="22" t="s">
        <v>2</v>
      </c>
      <c r="F158" s="19">
        <v>2801.9</v>
      </c>
      <c r="G158" s="35">
        <v>2.53E-2</v>
      </c>
    </row>
    <row r="159" spans="1:7" ht="12.95" customHeight="1">
      <c r="A159" s="1"/>
      <c r="B159" s="17" t="s">
        <v>268</v>
      </c>
      <c r="C159" s="22" t="s">
        <v>2</v>
      </c>
      <c r="D159" s="22" t="s">
        <v>2</v>
      </c>
      <c r="E159" s="22" t="s">
        <v>2</v>
      </c>
      <c r="F159" s="19">
        <v>110111.631008582</v>
      </c>
      <c r="G159" s="31">
        <v>1</v>
      </c>
    </row>
    <row r="160" spans="1:7" ht="12.95" customHeight="1">
      <c r="A160" s="1"/>
      <c r="B160" s="36" t="s">
        <v>2</v>
      </c>
      <c r="C160" s="1"/>
      <c r="D160" s="1"/>
      <c r="E160" s="1"/>
      <c r="F160" s="1"/>
      <c r="G160" s="1"/>
    </row>
    <row r="161" spans="1:7" ht="12.95" customHeight="1">
      <c r="A161" s="1"/>
      <c r="B161" s="36" t="s">
        <v>690</v>
      </c>
      <c r="C161" s="1"/>
      <c r="D161" s="1"/>
      <c r="E161" s="1"/>
      <c r="F161" s="1"/>
      <c r="G161" s="1"/>
    </row>
    <row r="162" spans="1:7" ht="12.95" customHeight="1" thickBot="1">
      <c r="A162" s="1"/>
      <c r="B162" s="36" t="s">
        <v>2</v>
      </c>
      <c r="C162" s="1"/>
      <c r="D162" s="1"/>
      <c r="E162" s="1"/>
      <c r="F162" s="1"/>
      <c r="G162" s="1"/>
    </row>
    <row r="163" spans="1:7" s="47" customFormat="1" ht="26.1" customHeight="1">
      <c r="A163" s="166"/>
      <c r="B163" s="167" t="s">
        <v>3312</v>
      </c>
      <c r="C163" s="168"/>
      <c r="D163" s="169"/>
      <c r="E163" s="170"/>
      <c r="F163" s="171"/>
      <c r="G163" s="166"/>
    </row>
    <row r="164" spans="1:7" s="47" customFormat="1" ht="12.95" customHeight="1">
      <c r="A164" s="166"/>
      <c r="B164" s="172" t="s">
        <v>3313</v>
      </c>
      <c r="C164" s="173"/>
      <c r="D164" s="173"/>
      <c r="E164" s="173"/>
      <c r="F164" s="174"/>
      <c r="G164" s="166"/>
    </row>
    <row r="165" spans="1:7" s="47" customFormat="1" ht="15">
      <c r="B165" s="175" t="s">
        <v>3314</v>
      </c>
      <c r="C165" s="176"/>
      <c r="D165" s="176"/>
      <c r="E165" s="177"/>
      <c r="F165" s="174"/>
    </row>
    <row r="166" spans="1:7" s="47" customFormat="1" ht="13.5" thickBot="1">
      <c r="B166" s="178" t="s">
        <v>3315</v>
      </c>
      <c r="C166" s="179"/>
      <c r="D166" s="179"/>
      <c r="E166" s="179"/>
      <c r="F166" s="180"/>
    </row>
    <row r="167" spans="1:7" s="47" customFormat="1">
      <c r="B167" s="181" t="s">
        <v>3316</v>
      </c>
      <c r="C167" s="393" t="s">
        <v>3317</v>
      </c>
      <c r="D167" s="393"/>
      <c r="E167" s="182"/>
      <c r="F167" s="183"/>
    </row>
    <row r="168" spans="1:7" s="47" customFormat="1" ht="13.5" thickBot="1">
      <c r="B168" s="184"/>
      <c r="C168" s="185">
        <v>43190</v>
      </c>
      <c r="D168" s="66">
        <v>43373</v>
      </c>
      <c r="E168" s="186"/>
      <c r="F168" s="187"/>
    </row>
    <row r="169" spans="1:7" s="47" customFormat="1">
      <c r="B169" s="188" t="s">
        <v>3318</v>
      </c>
      <c r="C169" s="140"/>
      <c r="D169" s="90"/>
      <c r="E169" s="189"/>
      <c r="F169" s="190"/>
    </row>
    <row r="170" spans="1:7" s="47" customFormat="1" ht="15">
      <c r="A170" s="73">
        <v>131357</v>
      </c>
      <c r="B170" s="74" t="s">
        <v>3319</v>
      </c>
      <c r="C170" s="75">
        <v>12.602</v>
      </c>
      <c r="D170" s="76">
        <v>12.81</v>
      </c>
      <c r="E170" s="191"/>
      <c r="F170" s="192"/>
      <c r="G170" s="79"/>
    </row>
    <row r="171" spans="1:7" s="47" customFormat="1" ht="15">
      <c r="A171" s="73">
        <v>131354</v>
      </c>
      <c r="B171" s="74" t="s">
        <v>3320</v>
      </c>
      <c r="C171" s="75">
        <v>10.837999999999999</v>
      </c>
      <c r="D171" s="76">
        <v>10.69</v>
      </c>
      <c r="E171" s="191"/>
      <c r="F171" s="192"/>
    </row>
    <row r="172" spans="1:7" s="47" customFormat="1" ht="15">
      <c r="A172" s="73"/>
      <c r="B172" s="80"/>
      <c r="C172" s="75"/>
      <c r="D172" s="76"/>
      <c r="E172" s="177"/>
      <c r="F172" s="193"/>
    </row>
    <row r="173" spans="1:7" s="47" customFormat="1" ht="15">
      <c r="A173" s="73"/>
      <c r="B173" s="80" t="s">
        <v>3321</v>
      </c>
      <c r="C173" s="75"/>
      <c r="D173" s="76"/>
      <c r="E173" s="177"/>
      <c r="F173" s="193"/>
    </row>
    <row r="174" spans="1:7" s="47" customFormat="1" ht="15">
      <c r="A174" s="73">
        <v>131355</v>
      </c>
      <c r="B174" s="74" t="s">
        <v>3319</v>
      </c>
      <c r="C174" s="75">
        <v>13.176500000000001</v>
      </c>
      <c r="D174" s="76">
        <v>13.5</v>
      </c>
      <c r="E174" s="191"/>
      <c r="F174" s="192"/>
    </row>
    <row r="175" spans="1:7" s="47" customFormat="1" ht="15">
      <c r="A175" s="73">
        <v>131356</v>
      </c>
      <c r="B175" s="74" t="s">
        <v>3320</v>
      </c>
      <c r="C175" s="75">
        <v>11.3178</v>
      </c>
      <c r="D175" s="76">
        <v>11.25</v>
      </c>
      <c r="E175" s="191"/>
      <c r="F175" s="192"/>
    </row>
    <row r="176" spans="1:7" s="295" customFormat="1" ht="15">
      <c r="A176" s="73"/>
      <c r="B176" s="74"/>
      <c r="C176" s="75"/>
      <c r="D176" s="76"/>
      <c r="E176" s="191"/>
      <c r="F176" s="192"/>
    </row>
    <row r="177" spans="2:7" s="47" customFormat="1" ht="15.75" thickBot="1">
      <c r="B177" s="299" t="s">
        <v>3366</v>
      </c>
      <c r="C177" s="105"/>
      <c r="D177" s="105"/>
      <c r="E177" s="194" t="s">
        <v>257</v>
      </c>
      <c r="F177" s="195"/>
    </row>
    <row r="178" spans="2:7" s="47" customFormat="1">
      <c r="B178" s="196" t="s">
        <v>3322</v>
      </c>
      <c r="C178" s="197"/>
      <c r="D178" s="75"/>
      <c r="E178" s="198"/>
      <c r="F178" s="174"/>
    </row>
    <row r="179" spans="2:7" s="47" customFormat="1" ht="13.5" thickBot="1">
      <c r="B179" s="196"/>
      <c r="C179" s="197"/>
      <c r="D179" s="75"/>
      <c r="E179" s="198"/>
      <c r="F179" s="174"/>
    </row>
    <row r="180" spans="2:7" s="47" customFormat="1" ht="24.75" thickBot="1">
      <c r="B180" s="199" t="s">
        <v>3323</v>
      </c>
      <c r="C180" s="97" t="s">
        <v>3324</v>
      </c>
      <c r="D180" s="98" t="s">
        <v>3325</v>
      </c>
      <c r="E180" s="98" t="s">
        <v>3326</v>
      </c>
      <c r="F180" s="99" t="s">
        <v>3327</v>
      </c>
    </row>
    <row r="181" spans="2:7" s="47" customFormat="1">
      <c r="B181" s="200"/>
      <c r="C181" s="201"/>
      <c r="D181" s="202"/>
      <c r="E181" s="202"/>
      <c r="F181" s="203"/>
    </row>
    <row r="182" spans="2:7" s="47" customFormat="1">
      <c r="B182" s="196" t="s">
        <v>3378</v>
      </c>
      <c r="C182" s="204">
        <v>43210</v>
      </c>
      <c r="D182" s="205">
        <v>0.1472</v>
      </c>
      <c r="E182" s="205">
        <v>0.1472</v>
      </c>
      <c r="F182" s="102">
        <v>11.132400000000001</v>
      </c>
    </row>
    <row r="183" spans="2:7" s="47" customFormat="1">
      <c r="B183" s="196" t="s">
        <v>3379</v>
      </c>
      <c r="C183" s="204">
        <v>43210</v>
      </c>
      <c r="D183" s="205">
        <v>0.15379999999999999</v>
      </c>
      <c r="E183" s="205">
        <v>0.15379999999999999</v>
      </c>
      <c r="F183" s="102">
        <v>11.636200000000001</v>
      </c>
    </row>
    <row r="184" spans="2:7" s="47" customFormat="1">
      <c r="B184" s="196" t="s">
        <v>3378</v>
      </c>
      <c r="C184" s="204">
        <v>43304</v>
      </c>
      <c r="D184" s="205">
        <v>0.1472</v>
      </c>
      <c r="E184" s="205">
        <v>0.1472</v>
      </c>
      <c r="F184" s="102">
        <v>11.06</v>
      </c>
    </row>
    <row r="185" spans="2:7" s="47" customFormat="1">
      <c r="B185" s="196" t="s">
        <v>3379</v>
      </c>
      <c r="C185" s="204">
        <v>43304</v>
      </c>
      <c r="D185" s="205">
        <v>0.15440000000000001</v>
      </c>
      <c r="E185" s="205">
        <v>0.15440000000000001</v>
      </c>
      <c r="F185" s="102">
        <v>11.6</v>
      </c>
    </row>
    <row r="186" spans="2:7" s="47" customFormat="1" ht="13.5" thickBot="1">
      <c r="B186" s="178"/>
      <c r="C186" s="155"/>
      <c r="D186" s="206"/>
      <c r="E186" s="206"/>
      <c r="F186" s="157"/>
    </row>
    <row r="187" spans="2:7" s="47" customFormat="1" ht="15">
      <c r="B187" s="196" t="s">
        <v>3377</v>
      </c>
      <c r="C187" s="176"/>
      <c r="D187" s="197"/>
      <c r="E187" s="177"/>
      <c r="F187" s="192"/>
      <c r="G187" s="207"/>
    </row>
    <row r="188" spans="2:7" s="47" customFormat="1" ht="15">
      <c r="B188" s="196" t="s">
        <v>3328</v>
      </c>
      <c r="C188" s="208"/>
      <c r="D188" s="209"/>
      <c r="E188" s="177"/>
      <c r="F188" s="192"/>
    </row>
    <row r="189" spans="2:7" s="47" customFormat="1">
      <c r="B189" s="196" t="s">
        <v>3380</v>
      </c>
      <c r="C189" s="176"/>
      <c r="D189" s="209"/>
      <c r="E189" s="210"/>
      <c r="F189" s="174"/>
    </row>
    <row r="190" spans="2:7" s="47" customFormat="1">
      <c r="B190" s="196" t="s">
        <v>3329</v>
      </c>
      <c r="C190" s="211"/>
      <c r="D190" s="211"/>
      <c r="E190" s="176"/>
      <c r="F190" s="174"/>
    </row>
    <row r="191" spans="2:7" s="47" customFormat="1" ht="13.5" thickBot="1">
      <c r="B191" s="178" t="s">
        <v>3330</v>
      </c>
      <c r="C191" s="212"/>
      <c r="D191" s="212"/>
      <c r="E191" s="179"/>
      <c r="F191" s="180"/>
    </row>
  </sheetData>
  <mergeCells count="3">
    <mergeCell ref="B1:G1"/>
    <mergeCell ref="B2:G2"/>
    <mergeCell ref="C167:D167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7109375" bestFit="1" customWidth="1"/>
    <col min="4" max="4" width="40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903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11</v>
      </c>
      <c r="B7" s="13" t="s">
        <v>12</v>
      </c>
      <c r="C7" s="9" t="s">
        <v>13</v>
      </c>
      <c r="D7" s="10" t="s">
        <v>14</v>
      </c>
      <c r="E7" s="14">
        <v>226000</v>
      </c>
      <c r="F7" s="15">
        <v>4533.67</v>
      </c>
      <c r="G7" s="16">
        <v>4.4400000000000002E-2</v>
      </c>
    </row>
    <row r="8" spans="1:7" ht="12.95" customHeight="1">
      <c r="A8" s="12" t="s">
        <v>19</v>
      </c>
      <c r="B8" s="13" t="s">
        <v>20</v>
      </c>
      <c r="C8" s="9" t="s">
        <v>21</v>
      </c>
      <c r="D8" s="10" t="s">
        <v>22</v>
      </c>
      <c r="E8" s="14">
        <v>324477</v>
      </c>
      <c r="F8" s="15">
        <v>4081.76</v>
      </c>
      <c r="G8" s="16">
        <v>0.04</v>
      </c>
    </row>
    <row r="9" spans="1:7" ht="12.95" customHeight="1">
      <c r="A9" s="12" t="s">
        <v>48</v>
      </c>
      <c r="B9" s="13" t="s">
        <v>49</v>
      </c>
      <c r="C9" s="9" t="s">
        <v>50</v>
      </c>
      <c r="D9" s="10" t="s">
        <v>41</v>
      </c>
      <c r="E9" s="14">
        <v>173606</v>
      </c>
      <c r="F9" s="15">
        <v>3045.92</v>
      </c>
      <c r="G9" s="16">
        <v>2.98E-2</v>
      </c>
    </row>
    <row r="10" spans="1:7" ht="12.95" customHeight="1">
      <c r="A10" s="12" t="s">
        <v>23</v>
      </c>
      <c r="B10" s="13" t="s">
        <v>24</v>
      </c>
      <c r="C10" s="9" t="s">
        <v>25</v>
      </c>
      <c r="D10" s="10" t="s">
        <v>26</v>
      </c>
      <c r="E10" s="14">
        <v>821375</v>
      </c>
      <c r="F10" s="15">
        <v>2445.64</v>
      </c>
      <c r="G10" s="16">
        <v>2.4E-2</v>
      </c>
    </row>
    <row r="11" spans="1:7" ht="12.95" customHeight="1">
      <c r="A11" s="12" t="s">
        <v>76</v>
      </c>
      <c r="B11" s="13" t="s">
        <v>77</v>
      </c>
      <c r="C11" s="9" t="s">
        <v>78</v>
      </c>
      <c r="D11" s="10" t="s">
        <v>14</v>
      </c>
      <c r="E11" s="14">
        <v>876623</v>
      </c>
      <c r="F11" s="15">
        <v>2327.4299999999998</v>
      </c>
      <c r="G11" s="16">
        <v>2.2800000000000001E-2</v>
      </c>
    </row>
    <row r="12" spans="1:7" ht="12.95" customHeight="1">
      <c r="A12" s="12" t="s">
        <v>340</v>
      </c>
      <c r="B12" s="13" t="s">
        <v>341</v>
      </c>
      <c r="C12" s="9" t="s">
        <v>342</v>
      </c>
      <c r="D12" s="10" t="s">
        <v>18</v>
      </c>
      <c r="E12" s="14">
        <v>105381</v>
      </c>
      <c r="F12" s="15">
        <v>2301.1999999999998</v>
      </c>
      <c r="G12" s="16">
        <v>2.2599999999999999E-2</v>
      </c>
    </row>
    <row r="13" spans="1:7" ht="12.95" customHeight="1">
      <c r="A13" s="12" t="s">
        <v>79</v>
      </c>
      <c r="B13" s="13" t="s">
        <v>80</v>
      </c>
      <c r="C13" s="9" t="s">
        <v>81</v>
      </c>
      <c r="D13" s="10" t="s">
        <v>82</v>
      </c>
      <c r="E13" s="14">
        <v>333996</v>
      </c>
      <c r="F13" s="15">
        <v>2081.63</v>
      </c>
      <c r="G13" s="16">
        <v>2.0400000000000001E-2</v>
      </c>
    </row>
    <row r="14" spans="1:7" ht="12.95" customHeight="1">
      <c r="A14" s="12" t="s">
        <v>15</v>
      </c>
      <c r="B14" s="13" t="s">
        <v>16</v>
      </c>
      <c r="C14" s="9" t="s">
        <v>17</v>
      </c>
      <c r="D14" s="10" t="s">
        <v>18</v>
      </c>
      <c r="E14" s="14">
        <v>285048</v>
      </c>
      <c r="F14" s="15">
        <v>2080.9899999999998</v>
      </c>
      <c r="G14" s="16">
        <v>2.0400000000000001E-2</v>
      </c>
    </row>
    <row r="15" spans="1:7" ht="12.95" customHeight="1">
      <c r="A15" s="12" t="s">
        <v>116</v>
      </c>
      <c r="B15" s="13" t="s">
        <v>117</v>
      </c>
      <c r="C15" s="9" t="s">
        <v>118</v>
      </c>
      <c r="D15" s="10" t="s">
        <v>119</v>
      </c>
      <c r="E15" s="14">
        <v>472868</v>
      </c>
      <c r="F15" s="15">
        <v>1792.17</v>
      </c>
      <c r="G15" s="16">
        <v>1.7600000000000001E-2</v>
      </c>
    </row>
    <row r="16" spans="1:7" ht="12.95" customHeight="1">
      <c r="A16" s="12" t="s">
        <v>445</v>
      </c>
      <c r="B16" s="13" t="s">
        <v>446</v>
      </c>
      <c r="C16" s="9" t="s">
        <v>447</v>
      </c>
      <c r="D16" s="10" t="s">
        <v>14</v>
      </c>
      <c r="E16" s="14">
        <v>295000</v>
      </c>
      <c r="F16" s="15">
        <v>1667.49</v>
      </c>
      <c r="G16" s="16">
        <v>1.6299999999999999E-2</v>
      </c>
    </row>
    <row r="17" spans="1:7" ht="12.95" customHeight="1">
      <c r="A17" s="12" t="s">
        <v>27</v>
      </c>
      <c r="B17" s="13" t="s">
        <v>28</v>
      </c>
      <c r="C17" s="9" t="s">
        <v>29</v>
      </c>
      <c r="D17" s="10" t="s">
        <v>14</v>
      </c>
      <c r="E17" s="14">
        <v>523652</v>
      </c>
      <c r="F17" s="15">
        <v>1600.02</v>
      </c>
      <c r="G17" s="16">
        <v>1.5699999999999999E-2</v>
      </c>
    </row>
    <row r="18" spans="1:7" ht="12.95" customHeight="1">
      <c r="A18" s="12" t="s">
        <v>113</v>
      </c>
      <c r="B18" s="13" t="s">
        <v>114</v>
      </c>
      <c r="C18" s="9" t="s">
        <v>115</v>
      </c>
      <c r="D18" s="10" t="s">
        <v>14</v>
      </c>
      <c r="E18" s="14">
        <v>235422</v>
      </c>
      <c r="F18" s="15">
        <v>1443.73</v>
      </c>
      <c r="G18" s="16">
        <v>1.41E-2</v>
      </c>
    </row>
    <row r="19" spans="1:7" ht="12.95" customHeight="1">
      <c r="A19" s="12" t="s">
        <v>34</v>
      </c>
      <c r="B19" s="13" t="s">
        <v>35</v>
      </c>
      <c r="C19" s="9" t="s">
        <v>36</v>
      </c>
      <c r="D19" s="10" t="s">
        <v>37</v>
      </c>
      <c r="E19" s="14">
        <v>162918</v>
      </c>
      <c r="F19" s="15">
        <v>1402.64</v>
      </c>
      <c r="G19" s="16">
        <v>1.37E-2</v>
      </c>
    </row>
    <row r="20" spans="1:7" ht="12.95" customHeight="1">
      <c r="A20" s="12" t="s">
        <v>42</v>
      </c>
      <c r="B20" s="13" t="s">
        <v>43</v>
      </c>
      <c r="C20" s="9" t="s">
        <v>44</v>
      </c>
      <c r="D20" s="10" t="s">
        <v>14</v>
      </c>
      <c r="E20" s="14">
        <v>120820</v>
      </c>
      <c r="F20" s="15">
        <v>1379.28</v>
      </c>
      <c r="G20" s="16">
        <v>1.35E-2</v>
      </c>
    </row>
    <row r="21" spans="1:7" ht="12.95" customHeight="1">
      <c r="A21" s="12" t="s">
        <v>466</v>
      </c>
      <c r="B21" s="13" t="s">
        <v>467</v>
      </c>
      <c r="C21" s="9" t="s">
        <v>468</v>
      </c>
      <c r="D21" s="10" t="s">
        <v>14</v>
      </c>
      <c r="E21" s="14">
        <v>81326</v>
      </c>
      <c r="F21" s="15">
        <v>1374.45</v>
      </c>
      <c r="G21" s="16">
        <v>1.35E-2</v>
      </c>
    </row>
    <row r="22" spans="1:7" ht="12.95" customHeight="1">
      <c r="A22" s="12" t="s">
        <v>152</v>
      </c>
      <c r="B22" s="13" t="s">
        <v>153</v>
      </c>
      <c r="C22" s="9" t="s">
        <v>154</v>
      </c>
      <c r="D22" s="10" t="s">
        <v>26</v>
      </c>
      <c r="E22" s="14">
        <v>318000</v>
      </c>
      <c r="F22" s="15">
        <v>1357.54</v>
      </c>
      <c r="G22" s="16">
        <v>1.3299999999999999E-2</v>
      </c>
    </row>
    <row r="23" spans="1:7" ht="12.95" customHeight="1">
      <c r="A23" s="12" t="s">
        <v>307</v>
      </c>
      <c r="B23" s="13" t="s">
        <v>308</v>
      </c>
      <c r="C23" s="9" t="s">
        <v>309</v>
      </c>
      <c r="D23" s="10" t="s">
        <v>41</v>
      </c>
      <c r="E23" s="14">
        <v>404512</v>
      </c>
      <c r="F23" s="15">
        <v>1350.06</v>
      </c>
      <c r="G23" s="16">
        <v>1.32E-2</v>
      </c>
    </row>
    <row r="24" spans="1:7" ht="12.95" customHeight="1">
      <c r="A24" s="12" t="s">
        <v>30</v>
      </c>
      <c r="B24" s="13" t="s">
        <v>31</v>
      </c>
      <c r="C24" s="9" t="s">
        <v>32</v>
      </c>
      <c r="D24" s="10" t="s">
        <v>33</v>
      </c>
      <c r="E24" s="14">
        <v>100257</v>
      </c>
      <c r="F24" s="15">
        <v>1275.3699999999999</v>
      </c>
      <c r="G24" s="16">
        <v>1.2500000000000001E-2</v>
      </c>
    </row>
    <row r="25" spans="1:7" ht="12.95" customHeight="1">
      <c r="A25" s="12" t="s">
        <v>559</v>
      </c>
      <c r="B25" s="13" t="s">
        <v>560</v>
      </c>
      <c r="C25" s="9" t="s">
        <v>561</v>
      </c>
      <c r="D25" s="10" t="s">
        <v>37</v>
      </c>
      <c r="E25" s="14">
        <v>1052206</v>
      </c>
      <c r="F25" s="15">
        <v>1253.18</v>
      </c>
      <c r="G25" s="16">
        <v>1.23E-2</v>
      </c>
    </row>
    <row r="26" spans="1:7" ht="12.95" customHeight="1">
      <c r="A26" s="12" t="s">
        <v>51</v>
      </c>
      <c r="B26" s="13" t="s">
        <v>52</v>
      </c>
      <c r="C26" s="9" t="s">
        <v>53</v>
      </c>
      <c r="D26" s="10" t="s">
        <v>54</v>
      </c>
      <c r="E26" s="14">
        <v>268500</v>
      </c>
      <c r="F26" s="15">
        <v>1251.6099999999999</v>
      </c>
      <c r="G26" s="16">
        <v>1.23E-2</v>
      </c>
    </row>
    <row r="27" spans="1:7" ht="12.95" customHeight="1">
      <c r="A27" s="12" t="s">
        <v>146</v>
      </c>
      <c r="B27" s="13" t="s">
        <v>147</v>
      </c>
      <c r="C27" s="9" t="s">
        <v>148</v>
      </c>
      <c r="D27" s="10" t="s">
        <v>26</v>
      </c>
      <c r="E27" s="14">
        <v>12150</v>
      </c>
      <c r="F27" s="15">
        <v>1178.51</v>
      </c>
      <c r="G27" s="16">
        <v>1.15E-2</v>
      </c>
    </row>
    <row r="28" spans="1:7" ht="12.95" customHeight="1">
      <c r="A28" s="12" t="s">
        <v>608</v>
      </c>
      <c r="B28" s="13" t="s">
        <v>609</v>
      </c>
      <c r="C28" s="9" t="s">
        <v>610</v>
      </c>
      <c r="D28" s="10" t="s">
        <v>41</v>
      </c>
      <c r="E28" s="14">
        <v>668750</v>
      </c>
      <c r="F28" s="15">
        <v>1167.97</v>
      </c>
      <c r="G28" s="16">
        <v>1.14E-2</v>
      </c>
    </row>
    <row r="29" spans="1:7" ht="12.95" customHeight="1">
      <c r="A29" s="12" t="s">
        <v>423</v>
      </c>
      <c r="B29" s="13" t="s">
        <v>424</v>
      </c>
      <c r="C29" s="9" t="s">
        <v>425</v>
      </c>
      <c r="D29" s="10" t="s">
        <v>41</v>
      </c>
      <c r="E29" s="14">
        <v>166000</v>
      </c>
      <c r="F29" s="15">
        <v>1133.95</v>
      </c>
      <c r="G29" s="16">
        <v>1.11E-2</v>
      </c>
    </row>
    <row r="30" spans="1:7" ht="12.95" customHeight="1">
      <c r="A30" s="12" t="s">
        <v>511</v>
      </c>
      <c r="B30" s="13" t="s">
        <v>512</v>
      </c>
      <c r="C30" s="9" t="s">
        <v>513</v>
      </c>
      <c r="D30" s="10" t="s">
        <v>58</v>
      </c>
      <c r="E30" s="14">
        <v>712750</v>
      </c>
      <c r="F30" s="15">
        <v>1054.51</v>
      </c>
      <c r="G30" s="16">
        <v>1.03E-2</v>
      </c>
    </row>
    <row r="31" spans="1:7" ht="12.95" customHeight="1">
      <c r="A31" s="12" t="s">
        <v>202</v>
      </c>
      <c r="B31" s="13" t="s">
        <v>203</v>
      </c>
      <c r="C31" s="9" t="s">
        <v>204</v>
      </c>
      <c r="D31" s="10" t="s">
        <v>103</v>
      </c>
      <c r="E31" s="14">
        <v>355750</v>
      </c>
      <c r="F31" s="15">
        <v>1051.5999999999999</v>
      </c>
      <c r="G31" s="16">
        <v>1.03E-2</v>
      </c>
    </row>
    <row r="32" spans="1:7" ht="12.95" customHeight="1">
      <c r="A32" s="12" t="s">
        <v>177</v>
      </c>
      <c r="B32" s="13" t="s">
        <v>178</v>
      </c>
      <c r="C32" s="9" t="s">
        <v>179</v>
      </c>
      <c r="D32" s="10" t="s">
        <v>22</v>
      </c>
      <c r="E32" s="14">
        <v>412403</v>
      </c>
      <c r="F32" s="15">
        <v>1036.99</v>
      </c>
      <c r="G32" s="16">
        <v>1.0200000000000001E-2</v>
      </c>
    </row>
    <row r="33" spans="1:7" ht="12.95" customHeight="1">
      <c r="A33" s="12" t="s">
        <v>73</v>
      </c>
      <c r="B33" s="13" t="s">
        <v>74</v>
      </c>
      <c r="C33" s="9" t="s">
        <v>75</v>
      </c>
      <c r="D33" s="10" t="s">
        <v>65</v>
      </c>
      <c r="E33" s="14">
        <v>483965</v>
      </c>
      <c r="F33" s="15">
        <v>1027.22</v>
      </c>
      <c r="G33" s="16">
        <v>1.01E-2</v>
      </c>
    </row>
    <row r="34" spans="1:7" ht="12.95" customHeight="1">
      <c r="A34" s="12" t="s">
        <v>193</v>
      </c>
      <c r="B34" s="13" t="s">
        <v>194</v>
      </c>
      <c r="C34" s="9" t="s">
        <v>195</v>
      </c>
      <c r="D34" s="10" t="s">
        <v>18</v>
      </c>
      <c r="E34" s="14">
        <v>480480</v>
      </c>
      <c r="F34" s="15">
        <v>1025.3399999999999</v>
      </c>
      <c r="G34" s="16">
        <v>0.01</v>
      </c>
    </row>
    <row r="35" spans="1:7" ht="12.95" customHeight="1">
      <c r="A35" s="12" t="s">
        <v>343</v>
      </c>
      <c r="B35" s="13" t="s">
        <v>344</v>
      </c>
      <c r="C35" s="9" t="s">
        <v>345</v>
      </c>
      <c r="D35" s="10" t="s">
        <v>54</v>
      </c>
      <c r="E35" s="14">
        <v>72200</v>
      </c>
      <c r="F35" s="15">
        <v>1007.88</v>
      </c>
      <c r="G35" s="16">
        <v>9.9000000000000008E-3</v>
      </c>
    </row>
    <row r="36" spans="1:7" ht="12.95" customHeight="1">
      <c r="A36" s="12" t="s">
        <v>212</v>
      </c>
      <c r="B36" s="13" t="s">
        <v>213</v>
      </c>
      <c r="C36" s="9" t="s">
        <v>214</v>
      </c>
      <c r="D36" s="10" t="s">
        <v>99</v>
      </c>
      <c r="E36" s="14">
        <v>160000</v>
      </c>
      <c r="F36" s="15">
        <v>961.76</v>
      </c>
      <c r="G36" s="16">
        <v>9.4000000000000004E-3</v>
      </c>
    </row>
    <row r="37" spans="1:7" ht="12.95" customHeight="1">
      <c r="A37" s="12" t="s">
        <v>45</v>
      </c>
      <c r="B37" s="13" t="s">
        <v>46</v>
      </c>
      <c r="C37" s="9" t="s">
        <v>47</v>
      </c>
      <c r="D37" s="10" t="s">
        <v>14</v>
      </c>
      <c r="E37" s="14">
        <v>176413</v>
      </c>
      <c r="F37" s="15">
        <v>903.06</v>
      </c>
      <c r="G37" s="16">
        <v>8.8000000000000005E-3</v>
      </c>
    </row>
    <row r="38" spans="1:7" ht="12.95" customHeight="1">
      <c r="A38" s="12" t="s">
        <v>904</v>
      </c>
      <c r="B38" s="13" t="s">
        <v>905</v>
      </c>
      <c r="C38" s="9" t="s">
        <v>906</v>
      </c>
      <c r="D38" s="10" t="s">
        <v>189</v>
      </c>
      <c r="E38" s="14">
        <v>50304</v>
      </c>
      <c r="F38" s="15">
        <v>866.79</v>
      </c>
      <c r="G38" s="16">
        <v>8.5000000000000006E-3</v>
      </c>
    </row>
    <row r="39" spans="1:7" ht="12.95" customHeight="1">
      <c r="A39" s="12" t="s">
        <v>907</v>
      </c>
      <c r="B39" s="13" t="s">
        <v>908</v>
      </c>
      <c r="C39" s="9" t="s">
        <v>909</v>
      </c>
      <c r="D39" s="10" t="s">
        <v>18</v>
      </c>
      <c r="E39" s="14">
        <v>95202</v>
      </c>
      <c r="F39" s="15">
        <v>840.11</v>
      </c>
      <c r="G39" s="16">
        <v>8.2000000000000007E-3</v>
      </c>
    </row>
    <row r="40" spans="1:7" ht="12.95" customHeight="1">
      <c r="A40" s="12" t="s">
        <v>310</v>
      </c>
      <c r="B40" s="13" t="s">
        <v>311</v>
      </c>
      <c r="C40" s="9" t="s">
        <v>312</v>
      </c>
      <c r="D40" s="10" t="s">
        <v>14</v>
      </c>
      <c r="E40" s="14">
        <v>461269</v>
      </c>
      <c r="F40" s="15">
        <v>819.91</v>
      </c>
      <c r="G40" s="16">
        <v>8.0000000000000002E-3</v>
      </c>
    </row>
    <row r="41" spans="1:7" ht="12.95" customHeight="1">
      <c r="A41" s="12" t="s">
        <v>139</v>
      </c>
      <c r="B41" s="13" t="s">
        <v>140</v>
      </c>
      <c r="C41" s="9" t="s">
        <v>141</v>
      </c>
      <c r="D41" s="10" t="s">
        <v>142</v>
      </c>
      <c r="E41" s="14">
        <v>83859</v>
      </c>
      <c r="F41" s="15">
        <v>793.89</v>
      </c>
      <c r="G41" s="16">
        <v>7.7999999999999996E-3</v>
      </c>
    </row>
    <row r="42" spans="1:7" ht="12.95" customHeight="1">
      <c r="A42" s="12" t="s">
        <v>910</v>
      </c>
      <c r="B42" s="13" t="s">
        <v>911</v>
      </c>
      <c r="C42" s="9" t="s">
        <v>912</v>
      </c>
      <c r="D42" s="10" t="s">
        <v>26</v>
      </c>
      <c r="E42" s="14">
        <v>390790</v>
      </c>
      <c r="F42" s="15">
        <v>763.02</v>
      </c>
      <c r="G42" s="16">
        <v>7.4999999999999997E-3</v>
      </c>
    </row>
    <row r="43" spans="1:7" ht="12.95" customHeight="1">
      <c r="A43" s="12" t="s">
        <v>277</v>
      </c>
      <c r="B43" s="13" t="s">
        <v>278</v>
      </c>
      <c r="C43" s="9" t="s">
        <v>279</v>
      </c>
      <c r="D43" s="10" t="s">
        <v>280</v>
      </c>
      <c r="E43" s="14">
        <v>118856</v>
      </c>
      <c r="F43" s="15">
        <v>745.76</v>
      </c>
      <c r="G43" s="16">
        <v>7.3000000000000001E-3</v>
      </c>
    </row>
    <row r="44" spans="1:7" ht="12.95" customHeight="1">
      <c r="A44" s="12" t="s">
        <v>62</v>
      </c>
      <c r="B44" s="13" t="s">
        <v>63</v>
      </c>
      <c r="C44" s="9" t="s">
        <v>64</v>
      </c>
      <c r="D44" s="10" t="s">
        <v>65</v>
      </c>
      <c r="E44" s="14">
        <v>1172</v>
      </c>
      <c r="F44" s="15">
        <v>745.38</v>
      </c>
      <c r="G44" s="16">
        <v>7.3000000000000001E-3</v>
      </c>
    </row>
    <row r="45" spans="1:7" ht="12.95" customHeight="1">
      <c r="A45" s="12" t="s">
        <v>92</v>
      </c>
      <c r="B45" s="13" t="s">
        <v>93</v>
      </c>
      <c r="C45" s="9" t="s">
        <v>94</v>
      </c>
      <c r="D45" s="10" t="s">
        <v>95</v>
      </c>
      <c r="E45" s="14">
        <v>330470</v>
      </c>
      <c r="F45" s="15">
        <v>738.77</v>
      </c>
      <c r="G45" s="16">
        <v>7.1999999999999998E-3</v>
      </c>
    </row>
    <row r="46" spans="1:7" ht="12.95" customHeight="1">
      <c r="A46" s="12" t="s">
        <v>221</v>
      </c>
      <c r="B46" s="13" t="s">
        <v>222</v>
      </c>
      <c r="C46" s="9" t="s">
        <v>223</v>
      </c>
      <c r="D46" s="10" t="s">
        <v>18</v>
      </c>
      <c r="E46" s="14">
        <v>157465</v>
      </c>
      <c r="F46" s="15">
        <v>737.88</v>
      </c>
      <c r="G46" s="16">
        <v>7.1999999999999998E-3</v>
      </c>
    </row>
    <row r="47" spans="1:7" ht="12.95" customHeight="1">
      <c r="A47" s="12" t="s">
        <v>432</v>
      </c>
      <c r="B47" s="13" t="s">
        <v>433</v>
      </c>
      <c r="C47" s="9" t="s">
        <v>434</v>
      </c>
      <c r="D47" s="10" t="s">
        <v>41</v>
      </c>
      <c r="E47" s="14">
        <v>635078</v>
      </c>
      <c r="F47" s="15">
        <v>730.66</v>
      </c>
      <c r="G47" s="16">
        <v>7.1999999999999998E-3</v>
      </c>
    </row>
    <row r="48" spans="1:7" ht="12.95" customHeight="1">
      <c r="A48" s="12" t="s">
        <v>337</v>
      </c>
      <c r="B48" s="13" t="s">
        <v>338</v>
      </c>
      <c r="C48" s="9" t="s">
        <v>339</v>
      </c>
      <c r="D48" s="10" t="s">
        <v>37</v>
      </c>
      <c r="E48" s="14">
        <v>9786</v>
      </c>
      <c r="F48" s="15">
        <v>719.07</v>
      </c>
      <c r="G48" s="16">
        <v>7.0000000000000001E-3</v>
      </c>
    </row>
    <row r="49" spans="1:7" ht="12.95" customHeight="1">
      <c r="A49" s="12" t="s">
        <v>755</v>
      </c>
      <c r="B49" s="13" t="s">
        <v>756</v>
      </c>
      <c r="C49" s="9" t="s">
        <v>757</v>
      </c>
      <c r="D49" s="10" t="s">
        <v>58</v>
      </c>
      <c r="E49" s="14">
        <v>400000</v>
      </c>
      <c r="F49" s="15">
        <v>686.4</v>
      </c>
      <c r="G49" s="16">
        <v>6.7000000000000002E-3</v>
      </c>
    </row>
    <row r="50" spans="1:7" ht="12.95" customHeight="1">
      <c r="A50" s="12" t="s">
        <v>174</v>
      </c>
      <c r="B50" s="13" t="s">
        <v>175</v>
      </c>
      <c r="C50" s="9" t="s">
        <v>176</v>
      </c>
      <c r="D50" s="10" t="s">
        <v>167</v>
      </c>
      <c r="E50" s="14">
        <v>559217</v>
      </c>
      <c r="F50" s="15">
        <v>667.71</v>
      </c>
      <c r="G50" s="16">
        <v>6.4999999999999997E-3</v>
      </c>
    </row>
    <row r="51" spans="1:7" ht="12.95" customHeight="1">
      <c r="A51" s="12" t="s">
        <v>183</v>
      </c>
      <c r="B51" s="13" t="s">
        <v>184</v>
      </c>
      <c r="C51" s="9" t="s">
        <v>185</v>
      </c>
      <c r="D51" s="10" t="s">
        <v>41</v>
      </c>
      <c r="E51" s="14">
        <v>155351</v>
      </c>
      <c r="F51" s="15">
        <v>634.29999999999995</v>
      </c>
      <c r="G51" s="16">
        <v>6.1999999999999998E-3</v>
      </c>
    </row>
    <row r="52" spans="1:7" ht="12.95" customHeight="1">
      <c r="A52" s="12" t="s">
        <v>236</v>
      </c>
      <c r="B52" s="13" t="s">
        <v>237</v>
      </c>
      <c r="C52" s="9" t="s">
        <v>238</v>
      </c>
      <c r="D52" s="10" t="s">
        <v>14</v>
      </c>
      <c r="E52" s="14">
        <v>629327</v>
      </c>
      <c r="F52" s="15">
        <v>626.17999999999995</v>
      </c>
      <c r="G52" s="16">
        <v>6.1000000000000004E-3</v>
      </c>
    </row>
    <row r="53" spans="1:7" ht="12.95" customHeight="1">
      <c r="A53" s="12" t="s">
        <v>215</v>
      </c>
      <c r="B53" s="13" t="s">
        <v>216</v>
      </c>
      <c r="C53" s="9" t="s">
        <v>217</v>
      </c>
      <c r="D53" s="10" t="s">
        <v>167</v>
      </c>
      <c r="E53" s="14">
        <v>185711</v>
      </c>
      <c r="F53" s="15">
        <v>621.11</v>
      </c>
      <c r="G53" s="16">
        <v>6.1000000000000004E-3</v>
      </c>
    </row>
    <row r="54" spans="1:7" ht="12.95" customHeight="1">
      <c r="A54" s="12" t="s">
        <v>429</v>
      </c>
      <c r="B54" s="13" t="s">
        <v>430</v>
      </c>
      <c r="C54" s="9" t="s">
        <v>431</v>
      </c>
      <c r="D54" s="10" t="s">
        <v>18</v>
      </c>
      <c r="E54" s="14">
        <v>130697</v>
      </c>
      <c r="F54" s="15">
        <v>605</v>
      </c>
      <c r="G54" s="16">
        <v>5.8999999999999999E-3</v>
      </c>
    </row>
    <row r="55" spans="1:7" ht="12.95" customHeight="1">
      <c r="A55" s="12" t="s">
        <v>149</v>
      </c>
      <c r="B55" s="13" t="s">
        <v>150</v>
      </c>
      <c r="C55" s="9" t="s">
        <v>151</v>
      </c>
      <c r="D55" s="10" t="s">
        <v>65</v>
      </c>
      <c r="E55" s="14">
        <v>57750</v>
      </c>
      <c r="F55" s="15">
        <v>588.21</v>
      </c>
      <c r="G55" s="16">
        <v>5.7999999999999996E-3</v>
      </c>
    </row>
    <row r="56" spans="1:7" ht="12.95" customHeight="1">
      <c r="A56" s="12" t="s">
        <v>602</v>
      </c>
      <c r="B56" s="13" t="s">
        <v>603</v>
      </c>
      <c r="C56" s="9" t="s">
        <v>604</v>
      </c>
      <c r="D56" s="10" t="s">
        <v>54</v>
      </c>
      <c r="E56" s="14">
        <v>1506373</v>
      </c>
      <c r="F56" s="15">
        <v>587.49</v>
      </c>
      <c r="G56" s="16">
        <v>5.7999999999999996E-3</v>
      </c>
    </row>
    <row r="57" spans="1:7" ht="12.95" customHeight="1">
      <c r="A57" s="12" t="s">
        <v>780</v>
      </c>
      <c r="B57" s="13" t="s">
        <v>781</v>
      </c>
      <c r="C57" s="9" t="s">
        <v>782</v>
      </c>
      <c r="D57" s="10" t="s">
        <v>26</v>
      </c>
      <c r="E57" s="14">
        <v>52600</v>
      </c>
      <c r="F57" s="15">
        <v>537.15</v>
      </c>
      <c r="G57" s="16">
        <v>5.3E-3</v>
      </c>
    </row>
    <row r="58" spans="1:7" ht="12.95" customHeight="1">
      <c r="A58" s="12" t="s">
        <v>913</v>
      </c>
      <c r="B58" s="13" t="s">
        <v>914</v>
      </c>
      <c r="C58" s="9" t="s">
        <v>915</v>
      </c>
      <c r="D58" s="10" t="s">
        <v>99</v>
      </c>
      <c r="E58" s="14">
        <v>79801</v>
      </c>
      <c r="F58" s="15">
        <v>533.63</v>
      </c>
      <c r="G58" s="16">
        <v>5.1999999999999998E-3</v>
      </c>
    </row>
    <row r="59" spans="1:7" ht="12.95" customHeight="1">
      <c r="A59" s="12" t="s">
        <v>130</v>
      </c>
      <c r="B59" s="13" t="s">
        <v>131</v>
      </c>
      <c r="C59" s="9" t="s">
        <v>132</v>
      </c>
      <c r="D59" s="10" t="s">
        <v>82</v>
      </c>
      <c r="E59" s="14">
        <v>267000</v>
      </c>
      <c r="F59" s="15">
        <v>516.24</v>
      </c>
      <c r="G59" s="16">
        <v>5.1000000000000004E-3</v>
      </c>
    </row>
    <row r="60" spans="1:7" ht="12.95" customHeight="1">
      <c r="A60" s="12" t="s">
        <v>224</v>
      </c>
      <c r="B60" s="13" t="s">
        <v>225</v>
      </c>
      <c r="C60" s="9" t="s">
        <v>226</v>
      </c>
      <c r="D60" s="10" t="s">
        <v>65</v>
      </c>
      <c r="E60" s="14">
        <v>138261</v>
      </c>
      <c r="F60" s="15">
        <v>488.34</v>
      </c>
      <c r="G60" s="16">
        <v>4.7999999999999996E-3</v>
      </c>
    </row>
    <row r="61" spans="1:7" ht="12.95" customHeight="1">
      <c r="A61" s="12" t="s">
        <v>517</v>
      </c>
      <c r="B61" s="13" t="s">
        <v>518</v>
      </c>
      <c r="C61" s="9" t="s">
        <v>519</v>
      </c>
      <c r="D61" s="10" t="s">
        <v>26</v>
      </c>
      <c r="E61" s="14">
        <v>88800</v>
      </c>
      <c r="F61" s="15">
        <v>439.07</v>
      </c>
      <c r="G61" s="16">
        <v>4.3E-3</v>
      </c>
    </row>
    <row r="62" spans="1:7" ht="12.95" customHeight="1">
      <c r="A62" s="12" t="s">
        <v>426</v>
      </c>
      <c r="B62" s="13" t="s">
        <v>427</v>
      </c>
      <c r="C62" s="9" t="s">
        <v>428</v>
      </c>
      <c r="D62" s="10" t="s">
        <v>82</v>
      </c>
      <c r="E62" s="14">
        <v>161890</v>
      </c>
      <c r="F62" s="15">
        <v>402.38</v>
      </c>
      <c r="G62" s="16">
        <v>3.8999999999999998E-3</v>
      </c>
    </row>
    <row r="63" spans="1:7" ht="12.95" customHeight="1">
      <c r="A63" s="12" t="s">
        <v>916</v>
      </c>
      <c r="B63" s="13" t="s">
        <v>917</v>
      </c>
      <c r="C63" s="9" t="s">
        <v>918</v>
      </c>
      <c r="D63" s="10" t="s">
        <v>41</v>
      </c>
      <c r="E63" s="14">
        <v>307897</v>
      </c>
      <c r="F63" s="15">
        <v>310.51</v>
      </c>
      <c r="G63" s="16">
        <v>3.0000000000000001E-3</v>
      </c>
    </row>
    <row r="64" spans="1:7" ht="12.95" customHeight="1">
      <c r="A64" s="12" t="s">
        <v>481</v>
      </c>
      <c r="B64" s="13" t="s">
        <v>482</v>
      </c>
      <c r="C64" s="9" t="s">
        <v>483</v>
      </c>
      <c r="D64" s="10" t="s">
        <v>14</v>
      </c>
      <c r="E64" s="14">
        <v>300000</v>
      </c>
      <c r="F64" s="15">
        <v>291.60000000000002</v>
      </c>
      <c r="G64" s="16">
        <v>2.8999999999999998E-3</v>
      </c>
    </row>
    <row r="65" spans="1:7" ht="12.95" customHeight="1">
      <c r="A65" s="12" t="s">
        <v>83</v>
      </c>
      <c r="B65" s="13" t="s">
        <v>84</v>
      </c>
      <c r="C65" s="9" t="s">
        <v>85</v>
      </c>
      <c r="D65" s="10" t="s">
        <v>82</v>
      </c>
      <c r="E65" s="14">
        <v>70006</v>
      </c>
      <c r="F65" s="15">
        <v>270.19</v>
      </c>
      <c r="G65" s="16">
        <v>2.5999999999999999E-3</v>
      </c>
    </row>
    <row r="66" spans="1:7" ht="12.95" customHeight="1">
      <c r="A66" s="12" t="s">
        <v>919</v>
      </c>
      <c r="B66" s="13" t="s">
        <v>920</v>
      </c>
      <c r="C66" s="9" t="s">
        <v>921</v>
      </c>
      <c r="D66" s="10" t="s">
        <v>41</v>
      </c>
      <c r="E66" s="14">
        <v>131479</v>
      </c>
      <c r="F66" s="15">
        <v>150.74</v>
      </c>
      <c r="G66" s="16">
        <v>1.5E-3</v>
      </c>
    </row>
    <row r="67" spans="1:7" ht="12.95" customHeight="1">
      <c r="A67" s="1"/>
      <c r="B67" s="17" t="s">
        <v>249</v>
      </c>
      <c r="C67" s="18" t="s">
        <v>2</v>
      </c>
      <c r="D67" s="17" t="s">
        <v>2</v>
      </c>
      <c r="E67" s="17" t="s">
        <v>2</v>
      </c>
      <c r="F67" s="19">
        <v>69052.06</v>
      </c>
      <c r="G67" s="20">
        <v>0.67630000000000001</v>
      </c>
    </row>
    <row r="68" spans="1:7" ht="12.95" customHeight="1">
      <c r="A68" s="1"/>
      <c r="B68" s="8" t="s">
        <v>250</v>
      </c>
      <c r="C68" s="21" t="s">
        <v>2</v>
      </c>
      <c r="D68" s="22" t="s">
        <v>2</v>
      </c>
      <c r="E68" s="22" t="s">
        <v>2</v>
      </c>
      <c r="F68" s="23" t="s">
        <v>251</v>
      </c>
      <c r="G68" s="24" t="s">
        <v>251</v>
      </c>
    </row>
    <row r="69" spans="1:7" ht="12.95" customHeight="1">
      <c r="A69" s="1"/>
      <c r="B69" s="17" t="s">
        <v>249</v>
      </c>
      <c r="C69" s="21" t="s">
        <v>2</v>
      </c>
      <c r="D69" s="22" t="s">
        <v>2</v>
      </c>
      <c r="E69" s="22" t="s">
        <v>2</v>
      </c>
      <c r="F69" s="23" t="s">
        <v>251</v>
      </c>
      <c r="G69" s="24" t="s">
        <v>251</v>
      </c>
    </row>
    <row r="70" spans="1:7" ht="12.95" customHeight="1">
      <c r="A70" s="1"/>
      <c r="B70" s="17" t="s">
        <v>252</v>
      </c>
      <c r="C70" s="21" t="s">
        <v>2</v>
      </c>
      <c r="D70" s="22" t="s">
        <v>2</v>
      </c>
      <c r="E70" s="25" t="s">
        <v>2</v>
      </c>
      <c r="F70" s="26">
        <v>69052.06</v>
      </c>
      <c r="G70" s="27">
        <v>0.67630000000000001</v>
      </c>
    </row>
    <row r="71" spans="1:7" ht="12.95" customHeight="1">
      <c r="A71" s="1"/>
      <c r="B71" s="8" t="s">
        <v>681</v>
      </c>
      <c r="C71" s="9" t="s">
        <v>2</v>
      </c>
      <c r="D71" s="10" t="s">
        <v>2</v>
      </c>
      <c r="E71" s="10" t="s">
        <v>2</v>
      </c>
      <c r="F71" s="10" t="s">
        <v>2</v>
      </c>
      <c r="G71" s="11" t="s">
        <v>2</v>
      </c>
    </row>
    <row r="72" spans="1:7" ht="12.95" customHeight="1">
      <c r="A72" s="1"/>
      <c r="B72" s="8" t="s">
        <v>682</v>
      </c>
      <c r="C72" s="9" t="s">
        <v>2</v>
      </c>
      <c r="D72" s="10" t="s">
        <v>2</v>
      </c>
      <c r="E72" s="10" t="s">
        <v>2</v>
      </c>
      <c r="F72" s="10" t="s">
        <v>2</v>
      </c>
      <c r="G72" s="11" t="s">
        <v>2</v>
      </c>
    </row>
    <row r="73" spans="1:7" ht="12.95" customHeight="1">
      <c r="A73" s="1"/>
      <c r="B73" s="8" t="s">
        <v>922</v>
      </c>
      <c r="C73" s="9" t="s">
        <v>2</v>
      </c>
      <c r="D73" s="10" t="s">
        <v>2</v>
      </c>
      <c r="E73" s="10" t="s">
        <v>2</v>
      </c>
      <c r="F73" s="10" t="s">
        <v>2</v>
      </c>
      <c r="G73" s="11" t="s">
        <v>2</v>
      </c>
    </row>
    <row r="74" spans="1:7" ht="12.95" customHeight="1">
      <c r="A74" s="12" t="s">
        <v>923</v>
      </c>
      <c r="B74" s="13" t="s">
        <v>924</v>
      </c>
      <c r="C74" s="9" t="s">
        <v>925</v>
      </c>
      <c r="D74" s="10" t="s">
        <v>926</v>
      </c>
      <c r="E74" s="14">
        <v>10000000</v>
      </c>
      <c r="F74" s="15">
        <v>9586</v>
      </c>
      <c r="G74" s="16">
        <v>9.3899999999999997E-2</v>
      </c>
    </row>
    <row r="75" spans="1:7" ht="12.95" customHeight="1">
      <c r="A75" s="12" t="s">
        <v>927</v>
      </c>
      <c r="B75" s="13" t="s">
        <v>928</v>
      </c>
      <c r="C75" s="9" t="s">
        <v>929</v>
      </c>
      <c r="D75" s="10" t="s">
        <v>926</v>
      </c>
      <c r="E75" s="14">
        <v>1510000</v>
      </c>
      <c r="F75" s="15">
        <v>1426.5</v>
      </c>
      <c r="G75" s="16">
        <v>1.4E-2</v>
      </c>
    </row>
    <row r="76" spans="1:7" ht="12.95" customHeight="1">
      <c r="A76" s="12" t="s">
        <v>930</v>
      </c>
      <c r="B76" s="13" t="s">
        <v>931</v>
      </c>
      <c r="C76" s="9" t="s">
        <v>932</v>
      </c>
      <c r="D76" s="10" t="s">
        <v>926</v>
      </c>
      <c r="E76" s="14">
        <v>1000000</v>
      </c>
      <c r="F76" s="15">
        <v>973.7</v>
      </c>
      <c r="G76" s="16">
        <v>9.4999999999999998E-3</v>
      </c>
    </row>
    <row r="77" spans="1:7" ht="12.95" customHeight="1">
      <c r="A77" s="12" t="s">
        <v>933</v>
      </c>
      <c r="B77" s="13" t="s">
        <v>934</v>
      </c>
      <c r="C77" s="9" t="s">
        <v>935</v>
      </c>
      <c r="D77" s="10" t="s">
        <v>926</v>
      </c>
      <c r="E77" s="14">
        <v>140000</v>
      </c>
      <c r="F77" s="15">
        <v>141.1</v>
      </c>
      <c r="G77" s="16">
        <v>1.4E-3</v>
      </c>
    </row>
    <row r="78" spans="1:7" ht="12.95" customHeight="1">
      <c r="A78" s="1"/>
      <c r="B78" s="8" t="s">
        <v>683</v>
      </c>
      <c r="C78" s="9" t="s">
        <v>2</v>
      </c>
      <c r="D78" s="10" t="s">
        <v>2</v>
      </c>
      <c r="E78" s="10" t="s">
        <v>2</v>
      </c>
      <c r="F78" s="10" t="s">
        <v>2</v>
      </c>
      <c r="G78" s="11" t="s">
        <v>2</v>
      </c>
    </row>
    <row r="79" spans="1:7" ht="12.95" customHeight="1">
      <c r="A79" s="12" t="s">
        <v>936</v>
      </c>
      <c r="B79" s="13" t="s">
        <v>937</v>
      </c>
      <c r="C79" s="9" t="s">
        <v>938</v>
      </c>
      <c r="D79" s="10" t="s">
        <v>687</v>
      </c>
      <c r="E79" s="14">
        <v>2500000</v>
      </c>
      <c r="F79" s="15">
        <v>2468.02</v>
      </c>
      <c r="G79" s="16">
        <v>2.4199999999999999E-2</v>
      </c>
    </row>
    <row r="80" spans="1:7" ht="12.95" customHeight="1">
      <c r="A80" s="12" t="s">
        <v>881</v>
      </c>
      <c r="B80" s="13" t="s">
        <v>882</v>
      </c>
      <c r="C80" s="9" t="s">
        <v>883</v>
      </c>
      <c r="D80" s="10" t="s">
        <v>687</v>
      </c>
      <c r="E80" s="14">
        <v>2500000</v>
      </c>
      <c r="F80" s="15">
        <v>2352.5500000000002</v>
      </c>
      <c r="G80" s="16">
        <v>2.3099999999999999E-2</v>
      </c>
    </row>
    <row r="81" spans="1:7" ht="12.95" customHeight="1">
      <c r="A81" s="12" t="s">
        <v>939</v>
      </c>
      <c r="B81" s="13" t="s">
        <v>940</v>
      </c>
      <c r="C81" s="9" t="s">
        <v>941</v>
      </c>
      <c r="D81" s="10" t="s">
        <v>687</v>
      </c>
      <c r="E81" s="14">
        <v>1700000</v>
      </c>
      <c r="F81" s="15">
        <v>1691.19</v>
      </c>
      <c r="G81" s="16">
        <v>1.66E-2</v>
      </c>
    </row>
    <row r="82" spans="1:7" ht="12.95" customHeight="1">
      <c r="A82" s="12" t="s">
        <v>942</v>
      </c>
      <c r="B82" s="13" t="s">
        <v>943</v>
      </c>
      <c r="C82" s="9" t="s">
        <v>944</v>
      </c>
      <c r="D82" s="10" t="s">
        <v>945</v>
      </c>
      <c r="E82" s="14">
        <v>1500000</v>
      </c>
      <c r="F82" s="15">
        <v>1454.59</v>
      </c>
      <c r="G82" s="16">
        <v>1.43E-2</v>
      </c>
    </row>
    <row r="83" spans="1:7" ht="12.95" customHeight="1">
      <c r="A83" s="12" t="s">
        <v>946</v>
      </c>
      <c r="B83" s="13" t="s">
        <v>947</v>
      </c>
      <c r="C83" s="9" t="s">
        <v>948</v>
      </c>
      <c r="D83" s="10" t="s">
        <v>687</v>
      </c>
      <c r="E83" s="14">
        <v>1200000</v>
      </c>
      <c r="F83" s="15">
        <v>1193.43</v>
      </c>
      <c r="G83" s="16">
        <v>1.17E-2</v>
      </c>
    </row>
    <row r="84" spans="1:7" ht="12.95" customHeight="1">
      <c r="A84" s="12" t="s">
        <v>949</v>
      </c>
      <c r="B84" s="13" t="s">
        <v>950</v>
      </c>
      <c r="C84" s="9" t="s">
        <v>951</v>
      </c>
      <c r="D84" s="10" t="s">
        <v>687</v>
      </c>
      <c r="E84" s="14">
        <v>1000000</v>
      </c>
      <c r="F84" s="15">
        <v>1008.97</v>
      </c>
      <c r="G84" s="16">
        <v>9.9000000000000008E-3</v>
      </c>
    </row>
    <row r="85" spans="1:7" ht="12.95" customHeight="1">
      <c r="A85" s="12" t="s">
        <v>952</v>
      </c>
      <c r="B85" s="13" t="s">
        <v>953</v>
      </c>
      <c r="C85" s="9" t="s">
        <v>954</v>
      </c>
      <c r="D85" s="10" t="s">
        <v>687</v>
      </c>
      <c r="E85" s="14">
        <v>1000000</v>
      </c>
      <c r="F85" s="15">
        <v>997.1</v>
      </c>
      <c r="G85" s="16">
        <v>9.7999999999999997E-3</v>
      </c>
    </row>
    <row r="86" spans="1:7" ht="12.95" customHeight="1">
      <c r="A86" s="12" t="s">
        <v>955</v>
      </c>
      <c r="B86" s="13" t="s">
        <v>956</v>
      </c>
      <c r="C86" s="9" t="s">
        <v>957</v>
      </c>
      <c r="D86" s="10" t="s">
        <v>958</v>
      </c>
      <c r="E86" s="14">
        <v>1000000</v>
      </c>
      <c r="F86" s="15">
        <v>984.17</v>
      </c>
      <c r="G86" s="16">
        <v>9.5999999999999992E-3</v>
      </c>
    </row>
    <row r="87" spans="1:7" ht="12.95" customHeight="1">
      <c r="A87" s="12" t="s">
        <v>959</v>
      </c>
      <c r="B87" s="13" t="s">
        <v>960</v>
      </c>
      <c r="C87" s="9" t="s">
        <v>961</v>
      </c>
      <c r="D87" s="10" t="s">
        <v>687</v>
      </c>
      <c r="E87" s="14">
        <v>500000</v>
      </c>
      <c r="F87" s="15">
        <v>496.56</v>
      </c>
      <c r="G87" s="16">
        <v>4.8999999999999998E-3</v>
      </c>
    </row>
    <row r="88" spans="1:7" ht="12.95" customHeight="1">
      <c r="A88" s="12" t="s">
        <v>962</v>
      </c>
      <c r="B88" s="13" t="s">
        <v>963</v>
      </c>
      <c r="C88" s="9" t="s">
        <v>964</v>
      </c>
      <c r="D88" s="10" t="s">
        <v>687</v>
      </c>
      <c r="E88" s="14">
        <v>400000</v>
      </c>
      <c r="F88" s="15">
        <v>387.23</v>
      </c>
      <c r="G88" s="16">
        <v>3.8E-3</v>
      </c>
    </row>
    <row r="89" spans="1:7" ht="12.95" customHeight="1">
      <c r="A89" s="12" t="s">
        <v>965</v>
      </c>
      <c r="B89" s="13" t="s">
        <v>966</v>
      </c>
      <c r="C89" s="9" t="s">
        <v>967</v>
      </c>
      <c r="D89" s="10" t="s">
        <v>687</v>
      </c>
      <c r="E89" s="14">
        <v>170000</v>
      </c>
      <c r="F89" s="15">
        <v>164.32</v>
      </c>
      <c r="G89" s="16">
        <v>1.6000000000000001E-3</v>
      </c>
    </row>
    <row r="90" spans="1:7" ht="12.95" customHeight="1">
      <c r="A90" s="12" t="s">
        <v>968</v>
      </c>
      <c r="B90" s="13" t="s">
        <v>969</v>
      </c>
      <c r="C90" s="9" t="s">
        <v>970</v>
      </c>
      <c r="D90" s="10" t="s">
        <v>874</v>
      </c>
      <c r="E90" s="14">
        <v>150000</v>
      </c>
      <c r="F90" s="15">
        <v>145.28</v>
      </c>
      <c r="G90" s="16">
        <v>1.4E-3</v>
      </c>
    </row>
    <row r="91" spans="1:7" ht="12.95" customHeight="1">
      <c r="A91" s="12" t="s">
        <v>971</v>
      </c>
      <c r="B91" s="13" t="s">
        <v>972</v>
      </c>
      <c r="C91" s="9" t="s">
        <v>973</v>
      </c>
      <c r="D91" s="10" t="s">
        <v>687</v>
      </c>
      <c r="E91" s="14">
        <v>70000</v>
      </c>
      <c r="F91" s="15">
        <v>67.069999999999993</v>
      </c>
      <c r="G91" s="16">
        <v>6.9999999999999999E-4</v>
      </c>
    </row>
    <row r="92" spans="1:7" ht="12.95" customHeight="1">
      <c r="A92" s="1"/>
      <c r="B92" s="17" t="s">
        <v>249</v>
      </c>
      <c r="C92" s="18" t="s">
        <v>2</v>
      </c>
      <c r="D92" s="17" t="s">
        <v>2</v>
      </c>
      <c r="E92" s="17" t="s">
        <v>2</v>
      </c>
      <c r="F92" s="19">
        <v>25537.78</v>
      </c>
      <c r="G92" s="20">
        <v>0.25040000000000001</v>
      </c>
    </row>
    <row r="93" spans="1:7" ht="12.95" customHeight="1">
      <c r="A93" s="1"/>
      <c r="B93" s="8" t="s">
        <v>688</v>
      </c>
      <c r="C93" s="9" t="s">
        <v>2</v>
      </c>
      <c r="D93" s="10" t="s">
        <v>2</v>
      </c>
      <c r="E93" s="10" t="s">
        <v>2</v>
      </c>
      <c r="F93" s="10" t="s">
        <v>2</v>
      </c>
      <c r="G93" s="11" t="s">
        <v>2</v>
      </c>
    </row>
    <row r="94" spans="1:7" ht="12.95" customHeight="1">
      <c r="A94" s="1"/>
      <c r="B94" s="8" t="s">
        <v>974</v>
      </c>
      <c r="C94" s="9" t="s">
        <v>2</v>
      </c>
      <c r="D94" s="10" t="s">
        <v>2</v>
      </c>
      <c r="E94" s="10" t="s">
        <v>2</v>
      </c>
      <c r="F94" s="10" t="s">
        <v>2</v>
      </c>
      <c r="G94" s="11" t="s">
        <v>2</v>
      </c>
    </row>
    <row r="95" spans="1:7" ht="12.95" customHeight="1">
      <c r="A95" s="12" t="s">
        <v>975</v>
      </c>
      <c r="B95" s="13" t="s">
        <v>976</v>
      </c>
      <c r="C95" s="9" t="s">
        <v>977</v>
      </c>
      <c r="D95" s="10" t="s">
        <v>958</v>
      </c>
      <c r="E95" s="14">
        <v>1900000</v>
      </c>
      <c r="F95" s="15">
        <v>1971.11</v>
      </c>
      <c r="G95" s="16">
        <v>1.9300000000000001E-2</v>
      </c>
    </row>
    <row r="96" spans="1:7" ht="12.95" customHeight="1">
      <c r="A96" s="1"/>
      <c r="B96" s="17" t="s">
        <v>249</v>
      </c>
      <c r="C96" s="18" t="s">
        <v>2</v>
      </c>
      <c r="D96" s="17" t="s">
        <v>2</v>
      </c>
      <c r="E96" s="17" t="s">
        <v>2</v>
      </c>
      <c r="F96" s="19">
        <v>1971.11</v>
      </c>
      <c r="G96" s="20">
        <v>1.9300000000000001E-2</v>
      </c>
    </row>
    <row r="97" spans="1:7" ht="12.95" customHeight="1">
      <c r="A97" s="1"/>
      <c r="B97" s="17" t="s">
        <v>252</v>
      </c>
      <c r="C97" s="21" t="s">
        <v>2</v>
      </c>
      <c r="D97" s="22" t="s">
        <v>2</v>
      </c>
      <c r="E97" s="25" t="s">
        <v>2</v>
      </c>
      <c r="F97" s="26">
        <v>27508.89</v>
      </c>
      <c r="G97" s="27">
        <v>0.2697</v>
      </c>
    </row>
    <row r="98" spans="1:7" ht="12.95" customHeight="1">
      <c r="A98" s="1"/>
      <c r="B98" s="8" t="s">
        <v>260</v>
      </c>
      <c r="C98" s="9" t="s">
        <v>2</v>
      </c>
      <c r="D98" s="10" t="s">
        <v>2</v>
      </c>
      <c r="E98" s="10" t="s">
        <v>2</v>
      </c>
      <c r="F98" s="10" t="s">
        <v>2</v>
      </c>
      <c r="G98" s="11" t="s">
        <v>2</v>
      </c>
    </row>
    <row r="99" spans="1:7" ht="12.95" customHeight="1">
      <c r="A99" s="1"/>
      <c r="B99" s="8" t="s">
        <v>890</v>
      </c>
      <c r="C99" s="9" t="s">
        <v>2</v>
      </c>
      <c r="D99" s="10" t="s">
        <v>2</v>
      </c>
      <c r="E99" s="10" t="s">
        <v>2</v>
      </c>
      <c r="F99" s="10" t="s">
        <v>2</v>
      </c>
      <c r="G99" s="11" t="s">
        <v>2</v>
      </c>
    </row>
    <row r="100" spans="1:7" ht="12.95" customHeight="1">
      <c r="A100" s="12" t="s">
        <v>978</v>
      </c>
      <c r="B100" s="13" t="s">
        <v>979</v>
      </c>
      <c r="C100" s="9" t="s">
        <v>980</v>
      </c>
      <c r="D100" s="10" t="s">
        <v>981</v>
      </c>
      <c r="E100" s="14">
        <v>5000000</v>
      </c>
      <c r="F100" s="15">
        <v>4933.9399999999996</v>
      </c>
      <c r="G100" s="16">
        <v>4.8300000000000003E-2</v>
      </c>
    </row>
    <row r="101" spans="1:7" ht="12.95" customHeight="1">
      <c r="A101" s="1"/>
      <c r="B101" s="28" t="s">
        <v>261</v>
      </c>
      <c r="C101" s="9" t="s">
        <v>2</v>
      </c>
      <c r="D101" s="10" t="s">
        <v>2</v>
      </c>
      <c r="E101" s="10" t="s">
        <v>2</v>
      </c>
      <c r="F101" s="10" t="s">
        <v>2</v>
      </c>
      <c r="G101" s="11" t="s">
        <v>2</v>
      </c>
    </row>
    <row r="102" spans="1:7" ht="12.95" customHeight="1">
      <c r="A102" s="2" t="s">
        <v>2</v>
      </c>
      <c r="B102" s="13" t="s">
        <v>409</v>
      </c>
      <c r="C102" s="9" t="s">
        <v>2</v>
      </c>
      <c r="D102" s="10" t="s">
        <v>2</v>
      </c>
      <c r="E102" s="29" t="s">
        <v>2</v>
      </c>
      <c r="F102" s="15">
        <v>1149.72</v>
      </c>
      <c r="G102" s="16">
        <v>1.1299999999999999E-2</v>
      </c>
    </row>
    <row r="103" spans="1:7" ht="12.95" customHeight="1">
      <c r="A103" s="2" t="s">
        <v>2</v>
      </c>
      <c r="B103" s="13" t="s">
        <v>262</v>
      </c>
      <c r="C103" s="9" t="s">
        <v>2</v>
      </c>
      <c r="D103" s="10" t="s">
        <v>2</v>
      </c>
      <c r="E103" s="29" t="s">
        <v>2</v>
      </c>
      <c r="F103" s="15">
        <v>540.25</v>
      </c>
      <c r="G103" s="16">
        <v>5.3E-3</v>
      </c>
    </row>
    <row r="104" spans="1:7" ht="12.95" customHeight="1">
      <c r="A104" s="1"/>
      <c r="B104" s="17" t="s">
        <v>252</v>
      </c>
      <c r="C104" s="21" t="s">
        <v>2</v>
      </c>
      <c r="D104" s="22" t="s">
        <v>2</v>
      </c>
      <c r="E104" s="25" t="s">
        <v>2</v>
      </c>
      <c r="F104" s="26">
        <v>6623.91</v>
      </c>
      <c r="G104" s="27">
        <v>6.4899999999999999E-2</v>
      </c>
    </row>
    <row r="105" spans="1:7" ht="12.95" customHeight="1">
      <c r="A105" s="1"/>
      <c r="B105" s="8" t="s">
        <v>895</v>
      </c>
      <c r="C105" s="9" t="s">
        <v>2</v>
      </c>
      <c r="D105" s="37" t="s">
        <v>896</v>
      </c>
      <c r="E105" s="10" t="s">
        <v>2</v>
      </c>
      <c r="F105" s="10" t="s">
        <v>2</v>
      </c>
      <c r="G105" s="11" t="s">
        <v>2</v>
      </c>
    </row>
    <row r="106" spans="1:7" ht="12.95" customHeight="1">
      <c r="A106" s="12" t="s">
        <v>982</v>
      </c>
      <c r="B106" s="13" t="s">
        <v>12</v>
      </c>
      <c r="C106" s="9" t="s">
        <v>2</v>
      </c>
      <c r="D106" s="10" t="s">
        <v>983</v>
      </c>
      <c r="E106" s="29" t="s">
        <v>2</v>
      </c>
      <c r="F106" s="15">
        <v>500</v>
      </c>
      <c r="G106" s="16">
        <v>4.8999999999999998E-3</v>
      </c>
    </row>
    <row r="107" spans="1:7" ht="12.95" customHeight="1">
      <c r="A107" s="1"/>
      <c r="B107" s="17" t="s">
        <v>252</v>
      </c>
      <c r="C107" s="21" t="s">
        <v>2</v>
      </c>
      <c r="D107" s="22" t="s">
        <v>2</v>
      </c>
      <c r="E107" s="25" t="s">
        <v>2</v>
      </c>
      <c r="F107" s="26">
        <v>500</v>
      </c>
      <c r="G107" s="27">
        <v>4.8999999999999998E-3</v>
      </c>
    </row>
    <row r="108" spans="1:7" ht="12.95" customHeight="1">
      <c r="A108" s="1"/>
      <c r="B108" s="28" t="s">
        <v>263</v>
      </c>
      <c r="C108" s="30" t="s">
        <v>2</v>
      </c>
      <c r="D108" s="30" t="s">
        <v>2</v>
      </c>
      <c r="E108" s="30" t="s">
        <v>2</v>
      </c>
      <c r="F108" s="30" t="s">
        <v>2</v>
      </c>
      <c r="G108" s="30" t="s">
        <v>2</v>
      </c>
    </row>
    <row r="109" spans="1:7" ht="12.95" customHeight="1">
      <c r="A109" s="1"/>
      <c r="B109" s="22" t="s">
        <v>984</v>
      </c>
      <c r="C109" s="22" t="s">
        <v>2</v>
      </c>
      <c r="D109" s="22" t="s">
        <v>2</v>
      </c>
      <c r="E109" s="22" t="s">
        <v>2</v>
      </c>
      <c r="F109" s="19">
        <v>6</v>
      </c>
      <c r="G109" s="31">
        <v>1E-4</v>
      </c>
    </row>
    <row r="110" spans="1:7" ht="12.95" customHeight="1">
      <c r="A110" s="1"/>
      <c r="B110" s="17" t="s">
        <v>249</v>
      </c>
      <c r="C110" s="17" t="s">
        <v>2</v>
      </c>
      <c r="D110" s="17" t="s">
        <v>2</v>
      </c>
      <c r="E110" s="17" t="s">
        <v>2</v>
      </c>
      <c r="F110" s="19">
        <v>6</v>
      </c>
      <c r="G110" s="31">
        <v>1E-4</v>
      </c>
    </row>
    <row r="111" spans="1:7" ht="12.95" customHeight="1">
      <c r="A111" s="1"/>
      <c r="B111" s="17" t="s">
        <v>267</v>
      </c>
      <c r="C111" s="22" t="s">
        <v>2</v>
      </c>
      <c r="D111" s="22" t="s">
        <v>2</v>
      </c>
      <c r="E111" s="22" t="s">
        <v>2</v>
      </c>
      <c r="F111" s="19">
        <v>-1643.27</v>
      </c>
      <c r="G111" s="35">
        <v>-1.5900000000000001E-2</v>
      </c>
    </row>
    <row r="112" spans="1:7" ht="12.95" customHeight="1">
      <c r="A112" s="1"/>
      <c r="B112" s="17" t="s">
        <v>268</v>
      </c>
      <c r="C112" s="22" t="s">
        <v>2</v>
      </c>
      <c r="D112" s="22" t="s">
        <v>2</v>
      </c>
      <c r="E112" s="22" t="s">
        <v>2</v>
      </c>
      <c r="F112" s="19">
        <v>102047.5876079166</v>
      </c>
      <c r="G112" s="31">
        <v>1</v>
      </c>
    </row>
    <row r="113" spans="1:7" ht="12.95" customHeight="1">
      <c r="A113" s="1"/>
      <c r="B113" s="36" t="s">
        <v>2</v>
      </c>
      <c r="C113" s="1"/>
      <c r="D113" s="1"/>
      <c r="E113" s="1"/>
      <c r="F113" s="1"/>
      <c r="G113" s="1"/>
    </row>
    <row r="114" spans="1:7" ht="12.95" customHeight="1">
      <c r="A114" s="1"/>
      <c r="B114" s="36" t="s">
        <v>690</v>
      </c>
      <c r="C114" s="1"/>
      <c r="D114" s="1"/>
      <c r="E114" s="1"/>
      <c r="F114" s="1"/>
      <c r="G114" s="1"/>
    </row>
    <row r="115" spans="1:7" ht="12.95" customHeight="1">
      <c r="A115" s="1"/>
      <c r="B115" s="36" t="s">
        <v>2</v>
      </c>
      <c r="C115" s="1"/>
      <c r="D115" s="1"/>
      <c r="E115" s="1"/>
      <c r="F115" s="1"/>
      <c r="G115" s="1"/>
    </row>
    <row r="116" spans="1:7" ht="12.95" customHeight="1" thickBot="1">
      <c r="A116" s="1"/>
      <c r="B116" s="36" t="s">
        <v>2</v>
      </c>
      <c r="C116" s="1"/>
      <c r="D116" s="1"/>
      <c r="E116" s="1"/>
      <c r="F116" s="1"/>
      <c r="G116" s="1"/>
    </row>
    <row r="117" spans="1:7" s="47" customFormat="1">
      <c r="B117" s="117" t="s">
        <v>3312</v>
      </c>
      <c r="C117" s="51"/>
      <c r="D117" s="51"/>
      <c r="E117" s="51"/>
      <c r="F117" s="118"/>
    </row>
    <row r="118" spans="1:7" s="47" customFormat="1">
      <c r="B118" s="54" t="s">
        <v>3313</v>
      </c>
      <c r="C118" s="55"/>
      <c r="D118" s="55"/>
      <c r="E118" s="55"/>
      <c r="F118" s="56"/>
    </row>
    <row r="119" spans="1:7" s="47" customFormat="1" ht="15">
      <c r="B119" s="57" t="s">
        <v>3314</v>
      </c>
      <c r="C119" s="55"/>
      <c r="D119" s="55"/>
      <c r="E119" s="58"/>
      <c r="F119" s="56"/>
    </row>
    <row r="120" spans="1:7" s="47" customFormat="1" ht="13.5" thickBot="1">
      <c r="B120" s="59" t="s">
        <v>3315</v>
      </c>
      <c r="C120" s="60"/>
      <c r="D120" s="60"/>
      <c r="E120" s="60"/>
      <c r="F120" s="61"/>
    </row>
    <row r="121" spans="1:7" s="47" customFormat="1">
      <c r="B121" s="50" t="s">
        <v>3316</v>
      </c>
      <c r="C121" s="392" t="s">
        <v>3317</v>
      </c>
      <c r="D121" s="392"/>
      <c r="E121" s="63"/>
      <c r="F121" s="64"/>
    </row>
    <row r="122" spans="1:7" s="47" customFormat="1" ht="13.5" thickBot="1">
      <c r="B122" s="65"/>
      <c r="C122" s="66">
        <v>43190</v>
      </c>
      <c r="D122" s="66">
        <v>43373</v>
      </c>
      <c r="E122" s="67"/>
      <c r="F122" s="68"/>
    </row>
    <row r="123" spans="1:7" s="47" customFormat="1" ht="15">
      <c r="B123" s="80" t="s">
        <v>3318</v>
      </c>
      <c r="C123" s="119"/>
      <c r="D123" s="119"/>
      <c r="E123" s="83"/>
      <c r="F123" s="158"/>
    </row>
    <row r="124" spans="1:7" s="47" customFormat="1" ht="15">
      <c r="A124" s="73">
        <v>140381</v>
      </c>
      <c r="B124" s="74" t="s">
        <v>3319</v>
      </c>
      <c r="C124" s="75">
        <v>11.268000000000001</v>
      </c>
      <c r="D124" s="76">
        <v>11.12</v>
      </c>
      <c r="E124" s="77"/>
      <c r="F124" s="78"/>
      <c r="G124" s="79"/>
    </row>
    <row r="125" spans="1:7" s="47" customFormat="1" ht="15">
      <c r="A125" s="73">
        <v>140384</v>
      </c>
      <c r="B125" s="74" t="s">
        <v>3320</v>
      </c>
      <c r="C125" s="75">
        <v>10.208299999999999</v>
      </c>
      <c r="D125" s="76">
        <v>10.08</v>
      </c>
      <c r="E125" s="77"/>
      <c r="F125" s="78"/>
    </row>
    <row r="126" spans="1:7" s="47" customFormat="1" ht="15">
      <c r="A126" s="73"/>
      <c r="B126" s="80"/>
      <c r="C126" s="75"/>
      <c r="D126" s="76"/>
      <c r="E126" s="83"/>
      <c r="F126" s="158"/>
    </row>
    <row r="127" spans="1:7" s="47" customFormat="1" ht="15">
      <c r="A127" s="73"/>
      <c r="B127" s="80" t="s">
        <v>3321</v>
      </c>
      <c r="C127" s="75"/>
      <c r="D127" s="76"/>
      <c r="E127" s="83"/>
      <c r="F127" s="158"/>
    </row>
    <row r="128" spans="1:7" s="47" customFormat="1" ht="15">
      <c r="A128" s="73">
        <v>140382</v>
      </c>
      <c r="B128" s="74" t="str">
        <f>+B124</f>
        <v>Growth</v>
      </c>
      <c r="C128" s="75">
        <v>11.5547</v>
      </c>
      <c r="D128" s="76">
        <v>11.49</v>
      </c>
      <c r="E128" s="77"/>
      <c r="F128" s="78"/>
    </row>
    <row r="129" spans="1:7" s="47" customFormat="1" ht="15">
      <c r="A129" s="73">
        <v>140383</v>
      </c>
      <c r="B129" s="74" t="str">
        <f>+B125</f>
        <v>Dividend</v>
      </c>
      <c r="C129" s="75">
        <v>10.4762</v>
      </c>
      <c r="D129" s="76">
        <v>10.42</v>
      </c>
      <c r="E129" s="77"/>
      <c r="F129" s="78"/>
    </row>
    <row r="130" spans="1:7" s="295" customFormat="1" ht="15">
      <c r="A130" s="73"/>
      <c r="B130" s="74"/>
      <c r="C130" s="75"/>
      <c r="D130" s="76"/>
      <c r="E130" s="77"/>
      <c r="F130" s="78"/>
    </row>
    <row r="131" spans="1:7" s="47" customFormat="1" ht="15">
      <c r="A131" s="73"/>
      <c r="B131" s="74" t="s">
        <v>3382</v>
      </c>
      <c r="C131" s="75"/>
      <c r="D131" s="75"/>
      <c r="E131" s="191"/>
      <c r="F131" s="192"/>
    </row>
    <row r="132" spans="1:7" s="47" customFormat="1" ht="15.75" thickBot="1">
      <c r="B132" s="299" t="s">
        <v>3366</v>
      </c>
      <c r="C132" s="105"/>
      <c r="D132" s="105"/>
      <c r="E132" s="213"/>
      <c r="F132" s="214"/>
    </row>
    <row r="133" spans="1:7" s="47" customFormat="1" ht="15">
      <c r="B133" s="54" t="s">
        <v>3334</v>
      </c>
      <c r="C133" s="160"/>
      <c r="D133" s="161"/>
      <c r="E133" s="83"/>
      <c r="F133" s="158"/>
    </row>
    <row r="134" spans="1:7" s="47" customFormat="1" ht="15">
      <c r="B134" s="54" t="s">
        <v>3331</v>
      </c>
      <c r="C134" s="160"/>
      <c r="D134" s="161"/>
      <c r="E134" s="83"/>
      <c r="F134" s="158"/>
      <c r="G134" s="219"/>
    </row>
    <row r="135" spans="1:7" s="47" customFormat="1" ht="15">
      <c r="B135" s="54" t="s">
        <v>3328</v>
      </c>
      <c r="C135" s="94"/>
      <c r="D135" s="55"/>
      <c r="E135" s="83"/>
      <c r="F135" s="158"/>
    </row>
    <row r="136" spans="1:7" s="47" customFormat="1" ht="15">
      <c r="B136" s="54" t="s">
        <v>3381</v>
      </c>
      <c r="C136" s="55"/>
      <c r="D136" s="124"/>
      <c r="E136" s="125"/>
      <c r="F136" s="158"/>
    </row>
    <row r="137" spans="1:7" s="47" customFormat="1">
      <c r="B137" s="54" t="s">
        <v>3329</v>
      </c>
      <c r="C137" s="115"/>
      <c r="D137" s="115"/>
      <c r="E137" s="55"/>
      <c r="F137" s="56"/>
    </row>
    <row r="138" spans="1:7" s="47" customFormat="1" ht="13.5" thickBot="1">
      <c r="B138" s="59" t="s">
        <v>3330</v>
      </c>
      <c r="C138" s="116"/>
      <c r="D138" s="116"/>
      <c r="E138" s="60"/>
      <c r="F138" s="61"/>
    </row>
  </sheetData>
  <mergeCells count="3">
    <mergeCell ref="B1:G1"/>
    <mergeCell ref="B2:G2"/>
    <mergeCell ref="C121:D121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7109375" bestFit="1" customWidth="1"/>
    <col min="4" max="4" width="30.710937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985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632</v>
      </c>
      <c r="B7" s="13" t="s">
        <v>615</v>
      </c>
      <c r="C7" s="9" t="s">
        <v>633</v>
      </c>
      <c r="D7" s="10" t="s">
        <v>69</v>
      </c>
      <c r="E7" s="14">
        <v>1149063</v>
      </c>
      <c r="F7" s="15">
        <v>6678.93</v>
      </c>
      <c r="G7" s="16">
        <v>2.58E-2</v>
      </c>
    </row>
    <row r="8" spans="1:7" ht="12.95" customHeight="1">
      <c r="A8" s="12" t="s">
        <v>637</v>
      </c>
      <c r="B8" s="13" t="s">
        <v>638</v>
      </c>
      <c r="C8" s="9" t="s">
        <v>639</v>
      </c>
      <c r="D8" s="10" t="s">
        <v>123</v>
      </c>
      <c r="E8" s="14">
        <v>2807000</v>
      </c>
      <c r="F8" s="15">
        <v>6520.66</v>
      </c>
      <c r="G8" s="16">
        <v>2.5100000000000001E-2</v>
      </c>
    </row>
    <row r="9" spans="1:7" ht="12.95" customHeight="1">
      <c r="A9" s="12" t="s">
        <v>774</v>
      </c>
      <c r="B9" s="13" t="s">
        <v>775</v>
      </c>
      <c r="C9" s="9" t="s">
        <v>776</v>
      </c>
      <c r="D9" s="10" t="s">
        <v>26</v>
      </c>
      <c r="E9" s="14">
        <v>475500</v>
      </c>
      <c r="F9" s="15">
        <v>5847.46</v>
      </c>
      <c r="G9" s="16">
        <v>2.2599999999999999E-2</v>
      </c>
    </row>
    <row r="10" spans="1:7" ht="12.95" customHeight="1">
      <c r="A10" s="12" t="s">
        <v>76</v>
      </c>
      <c r="B10" s="13" t="s">
        <v>77</v>
      </c>
      <c r="C10" s="9" t="s">
        <v>78</v>
      </c>
      <c r="D10" s="10" t="s">
        <v>14</v>
      </c>
      <c r="E10" s="14">
        <v>2109000</v>
      </c>
      <c r="F10" s="15">
        <v>5599.4</v>
      </c>
      <c r="G10" s="16">
        <v>2.1600000000000001E-2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14</v>
      </c>
      <c r="E11" s="14">
        <v>1705000</v>
      </c>
      <c r="F11" s="15">
        <v>5209.63</v>
      </c>
      <c r="G11" s="16">
        <v>2.01E-2</v>
      </c>
    </row>
    <row r="12" spans="1:7" ht="12.95" customHeight="1">
      <c r="A12" s="12" t="s">
        <v>11</v>
      </c>
      <c r="B12" s="13" t="s">
        <v>12</v>
      </c>
      <c r="C12" s="9" t="s">
        <v>13</v>
      </c>
      <c r="D12" s="10" t="s">
        <v>14</v>
      </c>
      <c r="E12" s="14">
        <v>221000</v>
      </c>
      <c r="F12" s="15">
        <v>4433.37</v>
      </c>
      <c r="G12" s="16">
        <v>1.7100000000000001E-2</v>
      </c>
    </row>
    <row r="13" spans="1:7" ht="12.95" customHeight="1">
      <c r="A13" s="12" t="s">
        <v>337</v>
      </c>
      <c r="B13" s="13" t="s">
        <v>338</v>
      </c>
      <c r="C13" s="9" t="s">
        <v>339</v>
      </c>
      <c r="D13" s="10" t="s">
        <v>37</v>
      </c>
      <c r="E13" s="14">
        <v>60150</v>
      </c>
      <c r="F13" s="15">
        <v>4419.79</v>
      </c>
      <c r="G13" s="16">
        <v>1.7000000000000001E-2</v>
      </c>
    </row>
    <row r="14" spans="1:7" ht="12.95" customHeight="1">
      <c r="A14" s="12" t="s">
        <v>986</v>
      </c>
      <c r="B14" s="13" t="s">
        <v>987</v>
      </c>
      <c r="C14" s="9" t="s">
        <v>988</v>
      </c>
      <c r="D14" s="10" t="s">
        <v>14</v>
      </c>
      <c r="E14" s="14">
        <v>7254500</v>
      </c>
      <c r="F14" s="15">
        <v>4330.9399999999996</v>
      </c>
      <c r="G14" s="16">
        <v>1.67E-2</v>
      </c>
    </row>
    <row r="15" spans="1:7" ht="12.95" customHeight="1">
      <c r="A15" s="12" t="s">
        <v>86</v>
      </c>
      <c r="B15" s="13" t="s">
        <v>87</v>
      </c>
      <c r="C15" s="9" t="s">
        <v>88</v>
      </c>
      <c r="D15" s="10" t="s">
        <v>82</v>
      </c>
      <c r="E15" s="14">
        <v>138500</v>
      </c>
      <c r="F15" s="15">
        <v>3504.95</v>
      </c>
      <c r="G15" s="16">
        <v>1.35E-2</v>
      </c>
    </row>
    <row r="16" spans="1:7" ht="12.95" customHeight="1">
      <c r="A16" s="12" t="s">
        <v>989</v>
      </c>
      <c r="B16" s="13" t="s">
        <v>990</v>
      </c>
      <c r="C16" s="9" t="s">
        <v>991</v>
      </c>
      <c r="D16" s="10" t="s">
        <v>26</v>
      </c>
      <c r="E16" s="14">
        <v>451200</v>
      </c>
      <c r="F16" s="15">
        <v>3468.15</v>
      </c>
      <c r="G16" s="16">
        <v>1.34E-2</v>
      </c>
    </row>
    <row r="17" spans="1:7" ht="12.95" customHeight="1">
      <c r="A17" s="12" t="s">
        <v>795</v>
      </c>
      <c r="B17" s="13" t="s">
        <v>796</v>
      </c>
      <c r="C17" s="9" t="s">
        <v>797</v>
      </c>
      <c r="D17" s="10" t="s">
        <v>41</v>
      </c>
      <c r="E17" s="14">
        <v>4506000</v>
      </c>
      <c r="F17" s="15">
        <v>3429.07</v>
      </c>
      <c r="G17" s="16">
        <v>1.32E-2</v>
      </c>
    </row>
    <row r="18" spans="1:7" ht="12.95" customHeight="1">
      <c r="A18" s="12" t="s">
        <v>19</v>
      </c>
      <c r="B18" s="13" t="s">
        <v>20</v>
      </c>
      <c r="C18" s="9" t="s">
        <v>21</v>
      </c>
      <c r="D18" s="10" t="s">
        <v>22</v>
      </c>
      <c r="E18" s="14">
        <v>262000</v>
      </c>
      <c r="F18" s="15">
        <v>3295.83</v>
      </c>
      <c r="G18" s="16">
        <v>1.2699999999999999E-2</v>
      </c>
    </row>
    <row r="19" spans="1:7" ht="12.95" customHeight="1">
      <c r="A19" s="12" t="s">
        <v>653</v>
      </c>
      <c r="B19" s="13" t="s">
        <v>654</v>
      </c>
      <c r="C19" s="9" t="s">
        <v>655</v>
      </c>
      <c r="D19" s="10" t="s">
        <v>14</v>
      </c>
      <c r="E19" s="14">
        <v>1772750</v>
      </c>
      <c r="F19" s="15">
        <v>3255.66</v>
      </c>
      <c r="G19" s="16">
        <v>1.26E-2</v>
      </c>
    </row>
    <row r="20" spans="1:7" ht="12.95" customHeight="1">
      <c r="A20" s="12" t="s">
        <v>218</v>
      </c>
      <c r="B20" s="13" t="s">
        <v>219</v>
      </c>
      <c r="C20" s="9" t="s">
        <v>220</v>
      </c>
      <c r="D20" s="10" t="s">
        <v>142</v>
      </c>
      <c r="E20" s="14">
        <v>3925350</v>
      </c>
      <c r="F20" s="15">
        <v>3152.06</v>
      </c>
      <c r="G20" s="16">
        <v>1.2200000000000001E-2</v>
      </c>
    </row>
    <row r="21" spans="1:7" ht="12.95" customHeight="1">
      <c r="A21" s="12" t="s">
        <v>411</v>
      </c>
      <c r="B21" s="13" t="s">
        <v>412</v>
      </c>
      <c r="C21" s="9" t="s">
        <v>413</v>
      </c>
      <c r="D21" s="10" t="s">
        <v>189</v>
      </c>
      <c r="E21" s="14">
        <v>378000</v>
      </c>
      <c r="F21" s="15">
        <v>3045.17</v>
      </c>
      <c r="G21" s="16">
        <v>1.17E-2</v>
      </c>
    </row>
    <row r="22" spans="1:7" ht="12.95" customHeight="1">
      <c r="A22" s="12" t="s">
        <v>23</v>
      </c>
      <c r="B22" s="13" t="s">
        <v>24</v>
      </c>
      <c r="C22" s="9" t="s">
        <v>25</v>
      </c>
      <c r="D22" s="10" t="s">
        <v>26</v>
      </c>
      <c r="E22" s="14">
        <v>1005600</v>
      </c>
      <c r="F22" s="15">
        <v>2994.17</v>
      </c>
      <c r="G22" s="16">
        <v>1.15E-2</v>
      </c>
    </row>
    <row r="23" spans="1:7" ht="12.95" customHeight="1">
      <c r="A23" s="12" t="s">
        <v>38</v>
      </c>
      <c r="B23" s="13" t="s">
        <v>39</v>
      </c>
      <c r="C23" s="9" t="s">
        <v>40</v>
      </c>
      <c r="D23" s="10" t="s">
        <v>41</v>
      </c>
      <c r="E23" s="14">
        <v>288000</v>
      </c>
      <c r="F23" s="15">
        <v>2991.17</v>
      </c>
      <c r="G23" s="16">
        <v>1.15E-2</v>
      </c>
    </row>
    <row r="24" spans="1:7" ht="12.95" customHeight="1">
      <c r="A24" s="12" t="s">
        <v>490</v>
      </c>
      <c r="B24" s="13" t="s">
        <v>491</v>
      </c>
      <c r="C24" s="9" t="s">
        <v>492</v>
      </c>
      <c r="D24" s="10" t="s">
        <v>33</v>
      </c>
      <c r="E24" s="14">
        <v>3840000</v>
      </c>
      <c r="F24" s="15">
        <v>2803.2</v>
      </c>
      <c r="G24" s="16">
        <v>1.0800000000000001E-2</v>
      </c>
    </row>
    <row r="25" spans="1:7" ht="12.95" customHeight="1">
      <c r="A25" s="12" t="s">
        <v>628</v>
      </c>
      <c r="B25" s="13" t="s">
        <v>629</v>
      </c>
      <c r="C25" s="9" t="s">
        <v>630</v>
      </c>
      <c r="D25" s="10" t="s">
        <v>631</v>
      </c>
      <c r="E25" s="14">
        <v>826200</v>
      </c>
      <c r="F25" s="15">
        <v>2797.1</v>
      </c>
      <c r="G25" s="16">
        <v>1.0800000000000001E-2</v>
      </c>
    </row>
    <row r="26" spans="1:7" ht="12.95" customHeight="1">
      <c r="A26" s="12" t="s">
        <v>180</v>
      </c>
      <c r="B26" s="13" t="s">
        <v>181</v>
      </c>
      <c r="C26" s="9" t="s">
        <v>182</v>
      </c>
      <c r="D26" s="10" t="s">
        <v>18</v>
      </c>
      <c r="E26" s="14">
        <v>859200</v>
      </c>
      <c r="F26" s="15">
        <v>2783.81</v>
      </c>
      <c r="G26" s="16">
        <v>1.0699999999999999E-2</v>
      </c>
    </row>
    <row r="27" spans="1:7" ht="12.95" customHeight="1">
      <c r="A27" s="12" t="s">
        <v>992</v>
      </c>
      <c r="B27" s="13" t="s">
        <v>993</v>
      </c>
      <c r="C27" s="9" t="s">
        <v>994</v>
      </c>
      <c r="D27" s="10" t="s">
        <v>33</v>
      </c>
      <c r="E27" s="14">
        <v>17055000</v>
      </c>
      <c r="F27" s="15">
        <v>2762.91</v>
      </c>
      <c r="G27" s="16">
        <v>1.0699999999999999E-2</v>
      </c>
    </row>
    <row r="28" spans="1:7" ht="12.95" customHeight="1">
      <c r="A28" s="12" t="s">
        <v>236</v>
      </c>
      <c r="B28" s="13" t="s">
        <v>237</v>
      </c>
      <c r="C28" s="9" t="s">
        <v>238</v>
      </c>
      <c r="D28" s="10" t="s">
        <v>14</v>
      </c>
      <c r="E28" s="14">
        <v>2624000</v>
      </c>
      <c r="F28" s="15">
        <v>2610.88</v>
      </c>
      <c r="G28" s="16">
        <v>1.01E-2</v>
      </c>
    </row>
    <row r="29" spans="1:7" ht="12.95" customHeight="1">
      <c r="A29" s="12" t="s">
        <v>995</v>
      </c>
      <c r="B29" s="13" t="s">
        <v>996</v>
      </c>
      <c r="C29" s="9" t="s">
        <v>997</v>
      </c>
      <c r="D29" s="10" t="s">
        <v>26</v>
      </c>
      <c r="E29" s="14">
        <v>764400</v>
      </c>
      <c r="F29" s="15">
        <v>2545.83</v>
      </c>
      <c r="G29" s="16">
        <v>9.7999999999999997E-3</v>
      </c>
    </row>
    <row r="30" spans="1:7" ht="12.95" customHeight="1">
      <c r="A30" s="12" t="s">
        <v>466</v>
      </c>
      <c r="B30" s="13" t="s">
        <v>467</v>
      </c>
      <c r="C30" s="9" t="s">
        <v>468</v>
      </c>
      <c r="D30" s="10" t="s">
        <v>14</v>
      </c>
      <c r="E30" s="14">
        <v>148200</v>
      </c>
      <c r="F30" s="15">
        <v>2504.65</v>
      </c>
      <c r="G30" s="16">
        <v>9.7000000000000003E-3</v>
      </c>
    </row>
    <row r="31" spans="1:7" ht="12.95" customHeight="1">
      <c r="A31" s="12" t="s">
        <v>298</v>
      </c>
      <c r="B31" s="13" t="s">
        <v>299</v>
      </c>
      <c r="C31" s="9" t="s">
        <v>300</v>
      </c>
      <c r="D31" s="10" t="s">
        <v>26</v>
      </c>
      <c r="E31" s="14">
        <v>40200</v>
      </c>
      <c r="F31" s="15">
        <v>2341.0500000000002</v>
      </c>
      <c r="G31" s="16">
        <v>8.9999999999999993E-3</v>
      </c>
    </row>
    <row r="32" spans="1:7" ht="12.95" customHeight="1">
      <c r="A32" s="12" t="s">
        <v>92</v>
      </c>
      <c r="B32" s="13" t="s">
        <v>93</v>
      </c>
      <c r="C32" s="9" t="s">
        <v>94</v>
      </c>
      <c r="D32" s="10" t="s">
        <v>95</v>
      </c>
      <c r="E32" s="14">
        <v>952500</v>
      </c>
      <c r="F32" s="15">
        <v>2129.31</v>
      </c>
      <c r="G32" s="16">
        <v>8.2000000000000007E-3</v>
      </c>
    </row>
    <row r="33" spans="1:7" ht="12.95" customHeight="1">
      <c r="A33" s="12" t="s">
        <v>66</v>
      </c>
      <c r="B33" s="13" t="s">
        <v>67</v>
      </c>
      <c r="C33" s="9" t="s">
        <v>68</v>
      </c>
      <c r="D33" s="10" t="s">
        <v>69</v>
      </c>
      <c r="E33" s="14">
        <v>1077750</v>
      </c>
      <c r="F33" s="15">
        <v>2116.16</v>
      </c>
      <c r="G33" s="16">
        <v>8.2000000000000007E-3</v>
      </c>
    </row>
    <row r="34" spans="1:7" ht="12.95" customHeight="1">
      <c r="A34" s="12" t="s">
        <v>998</v>
      </c>
      <c r="B34" s="13" t="s">
        <v>999</v>
      </c>
      <c r="C34" s="9" t="s">
        <v>1000</v>
      </c>
      <c r="D34" s="10" t="s">
        <v>364</v>
      </c>
      <c r="E34" s="14">
        <v>1295000</v>
      </c>
      <c r="F34" s="15">
        <v>2105.02</v>
      </c>
      <c r="G34" s="16">
        <v>8.0999999999999996E-3</v>
      </c>
    </row>
    <row r="35" spans="1:7" ht="12.95" customHeight="1">
      <c r="A35" s="12" t="s">
        <v>792</v>
      </c>
      <c r="B35" s="13" t="s">
        <v>793</v>
      </c>
      <c r="C35" s="9" t="s">
        <v>794</v>
      </c>
      <c r="D35" s="10" t="s">
        <v>37</v>
      </c>
      <c r="E35" s="14">
        <v>1792000</v>
      </c>
      <c r="F35" s="15">
        <v>2088.58</v>
      </c>
      <c r="G35" s="16">
        <v>8.0999999999999996E-3</v>
      </c>
    </row>
    <row r="36" spans="1:7" ht="12.95" customHeight="1">
      <c r="A36" s="12" t="s">
        <v>451</v>
      </c>
      <c r="B36" s="13" t="s">
        <v>452</v>
      </c>
      <c r="C36" s="9" t="s">
        <v>453</v>
      </c>
      <c r="D36" s="10" t="s">
        <v>189</v>
      </c>
      <c r="E36" s="14">
        <v>347000</v>
      </c>
      <c r="F36" s="15">
        <v>2062.92</v>
      </c>
      <c r="G36" s="16">
        <v>8.0000000000000002E-3</v>
      </c>
    </row>
    <row r="37" spans="1:7" ht="12.95" customHeight="1">
      <c r="A37" s="12" t="s">
        <v>1001</v>
      </c>
      <c r="B37" s="13" t="s">
        <v>1002</v>
      </c>
      <c r="C37" s="9" t="s">
        <v>1003</v>
      </c>
      <c r="D37" s="10" t="s">
        <v>41</v>
      </c>
      <c r="E37" s="14">
        <v>1624000</v>
      </c>
      <c r="F37" s="15">
        <v>1977.22</v>
      </c>
      <c r="G37" s="16">
        <v>7.6E-3</v>
      </c>
    </row>
    <row r="38" spans="1:7" ht="12.95" customHeight="1">
      <c r="A38" s="12" t="s">
        <v>1004</v>
      </c>
      <c r="B38" s="13" t="s">
        <v>1005</v>
      </c>
      <c r="C38" s="9" t="s">
        <v>1006</v>
      </c>
      <c r="D38" s="10" t="s">
        <v>649</v>
      </c>
      <c r="E38" s="14">
        <v>1722000</v>
      </c>
      <c r="F38" s="15">
        <v>1949.3</v>
      </c>
      <c r="G38" s="16">
        <v>7.4999999999999997E-3</v>
      </c>
    </row>
    <row r="39" spans="1:7" ht="12.95" customHeight="1">
      <c r="A39" s="12" t="s">
        <v>1007</v>
      </c>
      <c r="B39" s="13" t="s">
        <v>1008</v>
      </c>
      <c r="C39" s="9" t="s">
        <v>1009</v>
      </c>
      <c r="D39" s="10" t="s">
        <v>167</v>
      </c>
      <c r="E39" s="14">
        <v>7640000</v>
      </c>
      <c r="F39" s="15">
        <v>1818.32</v>
      </c>
      <c r="G39" s="16">
        <v>7.0000000000000001E-3</v>
      </c>
    </row>
    <row r="40" spans="1:7" ht="12.95" customHeight="1">
      <c r="A40" s="12" t="s">
        <v>646</v>
      </c>
      <c r="B40" s="13" t="s">
        <v>647</v>
      </c>
      <c r="C40" s="9" t="s">
        <v>648</v>
      </c>
      <c r="D40" s="10" t="s">
        <v>649</v>
      </c>
      <c r="E40" s="14">
        <v>671000</v>
      </c>
      <c r="F40" s="15">
        <v>1786.54</v>
      </c>
      <c r="G40" s="16">
        <v>6.8999999999999999E-3</v>
      </c>
    </row>
    <row r="41" spans="1:7" ht="12.95" customHeight="1">
      <c r="A41" s="12" t="s">
        <v>233</v>
      </c>
      <c r="B41" s="13" t="s">
        <v>234</v>
      </c>
      <c r="C41" s="9" t="s">
        <v>235</v>
      </c>
      <c r="D41" s="10" t="s">
        <v>69</v>
      </c>
      <c r="E41" s="14">
        <v>2544000</v>
      </c>
      <c r="F41" s="15">
        <v>1736.28</v>
      </c>
      <c r="G41" s="16">
        <v>6.7000000000000002E-3</v>
      </c>
    </row>
    <row r="42" spans="1:7" ht="12.95" customHeight="1">
      <c r="A42" s="12" t="s">
        <v>559</v>
      </c>
      <c r="B42" s="13" t="s">
        <v>560</v>
      </c>
      <c r="C42" s="9" t="s">
        <v>561</v>
      </c>
      <c r="D42" s="10" t="s">
        <v>37</v>
      </c>
      <c r="E42" s="14">
        <v>1432000</v>
      </c>
      <c r="F42" s="15">
        <v>1705.51</v>
      </c>
      <c r="G42" s="16">
        <v>6.6E-3</v>
      </c>
    </row>
    <row r="43" spans="1:7" ht="12.95" customHeight="1">
      <c r="A43" s="12" t="s">
        <v>1010</v>
      </c>
      <c r="B43" s="13" t="s">
        <v>1011</v>
      </c>
      <c r="C43" s="9" t="s">
        <v>1012</v>
      </c>
      <c r="D43" s="10" t="s">
        <v>631</v>
      </c>
      <c r="E43" s="14">
        <v>4424000</v>
      </c>
      <c r="F43" s="15">
        <v>1705.45</v>
      </c>
      <c r="G43" s="16">
        <v>6.6E-3</v>
      </c>
    </row>
    <row r="44" spans="1:7" ht="12.95" customHeight="1">
      <c r="A44" s="12" t="s">
        <v>505</v>
      </c>
      <c r="B44" s="13" t="s">
        <v>506</v>
      </c>
      <c r="C44" s="9" t="s">
        <v>507</v>
      </c>
      <c r="D44" s="10" t="s">
        <v>290</v>
      </c>
      <c r="E44" s="14">
        <v>250400</v>
      </c>
      <c r="F44" s="15">
        <v>1661.15</v>
      </c>
      <c r="G44" s="16">
        <v>6.4000000000000003E-3</v>
      </c>
    </row>
    <row r="45" spans="1:7" ht="12.95" customHeight="1">
      <c r="A45" s="12" t="s">
        <v>1013</v>
      </c>
      <c r="B45" s="13" t="s">
        <v>1014</v>
      </c>
      <c r="C45" s="9" t="s">
        <v>1015</v>
      </c>
      <c r="D45" s="10" t="s">
        <v>14</v>
      </c>
      <c r="E45" s="14">
        <v>12494157</v>
      </c>
      <c r="F45" s="15">
        <v>1642.98</v>
      </c>
      <c r="G45" s="16">
        <v>6.3E-3</v>
      </c>
    </row>
    <row r="46" spans="1:7" ht="12.95" customHeight="1">
      <c r="A46" s="12" t="s">
        <v>671</v>
      </c>
      <c r="B46" s="13" t="s">
        <v>672</v>
      </c>
      <c r="C46" s="9" t="s">
        <v>673</v>
      </c>
      <c r="D46" s="10" t="s">
        <v>674</v>
      </c>
      <c r="E46" s="14">
        <v>242400</v>
      </c>
      <c r="F46" s="15">
        <v>1610.26</v>
      </c>
      <c r="G46" s="16">
        <v>6.1999999999999998E-3</v>
      </c>
    </row>
    <row r="47" spans="1:7" ht="12.95" customHeight="1">
      <c r="A47" s="12" t="s">
        <v>295</v>
      </c>
      <c r="B47" s="13" t="s">
        <v>296</v>
      </c>
      <c r="C47" s="9" t="s">
        <v>297</v>
      </c>
      <c r="D47" s="10" t="s">
        <v>82</v>
      </c>
      <c r="E47" s="14">
        <v>215000</v>
      </c>
      <c r="F47" s="15">
        <v>1600.57</v>
      </c>
      <c r="G47" s="16">
        <v>6.1999999999999998E-3</v>
      </c>
    </row>
    <row r="48" spans="1:7" ht="12.95" customHeight="1">
      <c r="A48" s="12" t="s">
        <v>1016</v>
      </c>
      <c r="B48" s="13" t="s">
        <v>1017</v>
      </c>
      <c r="C48" s="9" t="s">
        <v>1018</v>
      </c>
      <c r="D48" s="10" t="s">
        <v>14</v>
      </c>
      <c r="E48" s="14">
        <v>2388000</v>
      </c>
      <c r="F48" s="15">
        <v>1570.11</v>
      </c>
      <c r="G48" s="16">
        <v>6.1000000000000004E-3</v>
      </c>
    </row>
    <row r="49" spans="1:7" ht="12.95" customHeight="1">
      <c r="A49" s="12" t="s">
        <v>113</v>
      </c>
      <c r="B49" s="13" t="s">
        <v>114</v>
      </c>
      <c r="C49" s="9" t="s">
        <v>115</v>
      </c>
      <c r="D49" s="10" t="s">
        <v>14</v>
      </c>
      <c r="E49" s="14">
        <v>254400</v>
      </c>
      <c r="F49" s="15">
        <v>1560.11</v>
      </c>
      <c r="G49" s="16">
        <v>6.0000000000000001E-3</v>
      </c>
    </row>
    <row r="50" spans="1:7" ht="12.95" customHeight="1">
      <c r="A50" s="12" t="s">
        <v>499</v>
      </c>
      <c r="B50" s="13" t="s">
        <v>500</v>
      </c>
      <c r="C50" s="9" t="s">
        <v>501</v>
      </c>
      <c r="D50" s="10" t="s">
        <v>142</v>
      </c>
      <c r="E50" s="14">
        <v>3336000</v>
      </c>
      <c r="F50" s="15">
        <v>1494.53</v>
      </c>
      <c r="G50" s="16">
        <v>5.7999999999999996E-3</v>
      </c>
    </row>
    <row r="51" spans="1:7" ht="12.95" customHeight="1">
      <c r="A51" s="12" t="s">
        <v>42</v>
      </c>
      <c r="B51" s="13" t="s">
        <v>43</v>
      </c>
      <c r="C51" s="9" t="s">
        <v>44</v>
      </c>
      <c r="D51" s="10" t="s">
        <v>14</v>
      </c>
      <c r="E51" s="14">
        <v>130400</v>
      </c>
      <c r="F51" s="15">
        <v>1488.65</v>
      </c>
      <c r="G51" s="16">
        <v>5.7000000000000002E-3</v>
      </c>
    </row>
    <row r="52" spans="1:7" ht="12.95" customHeight="1">
      <c r="A52" s="12" t="s">
        <v>334</v>
      </c>
      <c r="B52" s="13" t="s">
        <v>335</v>
      </c>
      <c r="C52" s="9" t="s">
        <v>336</v>
      </c>
      <c r="D52" s="10" t="s">
        <v>41</v>
      </c>
      <c r="E52" s="14">
        <v>59500</v>
      </c>
      <c r="F52" s="15">
        <v>1289.96</v>
      </c>
      <c r="G52" s="16">
        <v>5.0000000000000001E-3</v>
      </c>
    </row>
    <row r="53" spans="1:7" ht="12.95" customHeight="1">
      <c r="A53" s="12" t="s">
        <v>662</v>
      </c>
      <c r="B53" s="13" t="s">
        <v>663</v>
      </c>
      <c r="C53" s="9" t="s">
        <v>664</v>
      </c>
      <c r="D53" s="10" t="s">
        <v>22</v>
      </c>
      <c r="E53" s="14">
        <v>807000</v>
      </c>
      <c r="F53" s="15">
        <v>1237.53</v>
      </c>
      <c r="G53" s="16">
        <v>4.7999999999999996E-3</v>
      </c>
    </row>
    <row r="54" spans="1:7" ht="12.95" customHeight="1">
      <c r="A54" s="12" t="s">
        <v>1019</v>
      </c>
      <c r="B54" s="13" t="s">
        <v>1020</v>
      </c>
      <c r="C54" s="9" t="s">
        <v>1021</v>
      </c>
      <c r="D54" s="10" t="s">
        <v>18</v>
      </c>
      <c r="E54" s="14">
        <v>104000</v>
      </c>
      <c r="F54" s="15">
        <v>1202.24</v>
      </c>
      <c r="G54" s="16">
        <v>4.5999999999999999E-3</v>
      </c>
    </row>
    <row r="55" spans="1:7" ht="12.95" customHeight="1">
      <c r="A55" s="12" t="s">
        <v>1022</v>
      </c>
      <c r="B55" s="13" t="s">
        <v>1023</v>
      </c>
      <c r="C55" s="9" t="s">
        <v>1024</v>
      </c>
      <c r="D55" s="10" t="s">
        <v>290</v>
      </c>
      <c r="E55" s="14">
        <v>370000</v>
      </c>
      <c r="F55" s="15">
        <v>1176.42</v>
      </c>
      <c r="G55" s="16">
        <v>4.4999999999999997E-3</v>
      </c>
    </row>
    <row r="56" spans="1:7" ht="12.95" customHeight="1">
      <c r="A56" s="12" t="s">
        <v>1025</v>
      </c>
      <c r="B56" s="13" t="s">
        <v>1026</v>
      </c>
      <c r="C56" s="9" t="s">
        <v>1027</v>
      </c>
      <c r="D56" s="10" t="s">
        <v>631</v>
      </c>
      <c r="E56" s="14">
        <v>9324000</v>
      </c>
      <c r="F56" s="15">
        <v>1109.56</v>
      </c>
      <c r="G56" s="16">
        <v>4.3E-3</v>
      </c>
    </row>
    <row r="57" spans="1:7" ht="12.95" customHeight="1">
      <c r="A57" s="12" t="s">
        <v>83</v>
      </c>
      <c r="B57" s="13" t="s">
        <v>84</v>
      </c>
      <c r="C57" s="9" t="s">
        <v>85</v>
      </c>
      <c r="D57" s="10" t="s">
        <v>82</v>
      </c>
      <c r="E57" s="14">
        <v>273600</v>
      </c>
      <c r="F57" s="15">
        <v>1055.96</v>
      </c>
      <c r="G57" s="16">
        <v>4.1000000000000003E-3</v>
      </c>
    </row>
    <row r="58" spans="1:7" ht="12.95" customHeight="1">
      <c r="A58" s="12" t="s">
        <v>1028</v>
      </c>
      <c r="B58" s="13" t="s">
        <v>1029</v>
      </c>
      <c r="C58" s="9" t="s">
        <v>1030</v>
      </c>
      <c r="D58" s="10" t="s">
        <v>82</v>
      </c>
      <c r="E58" s="14">
        <v>1100000</v>
      </c>
      <c r="F58" s="15">
        <v>1046.6500000000001</v>
      </c>
      <c r="G58" s="16">
        <v>4.0000000000000001E-3</v>
      </c>
    </row>
    <row r="59" spans="1:7" ht="12.95" customHeight="1">
      <c r="A59" s="12" t="s">
        <v>572</v>
      </c>
      <c r="B59" s="13" t="s">
        <v>573</v>
      </c>
      <c r="C59" s="9" t="s">
        <v>574</v>
      </c>
      <c r="D59" s="10" t="s">
        <v>18</v>
      </c>
      <c r="E59" s="14">
        <v>138000</v>
      </c>
      <c r="F59" s="15">
        <v>1028.79</v>
      </c>
      <c r="G59" s="16">
        <v>4.0000000000000001E-3</v>
      </c>
    </row>
    <row r="60" spans="1:7" ht="12.95" customHeight="1">
      <c r="A60" s="12" t="s">
        <v>665</v>
      </c>
      <c r="B60" s="13" t="s">
        <v>666</v>
      </c>
      <c r="C60" s="9" t="s">
        <v>667</v>
      </c>
      <c r="D60" s="10" t="s">
        <v>41</v>
      </c>
      <c r="E60" s="14">
        <v>120000</v>
      </c>
      <c r="F60" s="15">
        <v>1028.22</v>
      </c>
      <c r="G60" s="16">
        <v>4.0000000000000001E-3</v>
      </c>
    </row>
    <row r="61" spans="1:7" ht="12.95" customHeight="1">
      <c r="A61" s="12" t="s">
        <v>668</v>
      </c>
      <c r="B61" s="13" t="s">
        <v>669</v>
      </c>
      <c r="C61" s="9" t="s">
        <v>670</v>
      </c>
      <c r="D61" s="10" t="s">
        <v>280</v>
      </c>
      <c r="E61" s="14">
        <v>310000</v>
      </c>
      <c r="F61" s="15">
        <v>1019.59</v>
      </c>
      <c r="G61" s="16">
        <v>3.8999999999999998E-3</v>
      </c>
    </row>
    <row r="62" spans="1:7" ht="12.95" customHeight="1">
      <c r="A62" s="12" t="s">
        <v>508</v>
      </c>
      <c r="B62" s="13" t="s">
        <v>509</v>
      </c>
      <c r="C62" s="9" t="s">
        <v>510</v>
      </c>
      <c r="D62" s="10" t="s">
        <v>167</v>
      </c>
      <c r="E62" s="14">
        <v>117150</v>
      </c>
      <c r="F62" s="15">
        <v>961.63</v>
      </c>
      <c r="G62" s="16">
        <v>3.7000000000000002E-3</v>
      </c>
    </row>
    <row r="63" spans="1:7" ht="12.95" customHeight="1">
      <c r="A63" s="12" t="s">
        <v>116</v>
      </c>
      <c r="B63" s="13" t="s">
        <v>117</v>
      </c>
      <c r="C63" s="9" t="s">
        <v>118</v>
      </c>
      <c r="D63" s="10" t="s">
        <v>119</v>
      </c>
      <c r="E63" s="14">
        <v>248031</v>
      </c>
      <c r="F63" s="15">
        <v>940.04</v>
      </c>
      <c r="G63" s="16">
        <v>3.5999999999999999E-3</v>
      </c>
    </row>
    <row r="64" spans="1:7" ht="12.95" customHeight="1">
      <c r="A64" s="12" t="s">
        <v>1031</v>
      </c>
      <c r="B64" s="13" t="s">
        <v>1032</v>
      </c>
      <c r="C64" s="9" t="s">
        <v>1033</v>
      </c>
      <c r="D64" s="10" t="s">
        <v>167</v>
      </c>
      <c r="E64" s="14">
        <v>286000</v>
      </c>
      <c r="F64" s="15">
        <v>858.57</v>
      </c>
      <c r="G64" s="16">
        <v>3.3E-3</v>
      </c>
    </row>
    <row r="65" spans="1:7" ht="12.95" customHeight="1">
      <c r="A65" s="12" t="s">
        <v>152</v>
      </c>
      <c r="B65" s="13" t="s">
        <v>153</v>
      </c>
      <c r="C65" s="9" t="s">
        <v>154</v>
      </c>
      <c r="D65" s="10" t="s">
        <v>26</v>
      </c>
      <c r="E65" s="14">
        <v>200000</v>
      </c>
      <c r="F65" s="15">
        <v>853.8</v>
      </c>
      <c r="G65" s="16">
        <v>3.3E-3</v>
      </c>
    </row>
    <row r="66" spans="1:7" ht="12.95" customHeight="1">
      <c r="A66" s="12" t="s">
        <v>801</v>
      </c>
      <c r="B66" s="13" t="s">
        <v>802</v>
      </c>
      <c r="C66" s="9" t="s">
        <v>803</v>
      </c>
      <c r="D66" s="10" t="s">
        <v>14</v>
      </c>
      <c r="E66" s="14">
        <v>2691000</v>
      </c>
      <c r="F66" s="15">
        <v>831.52</v>
      </c>
      <c r="G66" s="16">
        <v>3.2000000000000002E-3</v>
      </c>
    </row>
    <row r="67" spans="1:7" ht="12.95" customHeight="1">
      <c r="A67" s="12" t="s">
        <v>1034</v>
      </c>
      <c r="B67" s="13" t="s">
        <v>1035</v>
      </c>
      <c r="C67" s="9" t="s">
        <v>1036</v>
      </c>
      <c r="D67" s="10" t="s">
        <v>18</v>
      </c>
      <c r="E67" s="14">
        <v>78000</v>
      </c>
      <c r="F67" s="15">
        <v>805.94</v>
      </c>
      <c r="G67" s="16">
        <v>3.0999999999999999E-3</v>
      </c>
    </row>
    <row r="68" spans="1:7" ht="12.95" customHeight="1">
      <c r="A68" s="12" t="s">
        <v>239</v>
      </c>
      <c r="B68" s="13" t="s">
        <v>240</v>
      </c>
      <c r="C68" s="9" t="s">
        <v>241</v>
      </c>
      <c r="D68" s="10" t="s">
        <v>82</v>
      </c>
      <c r="E68" s="14">
        <v>113400</v>
      </c>
      <c r="F68" s="15">
        <v>783.99</v>
      </c>
      <c r="G68" s="16">
        <v>3.0000000000000001E-3</v>
      </c>
    </row>
    <row r="69" spans="1:7" ht="12.95" customHeight="1">
      <c r="A69" s="12" t="s">
        <v>1037</v>
      </c>
      <c r="B69" s="13" t="s">
        <v>1038</v>
      </c>
      <c r="C69" s="9" t="s">
        <v>1039</v>
      </c>
      <c r="D69" s="10" t="s">
        <v>14</v>
      </c>
      <c r="E69" s="14">
        <v>1560000</v>
      </c>
      <c r="F69" s="15">
        <v>783.12</v>
      </c>
      <c r="G69" s="16">
        <v>3.0000000000000001E-3</v>
      </c>
    </row>
    <row r="70" spans="1:7" ht="12.95" customHeight="1">
      <c r="A70" s="12" t="s">
        <v>1040</v>
      </c>
      <c r="B70" s="13" t="s">
        <v>1041</v>
      </c>
      <c r="C70" s="9" t="s">
        <v>1042</v>
      </c>
      <c r="D70" s="10" t="s">
        <v>14</v>
      </c>
      <c r="E70" s="14">
        <v>342000</v>
      </c>
      <c r="F70" s="15">
        <v>755.31</v>
      </c>
      <c r="G70" s="16">
        <v>2.8999999999999998E-3</v>
      </c>
    </row>
    <row r="71" spans="1:7" ht="12.95" customHeight="1">
      <c r="A71" s="12" t="s">
        <v>1043</v>
      </c>
      <c r="B71" s="13" t="s">
        <v>1044</v>
      </c>
      <c r="C71" s="9" t="s">
        <v>1045</v>
      </c>
      <c r="D71" s="10" t="s">
        <v>364</v>
      </c>
      <c r="E71" s="14">
        <v>197000</v>
      </c>
      <c r="F71" s="15">
        <v>723.78</v>
      </c>
      <c r="G71" s="16">
        <v>2.8E-3</v>
      </c>
    </row>
    <row r="72" spans="1:7" ht="12.95" customHeight="1">
      <c r="A72" s="12" t="s">
        <v>1046</v>
      </c>
      <c r="B72" s="13" t="s">
        <v>1047</v>
      </c>
      <c r="C72" s="9" t="s">
        <v>1048</v>
      </c>
      <c r="D72" s="10" t="s">
        <v>248</v>
      </c>
      <c r="E72" s="14">
        <v>1224000</v>
      </c>
      <c r="F72" s="15">
        <v>703.19</v>
      </c>
      <c r="G72" s="16">
        <v>2.7000000000000001E-3</v>
      </c>
    </row>
    <row r="73" spans="1:7" ht="12.95" customHeight="1">
      <c r="A73" s="12" t="s">
        <v>1049</v>
      </c>
      <c r="B73" s="13" t="s">
        <v>1050</v>
      </c>
      <c r="C73" s="9" t="s">
        <v>1051</v>
      </c>
      <c r="D73" s="10" t="s">
        <v>248</v>
      </c>
      <c r="E73" s="14">
        <v>113000</v>
      </c>
      <c r="F73" s="15">
        <v>694.1</v>
      </c>
      <c r="G73" s="16">
        <v>2.7000000000000001E-3</v>
      </c>
    </row>
    <row r="74" spans="1:7" ht="12.95" customHeight="1">
      <c r="A74" s="12" t="s">
        <v>149</v>
      </c>
      <c r="B74" s="13" t="s">
        <v>150</v>
      </c>
      <c r="C74" s="9" t="s">
        <v>151</v>
      </c>
      <c r="D74" s="10" t="s">
        <v>65</v>
      </c>
      <c r="E74" s="14">
        <v>68000</v>
      </c>
      <c r="F74" s="15">
        <v>692.61</v>
      </c>
      <c r="G74" s="16">
        <v>2.7000000000000001E-3</v>
      </c>
    </row>
    <row r="75" spans="1:7" ht="12.95" customHeight="1">
      <c r="A75" s="12" t="s">
        <v>448</v>
      </c>
      <c r="B75" s="13" t="s">
        <v>449</v>
      </c>
      <c r="C75" s="9" t="s">
        <v>450</v>
      </c>
      <c r="D75" s="10" t="s">
        <v>26</v>
      </c>
      <c r="E75" s="14">
        <v>42000</v>
      </c>
      <c r="F75" s="15">
        <v>675.53</v>
      </c>
      <c r="G75" s="16">
        <v>2.5999999999999999E-3</v>
      </c>
    </row>
    <row r="76" spans="1:7" ht="12.95" customHeight="1">
      <c r="A76" s="12" t="s">
        <v>1052</v>
      </c>
      <c r="B76" s="13" t="s">
        <v>1053</v>
      </c>
      <c r="C76" s="9" t="s">
        <v>1054</v>
      </c>
      <c r="D76" s="10" t="s">
        <v>82</v>
      </c>
      <c r="E76" s="14">
        <v>69300</v>
      </c>
      <c r="F76" s="15">
        <v>624.36</v>
      </c>
      <c r="G76" s="16">
        <v>2.3999999999999998E-3</v>
      </c>
    </row>
    <row r="77" spans="1:7" ht="12.95" customHeight="1">
      <c r="A77" s="12" t="s">
        <v>768</v>
      </c>
      <c r="B77" s="13" t="s">
        <v>769</v>
      </c>
      <c r="C77" s="9" t="s">
        <v>770</v>
      </c>
      <c r="D77" s="10" t="s">
        <v>82</v>
      </c>
      <c r="E77" s="14">
        <v>46400</v>
      </c>
      <c r="F77" s="15">
        <v>608.26</v>
      </c>
      <c r="G77" s="16">
        <v>2.3E-3</v>
      </c>
    </row>
    <row r="78" spans="1:7" ht="12.95" customHeight="1">
      <c r="A78" s="12" t="s">
        <v>695</v>
      </c>
      <c r="B78" s="13" t="s">
        <v>696</v>
      </c>
      <c r="C78" s="9" t="s">
        <v>697</v>
      </c>
      <c r="D78" s="10" t="s">
        <v>33</v>
      </c>
      <c r="E78" s="14">
        <v>504000</v>
      </c>
      <c r="F78" s="15">
        <v>599.26</v>
      </c>
      <c r="G78" s="16">
        <v>2.3E-3</v>
      </c>
    </row>
    <row r="79" spans="1:7" ht="12.95" customHeight="1">
      <c r="A79" s="12" t="s">
        <v>1055</v>
      </c>
      <c r="B79" s="13" t="s">
        <v>1056</v>
      </c>
      <c r="C79" s="9" t="s">
        <v>1057</v>
      </c>
      <c r="D79" s="10" t="s">
        <v>167</v>
      </c>
      <c r="E79" s="14">
        <v>2236000</v>
      </c>
      <c r="F79" s="15">
        <v>583.6</v>
      </c>
      <c r="G79" s="16">
        <v>2.3E-3</v>
      </c>
    </row>
    <row r="80" spans="1:7" ht="12.95" customHeight="1">
      <c r="A80" s="12" t="s">
        <v>1058</v>
      </c>
      <c r="B80" s="13" t="s">
        <v>1059</v>
      </c>
      <c r="C80" s="9" t="s">
        <v>1060</v>
      </c>
      <c r="D80" s="10" t="s">
        <v>41</v>
      </c>
      <c r="E80" s="14">
        <v>1645000</v>
      </c>
      <c r="F80" s="15">
        <v>532.16</v>
      </c>
      <c r="G80" s="16">
        <v>2.0999999999999999E-3</v>
      </c>
    </row>
    <row r="81" spans="1:7" ht="12.95" customHeight="1">
      <c r="A81" s="12" t="s">
        <v>1061</v>
      </c>
      <c r="B81" s="13" t="s">
        <v>1062</v>
      </c>
      <c r="C81" s="9" t="s">
        <v>1063</v>
      </c>
      <c r="D81" s="10" t="s">
        <v>208</v>
      </c>
      <c r="E81" s="14">
        <v>553500</v>
      </c>
      <c r="F81" s="15">
        <v>521.66999999999996</v>
      </c>
      <c r="G81" s="16">
        <v>2E-3</v>
      </c>
    </row>
    <row r="82" spans="1:7" ht="12.95" customHeight="1">
      <c r="A82" s="12" t="s">
        <v>1064</v>
      </c>
      <c r="B82" s="13" t="s">
        <v>1065</v>
      </c>
      <c r="C82" s="9" t="s">
        <v>1066</v>
      </c>
      <c r="D82" s="10" t="s">
        <v>1067</v>
      </c>
      <c r="E82" s="14">
        <v>376000</v>
      </c>
      <c r="F82" s="15">
        <v>491.06</v>
      </c>
      <c r="G82" s="16">
        <v>1.9E-3</v>
      </c>
    </row>
    <row r="83" spans="1:7" ht="12.95" customHeight="1">
      <c r="A83" s="12" t="s">
        <v>193</v>
      </c>
      <c r="B83" s="13" t="s">
        <v>194</v>
      </c>
      <c r="C83" s="9" t="s">
        <v>195</v>
      </c>
      <c r="D83" s="10" t="s">
        <v>18</v>
      </c>
      <c r="E83" s="14">
        <v>220500</v>
      </c>
      <c r="F83" s="15">
        <v>470.55</v>
      </c>
      <c r="G83" s="16">
        <v>1.8E-3</v>
      </c>
    </row>
    <row r="84" spans="1:7" ht="12.95" customHeight="1">
      <c r="A84" s="12" t="s">
        <v>146</v>
      </c>
      <c r="B84" s="13" t="s">
        <v>147</v>
      </c>
      <c r="C84" s="9" t="s">
        <v>148</v>
      </c>
      <c r="D84" s="10" t="s">
        <v>26</v>
      </c>
      <c r="E84" s="14">
        <v>4500</v>
      </c>
      <c r="F84" s="15">
        <v>436.48</v>
      </c>
      <c r="G84" s="16">
        <v>1.6999999999999999E-3</v>
      </c>
    </row>
    <row r="85" spans="1:7" ht="12.95" customHeight="1">
      <c r="A85" s="12" t="s">
        <v>307</v>
      </c>
      <c r="B85" s="13" t="s">
        <v>308</v>
      </c>
      <c r="C85" s="9" t="s">
        <v>309</v>
      </c>
      <c r="D85" s="10" t="s">
        <v>41</v>
      </c>
      <c r="E85" s="14">
        <v>126100</v>
      </c>
      <c r="F85" s="15">
        <v>420.86</v>
      </c>
      <c r="G85" s="16">
        <v>1.6000000000000001E-3</v>
      </c>
    </row>
    <row r="86" spans="1:7" ht="12.95" customHeight="1">
      <c r="A86" s="12" t="s">
        <v>1068</v>
      </c>
      <c r="B86" s="13" t="s">
        <v>1069</v>
      </c>
      <c r="C86" s="9" t="s">
        <v>1070</v>
      </c>
      <c r="D86" s="10" t="s">
        <v>41</v>
      </c>
      <c r="E86" s="14">
        <v>319500</v>
      </c>
      <c r="F86" s="15">
        <v>414.07</v>
      </c>
      <c r="G86" s="16">
        <v>1.6000000000000001E-3</v>
      </c>
    </row>
    <row r="87" spans="1:7" ht="12.95" customHeight="1">
      <c r="A87" s="12" t="s">
        <v>1071</v>
      </c>
      <c r="B87" s="13" t="s">
        <v>1072</v>
      </c>
      <c r="C87" s="9" t="s">
        <v>1073</v>
      </c>
      <c r="D87" s="10" t="s">
        <v>82</v>
      </c>
      <c r="E87" s="14">
        <v>92000</v>
      </c>
      <c r="F87" s="15">
        <v>400.11</v>
      </c>
      <c r="G87" s="16">
        <v>1.5E-3</v>
      </c>
    </row>
    <row r="88" spans="1:7" ht="12.95" customHeight="1">
      <c r="A88" s="12" t="s">
        <v>789</v>
      </c>
      <c r="B88" s="13" t="s">
        <v>790</v>
      </c>
      <c r="C88" s="9" t="s">
        <v>791</v>
      </c>
      <c r="D88" s="10" t="s">
        <v>119</v>
      </c>
      <c r="E88" s="14">
        <v>159500</v>
      </c>
      <c r="F88" s="15">
        <v>387.51</v>
      </c>
      <c r="G88" s="16">
        <v>1.5E-3</v>
      </c>
    </row>
    <row r="89" spans="1:7" ht="12.95" customHeight="1">
      <c r="A89" s="12" t="s">
        <v>281</v>
      </c>
      <c r="B89" s="13" t="s">
        <v>282</v>
      </c>
      <c r="C89" s="9" t="s">
        <v>283</v>
      </c>
      <c r="D89" s="10" t="s">
        <v>189</v>
      </c>
      <c r="E89" s="14">
        <v>37400</v>
      </c>
      <c r="F89" s="15">
        <v>362.89</v>
      </c>
      <c r="G89" s="16">
        <v>1.4E-3</v>
      </c>
    </row>
    <row r="90" spans="1:7" ht="12.95" customHeight="1">
      <c r="A90" s="12" t="s">
        <v>1074</v>
      </c>
      <c r="B90" s="13" t="s">
        <v>1075</v>
      </c>
      <c r="C90" s="9" t="s">
        <v>1076</v>
      </c>
      <c r="D90" s="10" t="s">
        <v>364</v>
      </c>
      <c r="E90" s="14">
        <v>260000</v>
      </c>
      <c r="F90" s="15">
        <v>356.72</v>
      </c>
      <c r="G90" s="16">
        <v>1.4E-3</v>
      </c>
    </row>
    <row r="91" spans="1:7" ht="12.95" customHeight="1">
      <c r="A91" s="12" t="s">
        <v>375</v>
      </c>
      <c r="B91" s="13" t="s">
        <v>376</v>
      </c>
      <c r="C91" s="9" t="s">
        <v>377</v>
      </c>
      <c r="D91" s="10" t="s">
        <v>248</v>
      </c>
      <c r="E91" s="14">
        <v>994500</v>
      </c>
      <c r="F91" s="15">
        <v>349.07</v>
      </c>
      <c r="G91" s="16">
        <v>1.2999999999999999E-3</v>
      </c>
    </row>
    <row r="92" spans="1:7" ht="12.95" customHeight="1">
      <c r="A92" s="12" t="s">
        <v>675</v>
      </c>
      <c r="B92" s="13" t="s">
        <v>676</v>
      </c>
      <c r="C92" s="9" t="s">
        <v>677</v>
      </c>
      <c r="D92" s="10" t="s">
        <v>678</v>
      </c>
      <c r="E92" s="14">
        <v>125800</v>
      </c>
      <c r="F92" s="15">
        <v>330.79</v>
      </c>
      <c r="G92" s="16">
        <v>1.2999999999999999E-3</v>
      </c>
    </row>
    <row r="93" spans="1:7" ht="12.95" customHeight="1">
      <c r="A93" s="12" t="s">
        <v>1077</v>
      </c>
      <c r="B93" s="13" t="s">
        <v>1078</v>
      </c>
      <c r="C93" s="9" t="s">
        <v>1079</v>
      </c>
      <c r="D93" s="10" t="s">
        <v>41</v>
      </c>
      <c r="E93" s="14">
        <v>79200</v>
      </c>
      <c r="F93" s="15">
        <v>330.58</v>
      </c>
      <c r="G93" s="16">
        <v>1.2999999999999999E-3</v>
      </c>
    </row>
    <row r="94" spans="1:7" ht="12.95" customHeight="1">
      <c r="A94" s="12" t="s">
        <v>1080</v>
      </c>
      <c r="B94" s="13" t="s">
        <v>1081</v>
      </c>
      <c r="C94" s="9" t="s">
        <v>1082</v>
      </c>
      <c r="D94" s="10" t="s">
        <v>82</v>
      </c>
      <c r="E94" s="14">
        <v>52000</v>
      </c>
      <c r="F94" s="15">
        <v>328.72</v>
      </c>
      <c r="G94" s="16">
        <v>1.2999999999999999E-3</v>
      </c>
    </row>
    <row r="95" spans="1:7" ht="12.95" customHeight="1">
      <c r="A95" s="12" t="s">
        <v>798</v>
      </c>
      <c r="B95" s="13" t="s">
        <v>799</v>
      </c>
      <c r="C95" s="9" t="s">
        <v>800</v>
      </c>
      <c r="D95" s="10" t="s">
        <v>65</v>
      </c>
      <c r="E95" s="14">
        <v>126400</v>
      </c>
      <c r="F95" s="15">
        <v>324.60000000000002</v>
      </c>
      <c r="G95" s="16">
        <v>1.2999999999999999E-3</v>
      </c>
    </row>
    <row r="96" spans="1:7" ht="12.95" customHeight="1">
      <c r="A96" s="12" t="s">
        <v>454</v>
      </c>
      <c r="B96" s="13" t="s">
        <v>455</v>
      </c>
      <c r="C96" s="9" t="s">
        <v>456</v>
      </c>
      <c r="D96" s="10" t="s">
        <v>95</v>
      </c>
      <c r="E96" s="14">
        <v>29250</v>
      </c>
      <c r="F96" s="15">
        <v>298.79000000000002</v>
      </c>
      <c r="G96" s="16">
        <v>1.1999999999999999E-3</v>
      </c>
    </row>
    <row r="97" spans="1:7" ht="12.95" customHeight="1">
      <c r="A97" s="12" t="s">
        <v>30</v>
      </c>
      <c r="B97" s="13" t="s">
        <v>31</v>
      </c>
      <c r="C97" s="9" t="s">
        <v>32</v>
      </c>
      <c r="D97" s="10" t="s">
        <v>33</v>
      </c>
      <c r="E97" s="14">
        <v>22500</v>
      </c>
      <c r="F97" s="15">
        <v>286.22000000000003</v>
      </c>
      <c r="G97" s="16">
        <v>1.1000000000000001E-3</v>
      </c>
    </row>
    <row r="98" spans="1:7" ht="12.95" customHeight="1">
      <c r="A98" s="12" t="s">
        <v>107</v>
      </c>
      <c r="B98" s="13" t="s">
        <v>108</v>
      </c>
      <c r="C98" s="9" t="s">
        <v>109</v>
      </c>
      <c r="D98" s="10" t="s">
        <v>22</v>
      </c>
      <c r="E98" s="14">
        <v>72000</v>
      </c>
      <c r="F98" s="15">
        <v>269.39</v>
      </c>
      <c r="G98" s="16">
        <v>1E-3</v>
      </c>
    </row>
    <row r="99" spans="1:7" ht="12.95" customHeight="1">
      <c r="A99" s="12" t="s">
        <v>34</v>
      </c>
      <c r="B99" s="13" t="s">
        <v>35</v>
      </c>
      <c r="C99" s="9" t="s">
        <v>36</v>
      </c>
      <c r="D99" s="10" t="s">
        <v>37</v>
      </c>
      <c r="E99" s="14">
        <v>29000</v>
      </c>
      <c r="F99" s="15">
        <v>249.68</v>
      </c>
      <c r="G99" s="16">
        <v>1E-3</v>
      </c>
    </row>
    <row r="100" spans="1:7" ht="12.95" customHeight="1">
      <c r="A100" s="12" t="s">
        <v>1083</v>
      </c>
      <c r="B100" s="13" t="s">
        <v>1084</v>
      </c>
      <c r="C100" s="9" t="s">
        <v>1085</v>
      </c>
      <c r="D100" s="10" t="s">
        <v>82</v>
      </c>
      <c r="E100" s="14">
        <v>45000</v>
      </c>
      <c r="F100" s="15">
        <v>243.81</v>
      </c>
      <c r="G100" s="16">
        <v>8.9999999999999998E-4</v>
      </c>
    </row>
    <row r="101" spans="1:7" ht="12.95" customHeight="1">
      <c r="A101" s="12" t="s">
        <v>581</v>
      </c>
      <c r="B101" s="13" t="s">
        <v>582</v>
      </c>
      <c r="C101" s="9" t="s">
        <v>583</v>
      </c>
      <c r="D101" s="10" t="s">
        <v>123</v>
      </c>
      <c r="E101" s="14">
        <v>98000</v>
      </c>
      <c r="F101" s="15">
        <v>225.06</v>
      </c>
      <c r="G101" s="16">
        <v>8.9999999999999998E-4</v>
      </c>
    </row>
    <row r="102" spans="1:7" ht="12.95" customHeight="1">
      <c r="A102" s="12" t="s">
        <v>457</v>
      </c>
      <c r="B102" s="13" t="s">
        <v>458</v>
      </c>
      <c r="C102" s="9" t="s">
        <v>459</v>
      </c>
      <c r="D102" s="10" t="s">
        <v>119</v>
      </c>
      <c r="E102" s="14">
        <v>99000</v>
      </c>
      <c r="F102" s="15">
        <v>222.5</v>
      </c>
      <c r="G102" s="16">
        <v>8.9999999999999998E-4</v>
      </c>
    </row>
    <row r="103" spans="1:7" ht="12.95" customHeight="1">
      <c r="A103" s="12" t="s">
        <v>1086</v>
      </c>
      <c r="B103" s="13" t="s">
        <v>1087</v>
      </c>
      <c r="C103" s="9" t="s">
        <v>1088</v>
      </c>
      <c r="D103" s="10" t="s">
        <v>37</v>
      </c>
      <c r="E103" s="14">
        <v>36300</v>
      </c>
      <c r="F103" s="15">
        <v>222.08</v>
      </c>
      <c r="G103" s="16">
        <v>8.9999999999999998E-4</v>
      </c>
    </row>
    <row r="104" spans="1:7" ht="12.95" customHeight="1">
      <c r="A104" s="12" t="s">
        <v>1089</v>
      </c>
      <c r="B104" s="13" t="s">
        <v>1090</v>
      </c>
      <c r="C104" s="9" t="s">
        <v>1091</v>
      </c>
      <c r="D104" s="10" t="s">
        <v>26</v>
      </c>
      <c r="E104" s="14">
        <v>42000</v>
      </c>
      <c r="F104" s="15">
        <v>216.97</v>
      </c>
      <c r="G104" s="16">
        <v>8.0000000000000004E-4</v>
      </c>
    </row>
    <row r="105" spans="1:7" ht="12.95" customHeight="1">
      <c r="A105" s="12" t="s">
        <v>618</v>
      </c>
      <c r="B105" s="13" t="s">
        <v>619</v>
      </c>
      <c r="C105" s="9" t="s">
        <v>620</v>
      </c>
      <c r="D105" s="10" t="s">
        <v>18</v>
      </c>
      <c r="E105" s="14">
        <v>19600</v>
      </c>
      <c r="F105" s="15">
        <v>213.21</v>
      </c>
      <c r="G105" s="16">
        <v>8.0000000000000004E-4</v>
      </c>
    </row>
    <row r="106" spans="1:7" ht="12.95" customHeight="1">
      <c r="A106" s="12" t="s">
        <v>640</v>
      </c>
      <c r="B106" s="13" t="s">
        <v>641</v>
      </c>
      <c r="C106" s="9" t="s">
        <v>642</v>
      </c>
      <c r="D106" s="10" t="s">
        <v>37</v>
      </c>
      <c r="E106" s="14">
        <v>94500</v>
      </c>
      <c r="F106" s="15">
        <v>211.4</v>
      </c>
      <c r="G106" s="16">
        <v>8.0000000000000004E-4</v>
      </c>
    </row>
    <row r="107" spans="1:7" ht="12.95" customHeight="1">
      <c r="A107" s="12" t="s">
        <v>634</v>
      </c>
      <c r="B107" s="13" t="s">
        <v>635</v>
      </c>
      <c r="C107" s="9" t="s">
        <v>636</v>
      </c>
      <c r="D107" s="10" t="s">
        <v>167</v>
      </c>
      <c r="E107" s="14">
        <v>108000</v>
      </c>
      <c r="F107" s="15">
        <v>203.47</v>
      </c>
      <c r="G107" s="16">
        <v>8.0000000000000004E-4</v>
      </c>
    </row>
    <row r="108" spans="1:7" ht="12.95" customHeight="1">
      <c r="A108" s="12" t="s">
        <v>378</v>
      </c>
      <c r="B108" s="13" t="s">
        <v>379</v>
      </c>
      <c r="C108" s="9" t="s">
        <v>380</v>
      </c>
      <c r="D108" s="10" t="s">
        <v>99</v>
      </c>
      <c r="E108" s="14">
        <v>30100</v>
      </c>
      <c r="F108" s="15">
        <v>202.6</v>
      </c>
      <c r="G108" s="16">
        <v>8.0000000000000004E-4</v>
      </c>
    </row>
    <row r="109" spans="1:7" ht="12.95" customHeight="1">
      <c r="A109" s="12" t="s">
        <v>624</v>
      </c>
      <c r="B109" s="13" t="s">
        <v>625</v>
      </c>
      <c r="C109" s="9" t="s">
        <v>626</v>
      </c>
      <c r="D109" s="10" t="s">
        <v>627</v>
      </c>
      <c r="E109" s="14">
        <v>112500</v>
      </c>
      <c r="F109" s="15">
        <v>199.35</v>
      </c>
      <c r="G109" s="16">
        <v>8.0000000000000004E-4</v>
      </c>
    </row>
    <row r="110" spans="1:7" ht="12.95" customHeight="1">
      <c r="A110" s="12" t="s">
        <v>1092</v>
      </c>
      <c r="B110" s="13" t="s">
        <v>1093</v>
      </c>
      <c r="C110" s="9" t="s">
        <v>1094</v>
      </c>
      <c r="D110" s="10" t="s">
        <v>99</v>
      </c>
      <c r="E110" s="14">
        <v>306000</v>
      </c>
      <c r="F110" s="15">
        <v>186.81</v>
      </c>
      <c r="G110" s="16">
        <v>6.9999999999999999E-4</v>
      </c>
    </row>
    <row r="111" spans="1:7" ht="12.95" customHeight="1">
      <c r="A111" s="12" t="s">
        <v>177</v>
      </c>
      <c r="B111" s="13" t="s">
        <v>178</v>
      </c>
      <c r="C111" s="9" t="s">
        <v>179</v>
      </c>
      <c r="D111" s="10" t="s">
        <v>22</v>
      </c>
      <c r="E111" s="14">
        <v>72450</v>
      </c>
      <c r="F111" s="15">
        <v>182.18</v>
      </c>
      <c r="G111" s="16">
        <v>6.9999999999999999E-4</v>
      </c>
    </row>
    <row r="112" spans="1:7" ht="12.95" customHeight="1">
      <c r="A112" s="12" t="s">
        <v>59</v>
      </c>
      <c r="B112" s="13" t="s">
        <v>60</v>
      </c>
      <c r="C112" s="9" t="s">
        <v>61</v>
      </c>
      <c r="D112" s="10" t="s">
        <v>41</v>
      </c>
      <c r="E112" s="14">
        <v>45000</v>
      </c>
      <c r="F112" s="15">
        <v>180.09</v>
      </c>
      <c r="G112" s="16">
        <v>6.9999999999999999E-4</v>
      </c>
    </row>
    <row r="113" spans="1:7" ht="12.95" customHeight="1">
      <c r="A113" s="12" t="s">
        <v>599</v>
      </c>
      <c r="B113" s="13" t="s">
        <v>600</v>
      </c>
      <c r="C113" s="9" t="s">
        <v>601</v>
      </c>
      <c r="D113" s="10" t="s">
        <v>22</v>
      </c>
      <c r="E113" s="14">
        <v>60000</v>
      </c>
      <c r="F113" s="15">
        <v>167.04</v>
      </c>
      <c r="G113" s="16">
        <v>5.9999999999999995E-4</v>
      </c>
    </row>
    <row r="114" spans="1:7" ht="12.95" customHeight="1">
      <c r="A114" s="12" t="s">
        <v>196</v>
      </c>
      <c r="B114" s="13" t="s">
        <v>197</v>
      </c>
      <c r="C114" s="9" t="s">
        <v>198</v>
      </c>
      <c r="D114" s="10" t="s">
        <v>14</v>
      </c>
      <c r="E114" s="14">
        <v>231000</v>
      </c>
      <c r="F114" s="15">
        <v>163.32</v>
      </c>
      <c r="G114" s="16">
        <v>5.9999999999999995E-4</v>
      </c>
    </row>
    <row r="115" spans="1:7" ht="12.95" customHeight="1">
      <c r="A115" s="12" t="s">
        <v>48</v>
      </c>
      <c r="B115" s="13" t="s">
        <v>49</v>
      </c>
      <c r="C115" s="9" t="s">
        <v>50</v>
      </c>
      <c r="D115" s="10" t="s">
        <v>41</v>
      </c>
      <c r="E115" s="14">
        <v>9000</v>
      </c>
      <c r="F115" s="15">
        <v>157.91</v>
      </c>
      <c r="G115" s="16">
        <v>5.9999999999999995E-4</v>
      </c>
    </row>
    <row r="116" spans="1:7" ht="12.95" customHeight="1">
      <c r="A116" s="12" t="s">
        <v>1095</v>
      </c>
      <c r="B116" s="13" t="s">
        <v>1096</v>
      </c>
      <c r="C116" s="9" t="s">
        <v>1097</v>
      </c>
      <c r="D116" s="10" t="s">
        <v>1098</v>
      </c>
      <c r="E116" s="14">
        <v>14000</v>
      </c>
      <c r="F116" s="15">
        <v>145.91999999999999</v>
      </c>
      <c r="G116" s="16">
        <v>5.9999999999999995E-4</v>
      </c>
    </row>
    <row r="117" spans="1:7" ht="12.95" customHeight="1">
      <c r="A117" s="12" t="s">
        <v>1099</v>
      </c>
      <c r="B117" s="13" t="s">
        <v>1100</v>
      </c>
      <c r="C117" s="9" t="s">
        <v>1101</v>
      </c>
      <c r="D117" s="10" t="s">
        <v>14</v>
      </c>
      <c r="E117" s="14">
        <v>234000</v>
      </c>
      <c r="F117" s="15">
        <v>143.91</v>
      </c>
      <c r="G117" s="16">
        <v>5.9999999999999995E-4</v>
      </c>
    </row>
    <row r="118" spans="1:7" ht="12.95" customHeight="1">
      <c r="A118" s="12" t="s">
        <v>771</v>
      </c>
      <c r="B118" s="13" t="s">
        <v>772</v>
      </c>
      <c r="C118" s="9" t="s">
        <v>773</v>
      </c>
      <c r="D118" s="10" t="s">
        <v>26</v>
      </c>
      <c r="E118" s="14">
        <v>25000</v>
      </c>
      <c r="F118" s="15">
        <v>128.58000000000001</v>
      </c>
      <c r="G118" s="16">
        <v>5.0000000000000001E-4</v>
      </c>
    </row>
    <row r="119" spans="1:7" ht="12.95" customHeight="1">
      <c r="A119" s="12" t="s">
        <v>584</v>
      </c>
      <c r="B119" s="13" t="s">
        <v>585</v>
      </c>
      <c r="C119" s="9" t="s">
        <v>586</v>
      </c>
      <c r="D119" s="10" t="s">
        <v>65</v>
      </c>
      <c r="E119" s="14">
        <v>630</v>
      </c>
      <c r="F119" s="15">
        <v>125.58</v>
      </c>
      <c r="G119" s="16">
        <v>5.0000000000000001E-4</v>
      </c>
    </row>
    <row r="120" spans="1:7" ht="12.95" customHeight="1">
      <c r="A120" s="12" t="s">
        <v>127</v>
      </c>
      <c r="B120" s="13" t="s">
        <v>128</v>
      </c>
      <c r="C120" s="9" t="s">
        <v>129</v>
      </c>
      <c r="D120" s="10" t="s">
        <v>95</v>
      </c>
      <c r="E120" s="14">
        <v>8000</v>
      </c>
      <c r="F120" s="15">
        <v>124.19</v>
      </c>
      <c r="G120" s="16">
        <v>5.0000000000000001E-4</v>
      </c>
    </row>
    <row r="121" spans="1:7" ht="12.95" customHeight="1">
      <c r="A121" s="12" t="s">
        <v>79</v>
      </c>
      <c r="B121" s="13" t="s">
        <v>80</v>
      </c>
      <c r="C121" s="9" t="s">
        <v>81</v>
      </c>
      <c r="D121" s="10" t="s">
        <v>82</v>
      </c>
      <c r="E121" s="14">
        <v>19800</v>
      </c>
      <c r="F121" s="15">
        <v>123.4</v>
      </c>
      <c r="G121" s="16">
        <v>5.0000000000000001E-4</v>
      </c>
    </row>
    <row r="122" spans="1:7" ht="12.95" customHeight="1">
      <c r="A122" s="12" t="s">
        <v>593</v>
      </c>
      <c r="B122" s="13" t="s">
        <v>594</v>
      </c>
      <c r="C122" s="9" t="s">
        <v>595</v>
      </c>
      <c r="D122" s="10" t="s">
        <v>142</v>
      </c>
      <c r="E122" s="14">
        <v>165000</v>
      </c>
      <c r="F122" s="15">
        <v>113.03</v>
      </c>
      <c r="G122" s="16">
        <v>4.0000000000000002E-4</v>
      </c>
    </row>
    <row r="123" spans="1:7" ht="12.95" customHeight="1">
      <c r="A123" s="12" t="s">
        <v>496</v>
      </c>
      <c r="B123" s="13" t="s">
        <v>497</v>
      </c>
      <c r="C123" s="9" t="s">
        <v>498</v>
      </c>
      <c r="D123" s="10" t="s">
        <v>248</v>
      </c>
      <c r="E123" s="14">
        <v>8800</v>
      </c>
      <c r="F123" s="15">
        <v>105.75</v>
      </c>
      <c r="G123" s="16">
        <v>4.0000000000000002E-4</v>
      </c>
    </row>
    <row r="124" spans="1:7" ht="12.95" customHeight="1">
      <c r="A124" s="12" t="s">
        <v>1102</v>
      </c>
      <c r="B124" s="13" t="s">
        <v>1103</v>
      </c>
      <c r="C124" s="9" t="s">
        <v>1104</v>
      </c>
      <c r="D124" s="10" t="s">
        <v>33</v>
      </c>
      <c r="E124" s="14">
        <v>972000</v>
      </c>
      <c r="F124" s="15">
        <v>103.52</v>
      </c>
      <c r="G124" s="16">
        <v>4.0000000000000002E-4</v>
      </c>
    </row>
    <row r="125" spans="1:7" ht="12.95" customHeight="1">
      <c r="A125" s="12" t="s">
        <v>1105</v>
      </c>
      <c r="B125" s="13" t="s">
        <v>1106</v>
      </c>
      <c r="C125" s="9" t="s">
        <v>1107</v>
      </c>
      <c r="D125" s="10" t="s">
        <v>41</v>
      </c>
      <c r="E125" s="14">
        <v>138000</v>
      </c>
      <c r="F125" s="15">
        <v>99.91</v>
      </c>
      <c r="G125" s="16">
        <v>4.0000000000000002E-4</v>
      </c>
    </row>
    <row r="126" spans="1:7" ht="12.95" customHeight="1">
      <c r="A126" s="12" t="s">
        <v>643</v>
      </c>
      <c r="B126" s="13" t="s">
        <v>644</v>
      </c>
      <c r="C126" s="9" t="s">
        <v>645</v>
      </c>
      <c r="D126" s="10" t="s">
        <v>69</v>
      </c>
      <c r="E126" s="14">
        <v>21000</v>
      </c>
      <c r="F126" s="15">
        <v>80.150000000000006</v>
      </c>
      <c r="G126" s="16">
        <v>2.9999999999999997E-4</v>
      </c>
    </row>
    <row r="127" spans="1:7" ht="12.95" customHeight="1">
      <c r="A127" s="12" t="s">
        <v>340</v>
      </c>
      <c r="B127" s="13" t="s">
        <v>341</v>
      </c>
      <c r="C127" s="9" t="s">
        <v>342</v>
      </c>
      <c r="D127" s="10" t="s">
        <v>18</v>
      </c>
      <c r="E127" s="14">
        <v>3500</v>
      </c>
      <c r="F127" s="15">
        <v>76.430000000000007</v>
      </c>
      <c r="G127" s="16">
        <v>2.9999999999999997E-4</v>
      </c>
    </row>
    <row r="128" spans="1:7" ht="12.95" customHeight="1">
      <c r="A128" s="12" t="s">
        <v>62</v>
      </c>
      <c r="B128" s="13" t="s">
        <v>63</v>
      </c>
      <c r="C128" s="9" t="s">
        <v>64</v>
      </c>
      <c r="D128" s="10" t="s">
        <v>65</v>
      </c>
      <c r="E128" s="14">
        <v>120</v>
      </c>
      <c r="F128" s="15">
        <v>76.319999999999993</v>
      </c>
      <c r="G128" s="16">
        <v>2.9999999999999997E-4</v>
      </c>
    </row>
    <row r="129" spans="1:7" ht="12.95" customHeight="1">
      <c r="A129" s="12" t="s">
        <v>1108</v>
      </c>
      <c r="B129" s="13" t="s">
        <v>1109</v>
      </c>
      <c r="C129" s="9" t="s">
        <v>1110</v>
      </c>
      <c r="D129" s="10" t="s">
        <v>26</v>
      </c>
      <c r="E129" s="14">
        <v>9800</v>
      </c>
      <c r="F129" s="15">
        <v>73.64</v>
      </c>
      <c r="G129" s="16">
        <v>2.9999999999999997E-4</v>
      </c>
    </row>
    <row r="130" spans="1:7" ht="12.95" customHeight="1">
      <c r="A130" s="12" t="s">
        <v>1111</v>
      </c>
      <c r="B130" s="13" t="s">
        <v>1112</v>
      </c>
      <c r="C130" s="9" t="s">
        <v>1113</v>
      </c>
      <c r="D130" s="10" t="s">
        <v>95</v>
      </c>
      <c r="E130" s="14">
        <v>8800</v>
      </c>
      <c r="F130" s="15">
        <v>72.3</v>
      </c>
      <c r="G130" s="16">
        <v>2.9999999999999997E-4</v>
      </c>
    </row>
    <row r="131" spans="1:7" ht="12.95" customHeight="1">
      <c r="A131" s="12" t="s">
        <v>1114</v>
      </c>
      <c r="B131" s="13" t="s">
        <v>1115</v>
      </c>
      <c r="C131" s="9" t="s">
        <v>1116</v>
      </c>
      <c r="D131" s="10" t="s">
        <v>95</v>
      </c>
      <c r="E131" s="14">
        <v>986000</v>
      </c>
      <c r="F131" s="15">
        <v>65.08</v>
      </c>
      <c r="G131" s="16">
        <v>2.9999999999999997E-4</v>
      </c>
    </row>
    <row r="132" spans="1:7" ht="12.95" customHeight="1">
      <c r="A132" s="12" t="s">
        <v>1117</v>
      </c>
      <c r="B132" s="13" t="s">
        <v>1118</v>
      </c>
      <c r="C132" s="9" t="s">
        <v>1119</v>
      </c>
      <c r="D132" s="10" t="s">
        <v>41</v>
      </c>
      <c r="E132" s="14">
        <v>5400</v>
      </c>
      <c r="F132" s="15">
        <v>62.15</v>
      </c>
      <c r="G132" s="16">
        <v>2.0000000000000001E-4</v>
      </c>
    </row>
    <row r="133" spans="1:7" ht="12.95" customHeight="1">
      <c r="A133" s="12" t="s">
        <v>212</v>
      </c>
      <c r="B133" s="13" t="s">
        <v>213</v>
      </c>
      <c r="C133" s="9" t="s">
        <v>214</v>
      </c>
      <c r="D133" s="10" t="s">
        <v>99</v>
      </c>
      <c r="E133" s="14">
        <v>8400</v>
      </c>
      <c r="F133" s="15">
        <v>50.49</v>
      </c>
      <c r="G133" s="16">
        <v>2.0000000000000001E-4</v>
      </c>
    </row>
    <row r="134" spans="1:7" ht="12.95" customHeight="1">
      <c r="A134" s="12" t="s">
        <v>1120</v>
      </c>
      <c r="B134" s="13" t="s">
        <v>1121</v>
      </c>
      <c r="C134" s="9" t="s">
        <v>1122</v>
      </c>
      <c r="D134" s="10" t="s">
        <v>82</v>
      </c>
      <c r="E134" s="14">
        <v>2114</v>
      </c>
      <c r="F134" s="15">
        <v>48.61</v>
      </c>
      <c r="G134" s="16">
        <v>2.0000000000000001E-4</v>
      </c>
    </row>
    <row r="135" spans="1:7" ht="12.95" customHeight="1">
      <c r="A135" s="12" t="s">
        <v>120</v>
      </c>
      <c r="B135" s="13" t="s">
        <v>121</v>
      </c>
      <c r="C135" s="9" t="s">
        <v>122</v>
      </c>
      <c r="D135" s="10" t="s">
        <v>123</v>
      </c>
      <c r="E135" s="14">
        <v>80000</v>
      </c>
      <c r="F135" s="15">
        <v>48.48</v>
      </c>
      <c r="G135" s="16">
        <v>2.0000000000000001E-4</v>
      </c>
    </row>
    <row r="136" spans="1:7" ht="12.95" customHeight="1">
      <c r="A136" s="12" t="s">
        <v>1123</v>
      </c>
      <c r="B136" s="13" t="s">
        <v>1124</v>
      </c>
      <c r="C136" s="9" t="s">
        <v>1125</v>
      </c>
      <c r="D136" s="10" t="s">
        <v>631</v>
      </c>
      <c r="E136" s="14">
        <v>8800</v>
      </c>
      <c r="F136" s="15">
        <v>44.04</v>
      </c>
      <c r="G136" s="16">
        <v>2.0000000000000001E-4</v>
      </c>
    </row>
    <row r="137" spans="1:7" ht="12.95" customHeight="1">
      <c r="A137" s="12" t="s">
        <v>1126</v>
      </c>
      <c r="B137" s="13" t="s">
        <v>1127</v>
      </c>
      <c r="C137" s="9" t="s">
        <v>1128</v>
      </c>
      <c r="D137" s="10" t="s">
        <v>82</v>
      </c>
      <c r="E137" s="14">
        <v>2000</v>
      </c>
      <c r="F137" s="15">
        <v>33.049999999999997</v>
      </c>
      <c r="G137" s="16">
        <v>1E-4</v>
      </c>
    </row>
    <row r="138" spans="1:7" ht="12.95" customHeight="1">
      <c r="A138" s="12" t="s">
        <v>1129</v>
      </c>
      <c r="B138" s="13" t="s">
        <v>1130</v>
      </c>
      <c r="C138" s="9" t="s">
        <v>1131</v>
      </c>
      <c r="D138" s="10" t="s">
        <v>41</v>
      </c>
      <c r="E138" s="14">
        <v>7500</v>
      </c>
      <c r="F138" s="15">
        <v>30.26</v>
      </c>
      <c r="G138" s="16">
        <v>1E-4</v>
      </c>
    </row>
    <row r="139" spans="1:7" ht="12.95" customHeight="1">
      <c r="A139" s="12" t="s">
        <v>659</v>
      </c>
      <c r="B139" s="13" t="s">
        <v>660</v>
      </c>
      <c r="C139" s="9" t="s">
        <v>661</v>
      </c>
      <c r="D139" s="10" t="s">
        <v>37</v>
      </c>
      <c r="E139" s="14">
        <v>100</v>
      </c>
      <c r="F139" s="15">
        <v>24.19</v>
      </c>
      <c r="G139" s="16">
        <v>1E-4</v>
      </c>
    </row>
    <row r="140" spans="1:7" ht="12.95" customHeight="1">
      <c r="A140" s="12" t="s">
        <v>1132</v>
      </c>
      <c r="B140" s="13" t="s">
        <v>1133</v>
      </c>
      <c r="C140" s="9" t="s">
        <v>1134</v>
      </c>
      <c r="D140" s="10" t="s">
        <v>167</v>
      </c>
      <c r="E140" s="14">
        <v>36000</v>
      </c>
      <c r="F140" s="15">
        <v>23.71</v>
      </c>
      <c r="G140" s="16">
        <v>1E-4</v>
      </c>
    </row>
    <row r="141" spans="1:7" ht="12.95" customHeight="1">
      <c r="A141" s="12" t="s">
        <v>414</v>
      </c>
      <c r="B141" s="13" t="s">
        <v>415</v>
      </c>
      <c r="C141" s="9" t="s">
        <v>416</v>
      </c>
      <c r="D141" s="10" t="s">
        <v>248</v>
      </c>
      <c r="E141" s="14">
        <v>5200</v>
      </c>
      <c r="F141" s="15">
        <v>22.81</v>
      </c>
      <c r="G141" s="16">
        <v>1E-4</v>
      </c>
    </row>
    <row r="142" spans="1:7" ht="12.95" customHeight="1">
      <c r="A142" s="12" t="s">
        <v>110</v>
      </c>
      <c r="B142" s="13" t="s">
        <v>111</v>
      </c>
      <c r="C142" s="9" t="s">
        <v>112</v>
      </c>
      <c r="D142" s="10" t="s">
        <v>26</v>
      </c>
      <c r="E142" s="14">
        <v>2100</v>
      </c>
      <c r="F142" s="15">
        <v>22.71</v>
      </c>
      <c r="G142" s="16">
        <v>1E-4</v>
      </c>
    </row>
    <row r="143" spans="1:7" ht="12.95" customHeight="1">
      <c r="A143" s="12" t="s">
        <v>587</v>
      </c>
      <c r="B143" s="13" t="s">
        <v>588</v>
      </c>
      <c r="C143" s="9" t="s">
        <v>589</v>
      </c>
      <c r="D143" s="10" t="s">
        <v>37</v>
      </c>
      <c r="E143" s="14">
        <v>750</v>
      </c>
      <c r="F143" s="15">
        <v>20.16</v>
      </c>
      <c r="G143" s="16">
        <v>1E-4</v>
      </c>
    </row>
    <row r="144" spans="1:7" ht="12.95" customHeight="1">
      <c r="A144" s="12" t="s">
        <v>164</v>
      </c>
      <c r="B144" s="13" t="s">
        <v>165</v>
      </c>
      <c r="C144" s="9" t="s">
        <v>166</v>
      </c>
      <c r="D144" s="10" t="s">
        <v>167</v>
      </c>
      <c r="E144" s="14">
        <v>9000</v>
      </c>
      <c r="F144" s="15">
        <v>19.84</v>
      </c>
      <c r="G144" s="16">
        <v>1E-4</v>
      </c>
    </row>
    <row r="145" spans="1:7" ht="12.95" customHeight="1">
      <c r="A145" s="12" t="s">
        <v>1135</v>
      </c>
      <c r="B145" s="13" t="s">
        <v>1136</v>
      </c>
      <c r="C145" s="9" t="s">
        <v>1137</v>
      </c>
      <c r="D145" s="10" t="s">
        <v>18</v>
      </c>
      <c r="E145" s="14">
        <v>4500</v>
      </c>
      <c r="F145" s="15">
        <v>19.3</v>
      </c>
      <c r="G145" s="16">
        <v>1E-4</v>
      </c>
    </row>
    <row r="146" spans="1:7" ht="12.95" customHeight="1">
      <c r="A146" s="12" t="s">
        <v>481</v>
      </c>
      <c r="B146" s="13" t="s">
        <v>482</v>
      </c>
      <c r="C146" s="9" t="s">
        <v>483</v>
      </c>
      <c r="D146" s="10" t="s">
        <v>14</v>
      </c>
      <c r="E146" s="14">
        <v>18000</v>
      </c>
      <c r="F146" s="15">
        <v>17.5</v>
      </c>
      <c r="G146" s="16">
        <v>1E-4</v>
      </c>
    </row>
    <row r="147" spans="1:7" ht="12.95" customHeight="1">
      <c r="A147" s="12" t="s">
        <v>1138</v>
      </c>
      <c r="B147" s="13" t="s">
        <v>1139</v>
      </c>
      <c r="C147" s="9" t="s">
        <v>1140</v>
      </c>
      <c r="D147" s="10" t="s">
        <v>22</v>
      </c>
      <c r="E147" s="14">
        <v>11200</v>
      </c>
      <c r="F147" s="15">
        <v>16</v>
      </c>
      <c r="G147" s="16">
        <v>1E-4</v>
      </c>
    </row>
    <row r="148" spans="1:7" ht="12.95" customHeight="1">
      <c r="A148" s="12" t="s">
        <v>171</v>
      </c>
      <c r="B148" s="13" t="s">
        <v>172</v>
      </c>
      <c r="C148" s="9" t="s">
        <v>173</v>
      </c>
      <c r="D148" s="10" t="s">
        <v>33</v>
      </c>
      <c r="E148" s="14">
        <v>3000</v>
      </c>
      <c r="F148" s="15">
        <v>15.97</v>
      </c>
      <c r="G148" s="16">
        <v>1E-4</v>
      </c>
    </row>
    <row r="149" spans="1:7" ht="12.95" customHeight="1">
      <c r="A149" s="12" t="s">
        <v>765</v>
      </c>
      <c r="B149" s="13" t="s">
        <v>766</v>
      </c>
      <c r="C149" s="9" t="s">
        <v>767</v>
      </c>
      <c r="D149" s="10" t="s">
        <v>119</v>
      </c>
      <c r="E149" s="14">
        <v>1800</v>
      </c>
      <c r="F149" s="15">
        <v>14.71</v>
      </c>
      <c r="G149" s="16">
        <v>1E-4</v>
      </c>
    </row>
    <row r="150" spans="1:7" ht="12.95" customHeight="1">
      <c r="A150" s="12" t="s">
        <v>713</v>
      </c>
      <c r="B150" s="13" t="s">
        <v>714</v>
      </c>
      <c r="C150" s="9" t="s">
        <v>715</v>
      </c>
      <c r="D150" s="10" t="s">
        <v>364</v>
      </c>
      <c r="E150" s="14">
        <v>24000</v>
      </c>
      <c r="F150" s="15">
        <v>14.04</v>
      </c>
      <c r="G150" s="16">
        <v>1E-4</v>
      </c>
    </row>
    <row r="151" spans="1:7" ht="12.95" customHeight="1">
      <c r="A151" s="12" t="s">
        <v>1141</v>
      </c>
      <c r="B151" s="13" t="s">
        <v>1142</v>
      </c>
      <c r="C151" s="9" t="s">
        <v>1143</v>
      </c>
      <c r="D151" s="10" t="s">
        <v>22</v>
      </c>
      <c r="E151" s="14">
        <v>18000</v>
      </c>
      <c r="F151" s="15">
        <v>12.92</v>
      </c>
      <c r="G151" s="38" t="s">
        <v>689</v>
      </c>
    </row>
    <row r="152" spans="1:7" ht="12.95" customHeight="1">
      <c r="A152" s="12" t="s">
        <v>1144</v>
      </c>
      <c r="B152" s="13" t="s">
        <v>1145</v>
      </c>
      <c r="C152" s="9" t="s">
        <v>1146</v>
      </c>
      <c r="D152" s="10" t="s">
        <v>41</v>
      </c>
      <c r="E152" s="14">
        <v>4800</v>
      </c>
      <c r="F152" s="15">
        <v>11.88</v>
      </c>
      <c r="G152" s="38" t="s">
        <v>689</v>
      </c>
    </row>
    <row r="153" spans="1:7" ht="12.95" customHeight="1">
      <c r="A153" s="12" t="s">
        <v>1147</v>
      </c>
      <c r="B153" s="13" t="s">
        <v>1148</v>
      </c>
      <c r="C153" s="9" t="s">
        <v>1149</v>
      </c>
      <c r="D153" s="10" t="s">
        <v>41</v>
      </c>
      <c r="E153" s="14">
        <v>2400</v>
      </c>
      <c r="F153" s="15">
        <v>11.76</v>
      </c>
      <c r="G153" s="38" t="s">
        <v>689</v>
      </c>
    </row>
    <row r="154" spans="1:7" ht="12.95" customHeight="1">
      <c r="A154" s="12" t="s">
        <v>1150</v>
      </c>
      <c r="B154" s="13" t="s">
        <v>1151</v>
      </c>
      <c r="C154" s="9" t="s">
        <v>1152</v>
      </c>
      <c r="D154" s="10" t="s">
        <v>41</v>
      </c>
      <c r="E154" s="14">
        <v>12000</v>
      </c>
      <c r="F154" s="15">
        <v>11.75</v>
      </c>
      <c r="G154" s="38" t="s">
        <v>689</v>
      </c>
    </row>
    <row r="155" spans="1:7" ht="12.95" customHeight="1">
      <c r="A155" s="12" t="s">
        <v>1153</v>
      </c>
      <c r="B155" s="13" t="s">
        <v>1154</v>
      </c>
      <c r="C155" s="9" t="s">
        <v>1155</v>
      </c>
      <c r="D155" s="10" t="s">
        <v>290</v>
      </c>
      <c r="E155" s="14">
        <v>500</v>
      </c>
      <c r="F155" s="15">
        <v>8.56</v>
      </c>
      <c r="G155" s="38" t="s">
        <v>689</v>
      </c>
    </row>
    <row r="156" spans="1:7" ht="12.95" customHeight="1">
      <c r="A156" s="12" t="s">
        <v>328</v>
      </c>
      <c r="B156" s="13" t="s">
        <v>329</v>
      </c>
      <c r="C156" s="9" t="s">
        <v>330</v>
      </c>
      <c r="D156" s="10" t="s">
        <v>95</v>
      </c>
      <c r="E156" s="14">
        <v>200</v>
      </c>
      <c r="F156" s="15">
        <v>8.1199999999999992</v>
      </c>
      <c r="G156" s="38" t="s">
        <v>689</v>
      </c>
    </row>
    <row r="157" spans="1:7" ht="12.95" customHeight="1">
      <c r="A157" s="12" t="s">
        <v>1156</v>
      </c>
      <c r="B157" s="13" t="s">
        <v>1157</v>
      </c>
      <c r="C157" s="9" t="s">
        <v>1158</v>
      </c>
      <c r="D157" s="10" t="s">
        <v>95</v>
      </c>
      <c r="E157" s="14">
        <v>7000</v>
      </c>
      <c r="F157" s="15">
        <v>7.08</v>
      </c>
      <c r="G157" s="38" t="s">
        <v>689</v>
      </c>
    </row>
    <row r="158" spans="1:7" ht="12.95" customHeight="1">
      <c r="A158" s="12" t="s">
        <v>100</v>
      </c>
      <c r="B158" s="13" t="s">
        <v>101</v>
      </c>
      <c r="C158" s="9" t="s">
        <v>102</v>
      </c>
      <c r="D158" s="10" t="s">
        <v>103</v>
      </c>
      <c r="E158" s="14">
        <v>750</v>
      </c>
      <c r="F158" s="15">
        <v>5.19</v>
      </c>
      <c r="G158" s="38" t="s">
        <v>689</v>
      </c>
    </row>
    <row r="159" spans="1:7" ht="12.95" customHeight="1">
      <c r="A159" s="12" t="s">
        <v>183</v>
      </c>
      <c r="B159" s="13" t="s">
        <v>184</v>
      </c>
      <c r="C159" s="9" t="s">
        <v>185</v>
      </c>
      <c r="D159" s="10" t="s">
        <v>41</v>
      </c>
      <c r="E159" s="14">
        <v>1200</v>
      </c>
      <c r="F159" s="15">
        <v>4.9000000000000004</v>
      </c>
      <c r="G159" s="38" t="s">
        <v>689</v>
      </c>
    </row>
    <row r="160" spans="1:7" ht="12.95" customHeight="1">
      <c r="A160" s="12" t="s">
        <v>1159</v>
      </c>
      <c r="B160" s="13" t="s">
        <v>1160</v>
      </c>
      <c r="C160" s="9" t="s">
        <v>1161</v>
      </c>
      <c r="D160" s="10" t="s">
        <v>142</v>
      </c>
      <c r="E160" s="14">
        <v>500</v>
      </c>
      <c r="F160" s="15">
        <v>4.7300000000000004</v>
      </c>
      <c r="G160" s="38" t="s">
        <v>689</v>
      </c>
    </row>
    <row r="161" spans="1:7" ht="12.95" customHeight="1">
      <c r="A161" s="1"/>
      <c r="B161" s="17" t="s">
        <v>249</v>
      </c>
      <c r="C161" s="18" t="s">
        <v>2</v>
      </c>
      <c r="D161" s="17" t="s">
        <v>2</v>
      </c>
      <c r="E161" s="17" t="s">
        <v>2</v>
      </c>
      <c r="F161" s="19">
        <v>166860.68</v>
      </c>
      <c r="G161" s="20">
        <v>0.64380000000000004</v>
      </c>
    </row>
    <row r="162" spans="1:7" ht="12.95" customHeight="1">
      <c r="A162" s="1"/>
      <c r="B162" s="8" t="s">
        <v>250</v>
      </c>
      <c r="C162" s="21" t="s">
        <v>2</v>
      </c>
      <c r="D162" s="22" t="s">
        <v>2</v>
      </c>
      <c r="E162" s="22" t="s">
        <v>2</v>
      </c>
      <c r="F162" s="23" t="s">
        <v>251</v>
      </c>
      <c r="G162" s="24" t="s">
        <v>251</v>
      </c>
    </row>
    <row r="163" spans="1:7" ht="12.95" customHeight="1">
      <c r="A163" s="1"/>
      <c r="B163" s="17" t="s">
        <v>249</v>
      </c>
      <c r="C163" s="21" t="s">
        <v>2</v>
      </c>
      <c r="D163" s="22" t="s">
        <v>2</v>
      </c>
      <c r="E163" s="22" t="s">
        <v>2</v>
      </c>
      <c r="F163" s="23" t="s">
        <v>251</v>
      </c>
      <c r="G163" s="24" t="s">
        <v>251</v>
      </c>
    </row>
    <row r="164" spans="1:7" ht="12.95" customHeight="1">
      <c r="A164" s="1"/>
      <c r="B164" s="17" t="s">
        <v>252</v>
      </c>
      <c r="C164" s="21" t="s">
        <v>2</v>
      </c>
      <c r="D164" s="22" t="s">
        <v>2</v>
      </c>
      <c r="E164" s="25" t="s">
        <v>2</v>
      </c>
      <c r="F164" s="26">
        <v>166860.68</v>
      </c>
      <c r="G164" s="27">
        <v>0.64380000000000004</v>
      </c>
    </row>
    <row r="165" spans="1:7" ht="12.95" customHeight="1">
      <c r="A165" s="1"/>
      <c r="B165" s="8" t="s">
        <v>253</v>
      </c>
      <c r="C165" s="9" t="s">
        <v>2</v>
      </c>
      <c r="D165" s="10" t="s">
        <v>2</v>
      </c>
      <c r="E165" s="10" t="s">
        <v>2</v>
      </c>
      <c r="F165" s="10" t="s">
        <v>2</v>
      </c>
      <c r="G165" s="11" t="s">
        <v>2</v>
      </c>
    </row>
    <row r="166" spans="1:7" ht="12.95" customHeight="1">
      <c r="A166" s="1"/>
      <c r="B166" s="8" t="s">
        <v>254</v>
      </c>
      <c r="C166" s="9" t="s">
        <v>2</v>
      </c>
      <c r="D166" s="10" t="s">
        <v>2</v>
      </c>
      <c r="E166" s="10" t="s">
        <v>2</v>
      </c>
      <c r="F166" s="10" t="s">
        <v>2</v>
      </c>
      <c r="G166" s="11" t="s">
        <v>2</v>
      </c>
    </row>
    <row r="167" spans="1:7" ht="12.95" customHeight="1">
      <c r="A167" s="12" t="s">
        <v>1162</v>
      </c>
      <c r="B167" s="13" t="s">
        <v>1163</v>
      </c>
      <c r="C167" s="9" t="s">
        <v>2</v>
      </c>
      <c r="D167" s="10" t="s">
        <v>257</v>
      </c>
      <c r="E167" s="14">
        <v>-500</v>
      </c>
      <c r="F167" s="15">
        <v>-4.72</v>
      </c>
      <c r="G167" s="38" t="s">
        <v>689</v>
      </c>
    </row>
    <row r="168" spans="1:7" ht="12.95" customHeight="1">
      <c r="A168" s="12" t="s">
        <v>1164</v>
      </c>
      <c r="B168" s="13" t="s">
        <v>1165</v>
      </c>
      <c r="C168" s="9" t="s">
        <v>2</v>
      </c>
      <c r="D168" s="10" t="s">
        <v>257</v>
      </c>
      <c r="E168" s="14">
        <v>-1200</v>
      </c>
      <c r="F168" s="15">
        <v>-4.92</v>
      </c>
      <c r="G168" s="38" t="s">
        <v>689</v>
      </c>
    </row>
    <row r="169" spans="1:7" ht="12.95" customHeight="1">
      <c r="A169" s="12" t="s">
        <v>1166</v>
      </c>
      <c r="B169" s="13" t="s">
        <v>1167</v>
      </c>
      <c r="C169" s="9" t="s">
        <v>2</v>
      </c>
      <c r="D169" s="10" t="s">
        <v>257</v>
      </c>
      <c r="E169" s="14">
        <v>-750</v>
      </c>
      <c r="F169" s="15">
        <v>-5.19</v>
      </c>
      <c r="G169" s="38" t="s">
        <v>689</v>
      </c>
    </row>
    <row r="170" spans="1:7" ht="12.95" customHeight="1">
      <c r="A170" s="12" t="s">
        <v>1168</v>
      </c>
      <c r="B170" s="13" t="s">
        <v>1169</v>
      </c>
      <c r="C170" s="9" t="s">
        <v>2</v>
      </c>
      <c r="D170" s="10" t="s">
        <v>257</v>
      </c>
      <c r="E170" s="14">
        <v>-7000</v>
      </c>
      <c r="F170" s="15">
        <v>-7.13</v>
      </c>
      <c r="G170" s="38" t="s">
        <v>689</v>
      </c>
    </row>
    <row r="171" spans="1:7" ht="12.95" customHeight="1">
      <c r="A171" s="12" t="s">
        <v>1170</v>
      </c>
      <c r="B171" s="13" t="s">
        <v>1171</v>
      </c>
      <c r="C171" s="9" t="s">
        <v>2</v>
      </c>
      <c r="D171" s="10" t="s">
        <v>257</v>
      </c>
      <c r="E171" s="14">
        <v>-200</v>
      </c>
      <c r="F171" s="15">
        <v>-8.1199999999999992</v>
      </c>
      <c r="G171" s="38" t="s">
        <v>689</v>
      </c>
    </row>
    <row r="172" spans="1:7" ht="12.95" customHeight="1">
      <c r="A172" s="12" t="s">
        <v>1172</v>
      </c>
      <c r="B172" s="13" t="s">
        <v>1173</v>
      </c>
      <c r="C172" s="9" t="s">
        <v>2</v>
      </c>
      <c r="D172" s="10" t="s">
        <v>257</v>
      </c>
      <c r="E172" s="14">
        <v>-500</v>
      </c>
      <c r="F172" s="15">
        <v>-8.59</v>
      </c>
      <c r="G172" s="38" t="s">
        <v>689</v>
      </c>
    </row>
    <row r="173" spans="1:7" ht="12.95" customHeight="1">
      <c r="A173" s="12" t="s">
        <v>1174</v>
      </c>
      <c r="B173" s="13" t="s">
        <v>1175</v>
      </c>
      <c r="C173" s="9" t="s">
        <v>2</v>
      </c>
      <c r="D173" s="10" t="s">
        <v>257</v>
      </c>
      <c r="E173" s="14">
        <v>-12000</v>
      </c>
      <c r="F173" s="15">
        <v>-11.78</v>
      </c>
      <c r="G173" s="38" t="s">
        <v>689</v>
      </c>
    </row>
    <row r="174" spans="1:7" ht="12.95" customHeight="1">
      <c r="A174" s="12" t="s">
        <v>1176</v>
      </c>
      <c r="B174" s="13" t="s">
        <v>1177</v>
      </c>
      <c r="C174" s="9" t="s">
        <v>2</v>
      </c>
      <c r="D174" s="10" t="s">
        <v>257</v>
      </c>
      <c r="E174" s="14">
        <v>-2400</v>
      </c>
      <c r="F174" s="15">
        <v>-11.78</v>
      </c>
      <c r="G174" s="38" t="s">
        <v>689</v>
      </c>
    </row>
    <row r="175" spans="1:7" ht="12.95" customHeight="1">
      <c r="A175" s="12" t="s">
        <v>1178</v>
      </c>
      <c r="B175" s="13" t="s">
        <v>1179</v>
      </c>
      <c r="C175" s="9" t="s">
        <v>2</v>
      </c>
      <c r="D175" s="10" t="s">
        <v>257</v>
      </c>
      <c r="E175" s="14">
        <v>-4800</v>
      </c>
      <c r="F175" s="15">
        <v>-11.92</v>
      </c>
      <c r="G175" s="38" t="s">
        <v>689</v>
      </c>
    </row>
    <row r="176" spans="1:7" ht="12.95" customHeight="1">
      <c r="A176" s="12" t="s">
        <v>1180</v>
      </c>
      <c r="B176" s="13" t="s">
        <v>1181</v>
      </c>
      <c r="C176" s="9" t="s">
        <v>2</v>
      </c>
      <c r="D176" s="10" t="s">
        <v>257</v>
      </c>
      <c r="E176" s="14">
        <v>-18000</v>
      </c>
      <c r="F176" s="15">
        <v>-13.01</v>
      </c>
      <c r="G176" s="16">
        <v>-1E-4</v>
      </c>
    </row>
    <row r="177" spans="1:7" ht="12.95" customHeight="1">
      <c r="A177" s="12" t="s">
        <v>1182</v>
      </c>
      <c r="B177" s="13" t="s">
        <v>1183</v>
      </c>
      <c r="C177" s="9" t="s">
        <v>2</v>
      </c>
      <c r="D177" s="10" t="s">
        <v>257</v>
      </c>
      <c r="E177" s="14">
        <v>-24000</v>
      </c>
      <c r="F177" s="15">
        <v>-14.1</v>
      </c>
      <c r="G177" s="16">
        <v>-1E-4</v>
      </c>
    </row>
    <row r="178" spans="1:7" ht="12.95" customHeight="1">
      <c r="A178" s="12" t="s">
        <v>859</v>
      </c>
      <c r="B178" s="13" t="s">
        <v>860</v>
      </c>
      <c r="C178" s="9" t="s">
        <v>2</v>
      </c>
      <c r="D178" s="10" t="s">
        <v>257</v>
      </c>
      <c r="E178" s="14">
        <v>-1800</v>
      </c>
      <c r="F178" s="15">
        <v>-14.74</v>
      </c>
      <c r="G178" s="16">
        <v>-1E-4</v>
      </c>
    </row>
    <row r="179" spans="1:7" ht="12.95" customHeight="1">
      <c r="A179" s="12" t="s">
        <v>1184</v>
      </c>
      <c r="B179" s="13" t="s">
        <v>1185</v>
      </c>
      <c r="C179" s="9" t="s">
        <v>2</v>
      </c>
      <c r="D179" s="10" t="s">
        <v>257</v>
      </c>
      <c r="E179" s="14">
        <v>-3000</v>
      </c>
      <c r="F179" s="15">
        <v>-15.83</v>
      </c>
      <c r="G179" s="16">
        <v>-1E-4</v>
      </c>
    </row>
    <row r="180" spans="1:7" ht="12.95" customHeight="1">
      <c r="A180" s="12" t="s">
        <v>1186</v>
      </c>
      <c r="B180" s="13" t="s">
        <v>1187</v>
      </c>
      <c r="C180" s="9" t="s">
        <v>2</v>
      </c>
      <c r="D180" s="10" t="s">
        <v>257</v>
      </c>
      <c r="E180" s="14">
        <v>-11200</v>
      </c>
      <c r="F180" s="15">
        <v>-15.87</v>
      </c>
      <c r="G180" s="16">
        <v>-1E-4</v>
      </c>
    </row>
    <row r="181" spans="1:7" ht="12.95" customHeight="1">
      <c r="A181" s="12" t="s">
        <v>1188</v>
      </c>
      <c r="B181" s="13" t="s">
        <v>1189</v>
      </c>
      <c r="C181" s="9" t="s">
        <v>2</v>
      </c>
      <c r="D181" s="10" t="s">
        <v>257</v>
      </c>
      <c r="E181" s="14">
        <v>-18000</v>
      </c>
      <c r="F181" s="15">
        <v>-17.57</v>
      </c>
      <c r="G181" s="16">
        <v>-1E-4</v>
      </c>
    </row>
    <row r="182" spans="1:7" ht="12.95" customHeight="1">
      <c r="A182" s="12" t="s">
        <v>1190</v>
      </c>
      <c r="B182" s="13" t="s">
        <v>1191</v>
      </c>
      <c r="C182" s="9" t="s">
        <v>2</v>
      </c>
      <c r="D182" s="10" t="s">
        <v>257</v>
      </c>
      <c r="E182" s="14">
        <v>-4500</v>
      </c>
      <c r="F182" s="15">
        <v>-19.36</v>
      </c>
      <c r="G182" s="16">
        <v>-1E-4</v>
      </c>
    </row>
    <row r="183" spans="1:7" ht="12.95" customHeight="1">
      <c r="A183" s="12" t="s">
        <v>1192</v>
      </c>
      <c r="B183" s="13" t="s">
        <v>1193</v>
      </c>
      <c r="C183" s="9" t="s">
        <v>2</v>
      </c>
      <c r="D183" s="10" t="s">
        <v>257</v>
      </c>
      <c r="E183" s="14">
        <v>-9000</v>
      </c>
      <c r="F183" s="15">
        <v>-19.87</v>
      </c>
      <c r="G183" s="16">
        <v>-1E-4</v>
      </c>
    </row>
    <row r="184" spans="1:7" ht="12.95" customHeight="1">
      <c r="A184" s="12" t="s">
        <v>1194</v>
      </c>
      <c r="B184" s="13" t="s">
        <v>1195</v>
      </c>
      <c r="C184" s="9" t="s">
        <v>2</v>
      </c>
      <c r="D184" s="10" t="s">
        <v>257</v>
      </c>
      <c r="E184" s="14">
        <v>-750</v>
      </c>
      <c r="F184" s="15">
        <v>-20.18</v>
      </c>
      <c r="G184" s="16">
        <v>-1E-4</v>
      </c>
    </row>
    <row r="185" spans="1:7" ht="12.95" customHeight="1">
      <c r="A185" s="12" t="s">
        <v>1196</v>
      </c>
      <c r="B185" s="13" t="s">
        <v>1197</v>
      </c>
      <c r="C185" s="9" t="s">
        <v>2</v>
      </c>
      <c r="D185" s="10" t="s">
        <v>257</v>
      </c>
      <c r="E185" s="14">
        <v>-2100</v>
      </c>
      <c r="F185" s="15">
        <v>-22.73</v>
      </c>
      <c r="G185" s="16">
        <v>-1E-4</v>
      </c>
    </row>
    <row r="186" spans="1:7" ht="12.95" customHeight="1">
      <c r="A186" s="12" t="s">
        <v>834</v>
      </c>
      <c r="B186" s="13" t="s">
        <v>835</v>
      </c>
      <c r="C186" s="9" t="s">
        <v>2</v>
      </c>
      <c r="D186" s="10" t="s">
        <v>257</v>
      </c>
      <c r="E186" s="14">
        <v>-5200</v>
      </c>
      <c r="F186" s="15">
        <v>-22.91</v>
      </c>
      <c r="G186" s="16">
        <v>-1E-4</v>
      </c>
    </row>
    <row r="187" spans="1:7" ht="12.95" customHeight="1">
      <c r="A187" s="12" t="s">
        <v>1198</v>
      </c>
      <c r="B187" s="13" t="s">
        <v>1199</v>
      </c>
      <c r="C187" s="9" t="s">
        <v>2</v>
      </c>
      <c r="D187" s="10" t="s">
        <v>257</v>
      </c>
      <c r="E187" s="14">
        <v>-36000</v>
      </c>
      <c r="F187" s="15">
        <v>-23.76</v>
      </c>
      <c r="G187" s="16">
        <v>-1E-4</v>
      </c>
    </row>
    <row r="188" spans="1:7" ht="12.95" customHeight="1">
      <c r="A188" s="12" t="s">
        <v>1200</v>
      </c>
      <c r="B188" s="13" t="s">
        <v>1201</v>
      </c>
      <c r="C188" s="9" t="s">
        <v>2</v>
      </c>
      <c r="D188" s="10" t="s">
        <v>257</v>
      </c>
      <c r="E188" s="14">
        <v>-100</v>
      </c>
      <c r="F188" s="15">
        <v>-24.29</v>
      </c>
      <c r="G188" s="16">
        <v>-1E-4</v>
      </c>
    </row>
    <row r="189" spans="1:7" ht="12.95" customHeight="1">
      <c r="A189" s="12" t="s">
        <v>1202</v>
      </c>
      <c r="B189" s="13" t="s">
        <v>1203</v>
      </c>
      <c r="C189" s="9" t="s">
        <v>2</v>
      </c>
      <c r="D189" s="10" t="s">
        <v>257</v>
      </c>
      <c r="E189" s="14">
        <v>-7500</v>
      </c>
      <c r="F189" s="15">
        <v>-30.24</v>
      </c>
      <c r="G189" s="16">
        <v>-1E-4</v>
      </c>
    </row>
    <row r="190" spans="1:7" ht="12.95" customHeight="1">
      <c r="A190" s="12" t="s">
        <v>1204</v>
      </c>
      <c r="B190" s="13" t="s">
        <v>1205</v>
      </c>
      <c r="C190" s="9" t="s">
        <v>2</v>
      </c>
      <c r="D190" s="10" t="s">
        <v>257</v>
      </c>
      <c r="E190" s="14">
        <v>-2000</v>
      </c>
      <c r="F190" s="15">
        <v>-33.15</v>
      </c>
      <c r="G190" s="16">
        <v>-1E-4</v>
      </c>
    </row>
    <row r="191" spans="1:7" ht="12.95" customHeight="1">
      <c r="A191" s="12" t="s">
        <v>1206</v>
      </c>
      <c r="B191" s="13" t="s">
        <v>1207</v>
      </c>
      <c r="C191" s="9" t="s">
        <v>2</v>
      </c>
      <c r="D191" s="10" t="s">
        <v>257</v>
      </c>
      <c r="E191" s="14">
        <v>-8800</v>
      </c>
      <c r="F191" s="15">
        <v>-44.21</v>
      </c>
      <c r="G191" s="16">
        <v>-2.0000000000000001E-4</v>
      </c>
    </row>
    <row r="192" spans="1:7" ht="12.95" customHeight="1">
      <c r="A192" s="12" t="s">
        <v>1208</v>
      </c>
      <c r="B192" s="13" t="s">
        <v>1209</v>
      </c>
      <c r="C192" s="9" t="s">
        <v>2</v>
      </c>
      <c r="D192" s="10" t="s">
        <v>257</v>
      </c>
      <c r="E192" s="14">
        <v>-80000</v>
      </c>
      <c r="F192" s="15">
        <v>-48.8</v>
      </c>
      <c r="G192" s="16">
        <v>-2.0000000000000001E-4</v>
      </c>
    </row>
    <row r="193" spans="1:7" ht="12.95" customHeight="1">
      <c r="A193" s="12" t="s">
        <v>1210</v>
      </c>
      <c r="B193" s="13" t="s">
        <v>1211</v>
      </c>
      <c r="C193" s="9" t="s">
        <v>2</v>
      </c>
      <c r="D193" s="10" t="s">
        <v>257</v>
      </c>
      <c r="E193" s="14">
        <v>-2114</v>
      </c>
      <c r="F193" s="15">
        <v>-48.86</v>
      </c>
      <c r="G193" s="16">
        <v>-2.0000000000000001E-4</v>
      </c>
    </row>
    <row r="194" spans="1:7" ht="12.95" customHeight="1">
      <c r="A194" s="12" t="s">
        <v>1212</v>
      </c>
      <c r="B194" s="13" t="s">
        <v>1213</v>
      </c>
      <c r="C194" s="9" t="s">
        <v>2</v>
      </c>
      <c r="D194" s="10" t="s">
        <v>257</v>
      </c>
      <c r="E194" s="14">
        <v>-8400</v>
      </c>
      <c r="F194" s="15">
        <v>-50.73</v>
      </c>
      <c r="G194" s="16">
        <v>-2.0000000000000001E-4</v>
      </c>
    </row>
    <row r="195" spans="1:7" ht="12.95" customHeight="1">
      <c r="A195" s="12" t="s">
        <v>1214</v>
      </c>
      <c r="B195" s="13" t="s">
        <v>1215</v>
      </c>
      <c r="C195" s="9" t="s">
        <v>2</v>
      </c>
      <c r="D195" s="10" t="s">
        <v>257</v>
      </c>
      <c r="E195" s="14">
        <v>-5400</v>
      </c>
      <c r="F195" s="15">
        <v>-63</v>
      </c>
      <c r="G195" s="16">
        <v>-2.0000000000000001E-4</v>
      </c>
    </row>
    <row r="196" spans="1:7" ht="12.95" customHeight="1">
      <c r="A196" s="12" t="s">
        <v>1216</v>
      </c>
      <c r="B196" s="13" t="s">
        <v>1217</v>
      </c>
      <c r="C196" s="9" t="s">
        <v>2</v>
      </c>
      <c r="D196" s="10" t="s">
        <v>257</v>
      </c>
      <c r="E196" s="14">
        <v>-986000</v>
      </c>
      <c r="F196" s="15">
        <v>-65.08</v>
      </c>
      <c r="G196" s="16">
        <v>-2.9999999999999997E-4</v>
      </c>
    </row>
    <row r="197" spans="1:7" ht="12.95" customHeight="1">
      <c r="A197" s="12" t="s">
        <v>1218</v>
      </c>
      <c r="B197" s="13" t="s">
        <v>1219</v>
      </c>
      <c r="C197" s="9" t="s">
        <v>2</v>
      </c>
      <c r="D197" s="10" t="s">
        <v>257</v>
      </c>
      <c r="E197" s="14">
        <v>-8800</v>
      </c>
      <c r="F197" s="15">
        <v>-72.709999999999994</v>
      </c>
      <c r="G197" s="16">
        <v>-2.9999999999999997E-4</v>
      </c>
    </row>
    <row r="198" spans="1:7" ht="12.95" customHeight="1">
      <c r="A198" s="12" t="s">
        <v>1220</v>
      </c>
      <c r="B198" s="13" t="s">
        <v>1221</v>
      </c>
      <c r="C198" s="9" t="s">
        <v>2</v>
      </c>
      <c r="D198" s="10" t="s">
        <v>257</v>
      </c>
      <c r="E198" s="14">
        <v>-9800</v>
      </c>
      <c r="F198" s="15">
        <v>-74.06</v>
      </c>
      <c r="G198" s="16">
        <v>-2.9999999999999997E-4</v>
      </c>
    </row>
    <row r="199" spans="1:7" ht="12.95" customHeight="1">
      <c r="A199" s="12" t="s">
        <v>1222</v>
      </c>
      <c r="B199" s="13" t="s">
        <v>1223</v>
      </c>
      <c r="C199" s="9" t="s">
        <v>2</v>
      </c>
      <c r="D199" s="10" t="s">
        <v>257</v>
      </c>
      <c r="E199" s="14">
        <v>-120</v>
      </c>
      <c r="F199" s="15">
        <v>-76.5</v>
      </c>
      <c r="G199" s="16">
        <v>-2.9999999999999997E-4</v>
      </c>
    </row>
    <row r="200" spans="1:7" ht="12.95" customHeight="1">
      <c r="A200" s="12" t="s">
        <v>1224</v>
      </c>
      <c r="B200" s="13" t="s">
        <v>1225</v>
      </c>
      <c r="C200" s="9" t="s">
        <v>2</v>
      </c>
      <c r="D200" s="10" t="s">
        <v>257</v>
      </c>
      <c r="E200" s="14">
        <v>-3500</v>
      </c>
      <c r="F200" s="15">
        <v>-76.77</v>
      </c>
      <c r="G200" s="16">
        <v>-2.9999999999999997E-4</v>
      </c>
    </row>
    <row r="201" spans="1:7" ht="12.95" customHeight="1">
      <c r="A201" s="12" t="s">
        <v>850</v>
      </c>
      <c r="B201" s="13" t="s">
        <v>851</v>
      </c>
      <c r="C201" s="9" t="s">
        <v>2</v>
      </c>
      <c r="D201" s="10" t="s">
        <v>257</v>
      </c>
      <c r="E201" s="14">
        <v>-21000</v>
      </c>
      <c r="F201" s="15">
        <v>-80.47</v>
      </c>
      <c r="G201" s="16">
        <v>-2.9999999999999997E-4</v>
      </c>
    </row>
    <row r="202" spans="1:7" ht="12.95" customHeight="1">
      <c r="A202" s="12" t="s">
        <v>1226</v>
      </c>
      <c r="B202" s="13" t="s">
        <v>1227</v>
      </c>
      <c r="C202" s="9" t="s">
        <v>2</v>
      </c>
      <c r="D202" s="10" t="s">
        <v>257</v>
      </c>
      <c r="E202" s="14">
        <v>-138000</v>
      </c>
      <c r="F202" s="15">
        <v>-100.26</v>
      </c>
      <c r="G202" s="16">
        <v>-4.0000000000000002E-4</v>
      </c>
    </row>
    <row r="203" spans="1:7" ht="12.95" customHeight="1">
      <c r="A203" s="12" t="s">
        <v>1228</v>
      </c>
      <c r="B203" s="13" t="s">
        <v>1229</v>
      </c>
      <c r="C203" s="9" t="s">
        <v>2</v>
      </c>
      <c r="D203" s="10" t="s">
        <v>257</v>
      </c>
      <c r="E203" s="14">
        <v>-972000</v>
      </c>
      <c r="F203" s="15">
        <v>-104.49</v>
      </c>
      <c r="G203" s="16">
        <v>-4.0000000000000002E-4</v>
      </c>
    </row>
    <row r="204" spans="1:7" ht="12.95" customHeight="1">
      <c r="A204" s="12" t="s">
        <v>1230</v>
      </c>
      <c r="B204" s="13" t="s">
        <v>1231</v>
      </c>
      <c r="C204" s="9" t="s">
        <v>2</v>
      </c>
      <c r="D204" s="10" t="s">
        <v>257</v>
      </c>
      <c r="E204" s="14">
        <v>-8800</v>
      </c>
      <c r="F204" s="15">
        <v>-106.3</v>
      </c>
      <c r="G204" s="16">
        <v>-4.0000000000000002E-4</v>
      </c>
    </row>
    <row r="205" spans="1:7" ht="12.95" customHeight="1">
      <c r="A205" s="12" t="s">
        <v>1232</v>
      </c>
      <c r="B205" s="13" t="s">
        <v>1233</v>
      </c>
      <c r="C205" s="9" t="s">
        <v>2</v>
      </c>
      <c r="D205" s="10" t="s">
        <v>257</v>
      </c>
      <c r="E205" s="14">
        <v>-165000</v>
      </c>
      <c r="F205" s="15">
        <v>-113.6</v>
      </c>
      <c r="G205" s="16">
        <v>-4.0000000000000002E-4</v>
      </c>
    </row>
    <row r="206" spans="1:7" ht="12.95" customHeight="1">
      <c r="A206" s="12" t="s">
        <v>832</v>
      </c>
      <c r="B206" s="13" t="s">
        <v>833</v>
      </c>
      <c r="C206" s="9" t="s">
        <v>2</v>
      </c>
      <c r="D206" s="10" t="s">
        <v>257</v>
      </c>
      <c r="E206" s="14">
        <v>-19800</v>
      </c>
      <c r="F206" s="15">
        <v>-123.85</v>
      </c>
      <c r="G206" s="16">
        <v>-5.0000000000000001E-4</v>
      </c>
    </row>
    <row r="207" spans="1:7" ht="12.95" customHeight="1">
      <c r="A207" s="12" t="s">
        <v>1234</v>
      </c>
      <c r="B207" s="13" t="s">
        <v>1235</v>
      </c>
      <c r="C207" s="9" t="s">
        <v>2</v>
      </c>
      <c r="D207" s="10" t="s">
        <v>257</v>
      </c>
      <c r="E207" s="14">
        <v>-8000</v>
      </c>
      <c r="F207" s="15">
        <v>-124.22</v>
      </c>
      <c r="G207" s="16">
        <v>-5.0000000000000001E-4</v>
      </c>
    </row>
    <row r="208" spans="1:7" ht="12.95" customHeight="1">
      <c r="A208" s="12" t="s">
        <v>1236</v>
      </c>
      <c r="B208" s="13" t="s">
        <v>1237</v>
      </c>
      <c r="C208" s="9" t="s">
        <v>2</v>
      </c>
      <c r="D208" s="10" t="s">
        <v>257</v>
      </c>
      <c r="E208" s="14">
        <v>-630</v>
      </c>
      <c r="F208" s="15">
        <v>-125.9</v>
      </c>
      <c r="G208" s="16">
        <v>-5.0000000000000001E-4</v>
      </c>
    </row>
    <row r="209" spans="1:7" ht="12.95" customHeight="1">
      <c r="A209" s="12" t="s">
        <v>838</v>
      </c>
      <c r="B209" s="13" t="s">
        <v>839</v>
      </c>
      <c r="C209" s="9" t="s">
        <v>2</v>
      </c>
      <c r="D209" s="10" t="s">
        <v>257</v>
      </c>
      <c r="E209" s="14">
        <v>-25000</v>
      </c>
      <c r="F209" s="15">
        <v>-129.06</v>
      </c>
      <c r="G209" s="16">
        <v>-5.0000000000000001E-4</v>
      </c>
    </row>
    <row r="210" spans="1:7" ht="12.95" customHeight="1">
      <c r="A210" s="12" t="s">
        <v>1238</v>
      </c>
      <c r="B210" s="13" t="s">
        <v>1239</v>
      </c>
      <c r="C210" s="9" t="s">
        <v>2</v>
      </c>
      <c r="D210" s="10" t="s">
        <v>257</v>
      </c>
      <c r="E210" s="14">
        <v>-234000</v>
      </c>
      <c r="F210" s="15">
        <v>-144.5</v>
      </c>
      <c r="G210" s="16">
        <v>-5.9999999999999995E-4</v>
      </c>
    </row>
    <row r="211" spans="1:7" ht="12.95" customHeight="1">
      <c r="A211" s="12" t="s">
        <v>1240</v>
      </c>
      <c r="B211" s="13" t="s">
        <v>1241</v>
      </c>
      <c r="C211" s="9" t="s">
        <v>2</v>
      </c>
      <c r="D211" s="10" t="s">
        <v>257</v>
      </c>
      <c r="E211" s="14">
        <v>-14000</v>
      </c>
      <c r="F211" s="15">
        <v>-146.41999999999999</v>
      </c>
      <c r="G211" s="16">
        <v>-5.9999999999999995E-4</v>
      </c>
    </row>
    <row r="212" spans="1:7" ht="12.95" customHeight="1">
      <c r="A212" s="12" t="s">
        <v>1242</v>
      </c>
      <c r="B212" s="13" t="s">
        <v>1243</v>
      </c>
      <c r="C212" s="9" t="s">
        <v>2</v>
      </c>
      <c r="D212" s="10" t="s">
        <v>257</v>
      </c>
      <c r="E212" s="14">
        <v>-9000</v>
      </c>
      <c r="F212" s="15">
        <v>-158.43</v>
      </c>
      <c r="G212" s="16">
        <v>-5.9999999999999995E-4</v>
      </c>
    </row>
    <row r="213" spans="1:7" ht="12.95" customHeight="1">
      <c r="A213" s="12" t="s">
        <v>840</v>
      </c>
      <c r="B213" s="13" t="s">
        <v>841</v>
      </c>
      <c r="C213" s="9" t="s">
        <v>2</v>
      </c>
      <c r="D213" s="10" t="s">
        <v>257</v>
      </c>
      <c r="E213" s="14">
        <v>-231000</v>
      </c>
      <c r="F213" s="15">
        <v>-163.55000000000001</v>
      </c>
      <c r="G213" s="16">
        <v>-5.9999999999999995E-4</v>
      </c>
    </row>
    <row r="214" spans="1:7" ht="12.95" customHeight="1">
      <c r="A214" s="12" t="s">
        <v>1244</v>
      </c>
      <c r="B214" s="13" t="s">
        <v>1245</v>
      </c>
      <c r="C214" s="9" t="s">
        <v>2</v>
      </c>
      <c r="D214" s="10" t="s">
        <v>257</v>
      </c>
      <c r="E214" s="14">
        <v>-60000</v>
      </c>
      <c r="F214" s="15">
        <v>-167.01</v>
      </c>
      <c r="G214" s="16">
        <v>-5.9999999999999995E-4</v>
      </c>
    </row>
    <row r="215" spans="1:7" ht="12.95" customHeight="1">
      <c r="A215" s="12" t="s">
        <v>1246</v>
      </c>
      <c r="B215" s="13" t="s">
        <v>1247</v>
      </c>
      <c r="C215" s="9" t="s">
        <v>2</v>
      </c>
      <c r="D215" s="10" t="s">
        <v>257</v>
      </c>
      <c r="E215" s="14">
        <v>-45000</v>
      </c>
      <c r="F215" s="15">
        <v>-181.31</v>
      </c>
      <c r="G215" s="16">
        <v>-6.9999999999999999E-4</v>
      </c>
    </row>
    <row r="216" spans="1:7" ht="12.95" customHeight="1">
      <c r="A216" s="12" t="s">
        <v>812</v>
      </c>
      <c r="B216" s="13" t="s">
        <v>813</v>
      </c>
      <c r="C216" s="9" t="s">
        <v>2</v>
      </c>
      <c r="D216" s="10" t="s">
        <v>257</v>
      </c>
      <c r="E216" s="14">
        <v>-72450</v>
      </c>
      <c r="F216" s="15">
        <v>-182.86</v>
      </c>
      <c r="G216" s="16">
        <v>-6.9999999999999999E-4</v>
      </c>
    </row>
    <row r="217" spans="1:7" ht="12.95" customHeight="1">
      <c r="A217" s="12" t="s">
        <v>1248</v>
      </c>
      <c r="B217" s="13" t="s">
        <v>1249</v>
      </c>
      <c r="C217" s="9" t="s">
        <v>2</v>
      </c>
      <c r="D217" s="10" t="s">
        <v>257</v>
      </c>
      <c r="E217" s="14">
        <v>-306000</v>
      </c>
      <c r="F217" s="15">
        <v>-188.34</v>
      </c>
      <c r="G217" s="16">
        <v>-6.9999999999999999E-4</v>
      </c>
    </row>
    <row r="218" spans="1:7" ht="12.95" customHeight="1">
      <c r="A218" s="12" t="s">
        <v>1250</v>
      </c>
      <c r="B218" s="13" t="s">
        <v>1251</v>
      </c>
      <c r="C218" s="9" t="s">
        <v>2</v>
      </c>
      <c r="D218" s="10" t="s">
        <v>257</v>
      </c>
      <c r="E218" s="14">
        <v>-112500</v>
      </c>
      <c r="F218" s="15">
        <v>-199.58</v>
      </c>
      <c r="G218" s="16">
        <v>-8.0000000000000004E-4</v>
      </c>
    </row>
    <row r="219" spans="1:7" ht="12.95" customHeight="1">
      <c r="A219" s="12" t="s">
        <v>1252</v>
      </c>
      <c r="B219" s="13" t="s">
        <v>1253</v>
      </c>
      <c r="C219" s="9" t="s">
        <v>2</v>
      </c>
      <c r="D219" s="10" t="s">
        <v>257</v>
      </c>
      <c r="E219" s="14">
        <v>-30100</v>
      </c>
      <c r="F219" s="15">
        <v>-203.39</v>
      </c>
      <c r="G219" s="16">
        <v>-8.0000000000000004E-4</v>
      </c>
    </row>
    <row r="220" spans="1:7" ht="12.95" customHeight="1">
      <c r="A220" s="12" t="s">
        <v>1254</v>
      </c>
      <c r="B220" s="13" t="s">
        <v>1255</v>
      </c>
      <c r="C220" s="9" t="s">
        <v>2</v>
      </c>
      <c r="D220" s="10" t="s">
        <v>257</v>
      </c>
      <c r="E220" s="14">
        <v>-108000</v>
      </c>
      <c r="F220" s="15">
        <v>-204.61</v>
      </c>
      <c r="G220" s="16">
        <v>-8.0000000000000004E-4</v>
      </c>
    </row>
    <row r="221" spans="1:7" ht="12.95" customHeight="1">
      <c r="A221" s="12" t="s">
        <v>854</v>
      </c>
      <c r="B221" s="13" t="s">
        <v>819</v>
      </c>
      <c r="C221" s="9" t="s">
        <v>2</v>
      </c>
      <c r="D221" s="10" t="s">
        <v>257</v>
      </c>
      <c r="E221" s="14">
        <v>-94500</v>
      </c>
      <c r="F221" s="15">
        <v>-212.39</v>
      </c>
      <c r="G221" s="16">
        <v>-8.0000000000000004E-4</v>
      </c>
    </row>
    <row r="222" spans="1:7" ht="12.95" customHeight="1">
      <c r="A222" s="12" t="s">
        <v>1256</v>
      </c>
      <c r="B222" s="13" t="s">
        <v>1257</v>
      </c>
      <c r="C222" s="9" t="s">
        <v>2</v>
      </c>
      <c r="D222" s="10" t="s">
        <v>257</v>
      </c>
      <c r="E222" s="14">
        <v>-19600</v>
      </c>
      <c r="F222" s="15">
        <v>-214.3</v>
      </c>
      <c r="G222" s="16">
        <v>-8.0000000000000004E-4</v>
      </c>
    </row>
    <row r="223" spans="1:7" ht="12.95" customHeight="1">
      <c r="A223" s="12" t="s">
        <v>1258</v>
      </c>
      <c r="B223" s="13" t="s">
        <v>1259</v>
      </c>
      <c r="C223" s="9" t="s">
        <v>2</v>
      </c>
      <c r="D223" s="10" t="s">
        <v>257</v>
      </c>
      <c r="E223" s="14">
        <v>-42000</v>
      </c>
      <c r="F223" s="15">
        <v>-218.02</v>
      </c>
      <c r="G223" s="16">
        <v>-8.0000000000000004E-4</v>
      </c>
    </row>
    <row r="224" spans="1:7" ht="12.95" customHeight="1">
      <c r="A224" s="12" t="s">
        <v>1260</v>
      </c>
      <c r="B224" s="13" t="s">
        <v>1261</v>
      </c>
      <c r="C224" s="9" t="s">
        <v>2</v>
      </c>
      <c r="D224" s="10" t="s">
        <v>257</v>
      </c>
      <c r="E224" s="14">
        <v>-36300</v>
      </c>
      <c r="F224" s="15">
        <v>-222.97</v>
      </c>
      <c r="G224" s="16">
        <v>-8.9999999999999998E-4</v>
      </c>
    </row>
    <row r="225" spans="1:7" ht="12.95" customHeight="1">
      <c r="A225" s="12" t="s">
        <v>1262</v>
      </c>
      <c r="B225" s="13" t="s">
        <v>1263</v>
      </c>
      <c r="C225" s="9" t="s">
        <v>2</v>
      </c>
      <c r="D225" s="10" t="s">
        <v>257</v>
      </c>
      <c r="E225" s="14">
        <v>-99000</v>
      </c>
      <c r="F225" s="15">
        <v>-223.29</v>
      </c>
      <c r="G225" s="16">
        <v>-8.9999999999999998E-4</v>
      </c>
    </row>
    <row r="226" spans="1:7" ht="12.95" customHeight="1">
      <c r="A226" s="12" t="s">
        <v>1264</v>
      </c>
      <c r="B226" s="13" t="s">
        <v>1265</v>
      </c>
      <c r="C226" s="9" t="s">
        <v>2</v>
      </c>
      <c r="D226" s="10" t="s">
        <v>257</v>
      </c>
      <c r="E226" s="14">
        <v>-98000</v>
      </c>
      <c r="F226" s="15">
        <v>-225.3</v>
      </c>
      <c r="G226" s="16">
        <v>-8.9999999999999998E-4</v>
      </c>
    </row>
    <row r="227" spans="1:7" ht="12.95" customHeight="1">
      <c r="A227" s="12" t="s">
        <v>1266</v>
      </c>
      <c r="B227" s="13" t="s">
        <v>1267</v>
      </c>
      <c r="C227" s="9" t="s">
        <v>2</v>
      </c>
      <c r="D227" s="10" t="s">
        <v>257</v>
      </c>
      <c r="E227" s="14">
        <v>-45000</v>
      </c>
      <c r="F227" s="15">
        <v>-244.98</v>
      </c>
      <c r="G227" s="16">
        <v>-8.9999999999999998E-4</v>
      </c>
    </row>
    <row r="228" spans="1:7" ht="12.95" customHeight="1">
      <c r="A228" s="12" t="s">
        <v>1268</v>
      </c>
      <c r="B228" s="13" t="s">
        <v>1269</v>
      </c>
      <c r="C228" s="9" t="s">
        <v>2</v>
      </c>
      <c r="D228" s="10" t="s">
        <v>257</v>
      </c>
      <c r="E228" s="14">
        <v>-29000</v>
      </c>
      <c r="F228" s="15">
        <v>-250.42</v>
      </c>
      <c r="G228" s="16">
        <v>-1E-3</v>
      </c>
    </row>
    <row r="229" spans="1:7" ht="12.95" customHeight="1">
      <c r="A229" s="12" t="s">
        <v>1270</v>
      </c>
      <c r="B229" s="13" t="s">
        <v>1271</v>
      </c>
      <c r="C229" s="9" t="s">
        <v>2</v>
      </c>
      <c r="D229" s="10" t="s">
        <v>257</v>
      </c>
      <c r="E229" s="14">
        <v>-72000</v>
      </c>
      <c r="F229" s="15">
        <v>-270.18</v>
      </c>
      <c r="G229" s="16">
        <v>-1E-3</v>
      </c>
    </row>
    <row r="230" spans="1:7" ht="12.95" customHeight="1">
      <c r="A230" s="12" t="s">
        <v>1272</v>
      </c>
      <c r="B230" s="13" t="s">
        <v>1273</v>
      </c>
      <c r="C230" s="9" t="s">
        <v>2</v>
      </c>
      <c r="D230" s="10" t="s">
        <v>257</v>
      </c>
      <c r="E230" s="14">
        <v>-22500</v>
      </c>
      <c r="F230" s="15">
        <v>-286.20999999999998</v>
      </c>
      <c r="G230" s="16">
        <v>-1.1000000000000001E-3</v>
      </c>
    </row>
    <row r="231" spans="1:7" ht="12.95" customHeight="1">
      <c r="A231" s="12" t="s">
        <v>1274</v>
      </c>
      <c r="B231" s="13" t="s">
        <v>1275</v>
      </c>
      <c r="C231" s="9" t="s">
        <v>2</v>
      </c>
      <c r="D231" s="10" t="s">
        <v>257</v>
      </c>
      <c r="E231" s="14">
        <v>-29250</v>
      </c>
      <c r="F231" s="15">
        <v>-299.81</v>
      </c>
      <c r="G231" s="16">
        <v>-1.1999999999999999E-3</v>
      </c>
    </row>
    <row r="232" spans="1:7" ht="12.95" customHeight="1">
      <c r="A232" s="12" t="s">
        <v>806</v>
      </c>
      <c r="B232" s="13" t="s">
        <v>807</v>
      </c>
      <c r="C232" s="9" t="s">
        <v>2</v>
      </c>
      <c r="D232" s="10" t="s">
        <v>257</v>
      </c>
      <c r="E232" s="14">
        <v>-126400</v>
      </c>
      <c r="F232" s="15">
        <v>-325.54000000000002</v>
      </c>
      <c r="G232" s="16">
        <v>-1.2999999999999999E-3</v>
      </c>
    </row>
    <row r="233" spans="1:7" ht="12.95" customHeight="1">
      <c r="A233" s="12" t="s">
        <v>1276</v>
      </c>
      <c r="B233" s="13" t="s">
        <v>1277</v>
      </c>
      <c r="C233" s="9" t="s">
        <v>2</v>
      </c>
      <c r="D233" s="10" t="s">
        <v>257</v>
      </c>
      <c r="E233" s="14">
        <v>-52000</v>
      </c>
      <c r="F233" s="15">
        <v>-329.63</v>
      </c>
      <c r="G233" s="16">
        <v>-1.2999999999999999E-3</v>
      </c>
    </row>
    <row r="234" spans="1:7" ht="12.95" customHeight="1">
      <c r="A234" s="12" t="s">
        <v>1278</v>
      </c>
      <c r="B234" s="13" t="s">
        <v>1279</v>
      </c>
      <c r="C234" s="9" t="s">
        <v>2</v>
      </c>
      <c r="D234" s="10" t="s">
        <v>257</v>
      </c>
      <c r="E234" s="14">
        <v>-79200</v>
      </c>
      <c r="F234" s="15">
        <v>-331.06</v>
      </c>
      <c r="G234" s="16">
        <v>-1.2999999999999999E-3</v>
      </c>
    </row>
    <row r="235" spans="1:7" ht="12.95" customHeight="1">
      <c r="A235" s="12" t="s">
        <v>1280</v>
      </c>
      <c r="B235" s="13" t="s">
        <v>1281</v>
      </c>
      <c r="C235" s="9" t="s">
        <v>2</v>
      </c>
      <c r="D235" s="10" t="s">
        <v>257</v>
      </c>
      <c r="E235" s="14">
        <v>-125800</v>
      </c>
      <c r="F235" s="15">
        <v>-331.92</v>
      </c>
      <c r="G235" s="16">
        <v>-1.2999999999999999E-3</v>
      </c>
    </row>
    <row r="236" spans="1:7" ht="12.95" customHeight="1">
      <c r="A236" s="12" t="s">
        <v>1282</v>
      </c>
      <c r="B236" s="13" t="s">
        <v>1283</v>
      </c>
      <c r="C236" s="9" t="s">
        <v>2</v>
      </c>
      <c r="D236" s="10" t="s">
        <v>257</v>
      </c>
      <c r="E236" s="14">
        <v>-994500</v>
      </c>
      <c r="F236" s="15">
        <v>-349.57</v>
      </c>
      <c r="G236" s="16">
        <v>-1.2999999999999999E-3</v>
      </c>
    </row>
    <row r="237" spans="1:7" ht="12.95" customHeight="1">
      <c r="A237" s="12" t="s">
        <v>1284</v>
      </c>
      <c r="B237" s="13" t="s">
        <v>1285</v>
      </c>
      <c r="C237" s="9" t="s">
        <v>2</v>
      </c>
      <c r="D237" s="10" t="s">
        <v>257</v>
      </c>
      <c r="E237" s="14">
        <v>-260000</v>
      </c>
      <c r="F237" s="15">
        <v>-356.85</v>
      </c>
      <c r="G237" s="16">
        <v>-1.4E-3</v>
      </c>
    </row>
    <row r="238" spans="1:7" ht="12.95" customHeight="1">
      <c r="A238" s="12" t="s">
        <v>1286</v>
      </c>
      <c r="B238" s="13" t="s">
        <v>1287</v>
      </c>
      <c r="C238" s="9" t="s">
        <v>2</v>
      </c>
      <c r="D238" s="10" t="s">
        <v>257</v>
      </c>
      <c r="E238" s="14">
        <v>-37400</v>
      </c>
      <c r="F238" s="15">
        <v>-364.72</v>
      </c>
      <c r="G238" s="16">
        <v>-1.4E-3</v>
      </c>
    </row>
    <row r="239" spans="1:7" ht="12.95" customHeight="1">
      <c r="A239" s="12" t="s">
        <v>824</v>
      </c>
      <c r="B239" s="13" t="s">
        <v>825</v>
      </c>
      <c r="C239" s="9" t="s">
        <v>2</v>
      </c>
      <c r="D239" s="10" t="s">
        <v>257</v>
      </c>
      <c r="E239" s="14">
        <v>-159500</v>
      </c>
      <c r="F239" s="15">
        <v>-389.82</v>
      </c>
      <c r="G239" s="16">
        <v>-1.5E-3</v>
      </c>
    </row>
    <row r="240" spans="1:7" ht="12.95" customHeight="1">
      <c r="A240" s="12" t="s">
        <v>1288</v>
      </c>
      <c r="B240" s="13" t="s">
        <v>1289</v>
      </c>
      <c r="C240" s="9" t="s">
        <v>2</v>
      </c>
      <c r="D240" s="10" t="s">
        <v>257</v>
      </c>
      <c r="E240" s="14">
        <v>-92000</v>
      </c>
      <c r="F240" s="15">
        <v>-401.63</v>
      </c>
      <c r="G240" s="16">
        <v>-1.5E-3</v>
      </c>
    </row>
    <row r="241" spans="1:7" ht="12.95" customHeight="1">
      <c r="A241" s="12" t="s">
        <v>1290</v>
      </c>
      <c r="B241" s="13" t="s">
        <v>1291</v>
      </c>
      <c r="C241" s="9" t="s">
        <v>2</v>
      </c>
      <c r="D241" s="10" t="s">
        <v>257</v>
      </c>
      <c r="E241" s="14">
        <v>-319500</v>
      </c>
      <c r="F241" s="15">
        <v>-414.39</v>
      </c>
      <c r="G241" s="16">
        <v>-1.6000000000000001E-3</v>
      </c>
    </row>
    <row r="242" spans="1:7" ht="12.95" customHeight="1">
      <c r="A242" s="12" t="s">
        <v>1292</v>
      </c>
      <c r="B242" s="13" t="s">
        <v>1293</v>
      </c>
      <c r="C242" s="9" t="s">
        <v>2</v>
      </c>
      <c r="D242" s="10" t="s">
        <v>257</v>
      </c>
      <c r="E242" s="14">
        <v>-126100</v>
      </c>
      <c r="F242" s="15">
        <v>-421.11</v>
      </c>
      <c r="G242" s="16">
        <v>-1.6000000000000001E-3</v>
      </c>
    </row>
    <row r="243" spans="1:7" ht="12.95" customHeight="1">
      <c r="A243" s="12" t="s">
        <v>1294</v>
      </c>
      <c r="B243" s="13" t="s">
        <v>1295</v>
      </c>
      <c r="C243" s="9" t="s">
        <v>2</v>
      </c>
      <c r="D243" s="10" t="s">
        <v>257</v>
      </c>
      <c r="E243" s="14">
        <v>-4500</v>
      </c>
      <c r="F243" s="15">
        <v>-438.65</v>
      </c>
      <c r="G243" s="16">
        <v>-1.6999999999999999E-3</v>
      </c>
    </row>
    <row r="244" spans="1:7" ht="12.95" customHeight="1">
      <c r="A244" s="12" t="s">
        <v>1296</v>
      </c>
      <c r="B244" s="13" t="s">
        <v>1297</v>
      </c>
      <c r="C244" s="9" t="s">
        <v>2</v>
      </c>
      <c r="D244" s="10" t="s">
        <v>257</v>
      </c>
      <c r="E244" s="14">
        <v>-220500</v>
      </c>
      <c r="F244" s="15">
        <v>-471.65</v>
      </c>
      <c r="G244" s="16">
        <v>-1.8E-3</v>
      </c>
    </row>
    <row r="245" spans="1:7" ht="12.95" customHeight="1">
      <c r="A245" s="12" t="s">
        <v>1298</v>
      </c>
      <c r="B245" s="13" t="s">
        <v>1299</v>
      </c>
      <c r="C245" s="9" t="s">
        <v>2</v>
      </c>
      <c r="D245" s="10" t="s">
        <v>257</v>
      </c>
      <c r="E245" s="14">
        <v>-376000</v>
      </c>
      <c r="F245" s="15">
        <v>-493.5</v>
      </c>
      <c r="G245" s="16">
        <v>-1.9E-3</v>
      </c>
    </row>
    <row r="246" spans="1:7" ht="12.95" customHeight="1">
      <c r="A246" s="12" t="s">
        <v>1300</v>
      </c>
      <c r="B246" s="13" t="s">
        <v>1301</v>
      </c>
      <c r="C246" s="9" t="s">
        <v>2</v>
      </c>
      <c r="D246" s="10" t="s">
        <v>257</v>
      </c>
      <c r="E246" s="14">
        <v>-553500</v>
      </c>
      <c r="F246" s="15">
        <v>-521.95000000000005</v>
      </c>
      <c r="G246" s="16">
        <v>-2E-3</v>
      </c>
    </row>
    <row r="247" spans="1:7" ht="12.95" customHeight="1">
      <c r="A247" s="12" t="s">
        <v>1302</v>
      </c>
      <c r="B247" s="13" t="s">
        <v>1303</v>
      </c>
      <c r="C247" s="9" t="s">
        <v>2</v>
      </c>
      <c r="D247" s="10" t="s">
        <v>257</v>
      </c>
      <c r="E247" s="14">
        <v>-1645000</v>
      </c>
      <c r="F247" s="15">
        <v>-534.63</v>
      </c>
      <c r="G247" s="16">
        <v>-2.0999999999999999E-3</v>
      </c>
    </row>
    <row r="248" spans="1:7" ht="12.95" customHeight="1">
      <c r="A248" s="12" t="s">
        <v>1304</v>
      </c>
      <c r="B248" s="13" t="s">
        <v>1305</v>
      </c>
      <c r="C248" s="9" t="s">
        <v>2</v>
      </c>
      <c r="D248" s="10" t="s">
        <v>257</v>
      </c>
      <c r="E248" s="14">
        <v>-2236000</v>
      </c>
      <c r="F248" s="15">
        <v>-581.36</v>
      </c>
      <c r="G248" s="16">
        <v>-2.2000000000000001E-3</v>
      </c>
    </row>
    <row r="249" spans="1:7" ht="12.95" customHeight="1">
      <c r="A249" s="12" t="s">
        <v>1306</v>
      </c>
      <c r="B249" s="13" t="s">
        <v>1307</v>
      </c>
      <c r="C249" s="9" t="s">
        <v>2</v>
      </c>
      <c r="D249" s="10" t="s">
        <v>257</v>
      </c>
      <c r="E249" s="14">
        <v>-504000</v>
      </c>
      <c r="F249" s="15">
        <v>-598.75</v>
      </c>
      <c r="G249" s="16">
        <v>-2.3E-3</v>
      </c>
    </row>
    <row r="250" spans="1:7" ht="12.95" customHeight="1">
      <c r="A250" s="12" t="s">
        <v>844</v>
      </c>
      <c r="B250" s="13" t="s">
        <v>845</v>
      </c>
      <c r="C250" s="9" t="s">
        <v>2</v>
      </c>
      <c r="D250" s="10" t="s">
        <v>257</v>
      </c>
      <c r="E250" s="14">
        <v>-46400</v>
      </c>
      <c r="F250" s="15">
        <v>-611.27</v>
      </c>
      <c r="G250" s="16">
        <v>-2.3999999999999998E-3</v>
      </c>
    </row>
    <row r="251" spans="1:7" ht="12.95" customHeight="1">
      <c r="A251" s="12" t="s">
        <v>1308</v>
      </c>
      <c r="B251" s="13" t="s">
        <v>1309</v>
      </c>
      <c r="C251" s="9" t="s">
        <v>2</v>
      </c>
      <c r="D251" s="10" t="s">
        <v>257</v>
      </c>
      <c r="E251" s="14">
        <v>-69300</v>
      </c>
      <c r="F251" s="15">
        <v>-624.66999999999996</v>
      </c>
      <c r="G251" s="16">
        <v>-2.3999999999999998E-3</v>
      </c>
    </row>
    <row r="252" spans="1:7" ht="12.95" customHeight="1">
      <c r="A252" s="12" t="s">
        <v>1310</v>
      </c>
      <c r="B252" s="13" t="s">
        <v>1311</v>
      </c>
      <c r="C252" s="9" t="s">
        <v>2</v>
      </c>
      <c r="D252" s="10" t="s">
        <v>257</v>
      </c>
      <c r="E252" s="14">
        <v>-42000</v>
      </c>
      <c r="F252" s="15">
        <v>-677.9</v>
      </c>
      <c r="G252" s="16">
        <v>-2.5999999999999999E-3</v>
      </c>
    </row>
    <row r="253" spans="1:7" ht="12.95" customHeight="1">
      <c r="A253" s="12" t="s">
        <v>1312</v>
      </c>
      <c r="B253" s="13" t="s">
        <v>1313</v>
      </c>
      <c r="C253" s="9" t="s">
        <v>2</v>
      </c>
      <c r="D253" s="10" t="s">
        <v>257</v>
      </c>
      <c r="E253" s="14">
        <v>-68000</v>
      </c>
      <c r="F253" s="15">
        <v>-695.95</v>
      </c>
      <c r="G253" s="16">
        <v>-2.7000000000000001E-3</v>
      </c>
    </row>
    <row r="254" spans="1:7" ht="12.95" customHeight="1">
      <c r="A254" s="12" t="s">
        <v>1314</v>
      </c>
      <c r="B254" s="13" t="s">
        <v>1315</v>
      </c>
      <c r="C254" s="9" t="s">
        <v>2</v>
      </c>
      <c r="D254" s="10" t="s">
        <v>257</v>
      </c>
      <c r="E254" s="14">
        <v>-113000</v>
      </c>
      <c r="F254" s="15">
        <v>-697.55</v>
      </c>
      <c r="G254" s="16">
        <v>-2.7000000000000001E-3</v>
      </c>
    </row>
    <row r="255" spans="1:7" ht="12.95" customHeight="1">
      <c r="A255" s="12" t="s">
        <v>1316</v>
      </c>
      <c r="B255" s="13" t="s">
        <v>1317</v>
      </c>
      <c r="C255" s="9" t="s">
        <v>2</v>
      </c>
      <c r="D255" s="10" t="s">
        <v>257</v>
      </c>
      <c r="E255" s="14">
        <v>-1224000</v>
      </c>
      <c r="F255" s="15">
        <v>-708.08</v>
      </c>
      <c r="G255" s="16">
        <v>-2.7000000000000001E-3</v>
      </c>
    </row>
    <row r="256" spans="1:7" ht="12.95" customHeight="1">
      <c r="A256" s="12" t="s">
        <v>1318</v>
      </c>
      <c r="B256" s="13" t="s">
        <v>1319</v>
      </c>
      <c r="C256" s="9" t="s">
        <v>2</v>
      </c>
      <c r="D256" s="10" t="s">
        <v>257</v>
      </c>
      <c r="E256" s="14">
        <v>-197000</v>
      </c>
      <c r="F256" s="15">
        <v>-725.06</v>
      </c>
      <c r="G256" s="16">
        <v>-2.8E-3</v>
      </c>
    </row>
    <row r="257" spans="1:7" ht="12.95" customHeight="1">
      <c r="A257" s="12" t="s">
        <v>1320</v>
      </c>
      <c r="B257" s="13" t="s">
        <v>1321</v>
      </c>
      <c r="C257" s="9" t="s">
        <v>2</v>
      </c>
      <c r="D257" s="10" t="s">
        <v>257</v>
      </c>
      <c r="E257" s="14">
        <v>-342000</v>
      </c>
      <c r="F257" s="15">
        <v>-758.73</v>
      </c>
      <c r="G257" s="16">
        <v>-2.8999999999999998E-3</v>
      </c>
    </row>
    <row r="258" spans="1:7" ht="12.95" customHeight="1">
      <c r="A258" s="12" t="s">
        <v>846</v>
      </c>
      <c r="B258" s="13" t="s">
        <v>847</v>
      </c>
      <c r="C258" s="9" t="s">
        <v>2</v>
      </c>
      <c r="D258" s="10" t="s">
        <v>257</v>
      </c>
      <c r="E258" s="14">
        <v>-113400</v>
      </c>
      <c r="F258" s="15">
        <v>-787.11</v>
      </c>
      <c r="G258" s="16">
        <v>-3.0000000000000001E-3</v>
      </c>
    </row>
    <row r="259" spans="1:7" ht="12.95" customHeight="1">
      <c r="A259" s="12" t="s">
        <v>1322</v>
      </c>
      <c r="B259" s="13" t="s">
        <v>1323</v>
      </c>
      <c r="C259" s="9" t="s">
        <v>2</v>
      </c>
      <c r="D259" s="10" t="s">
        <v>257</v>
      </c>
      <c r="E259" s="14">
        <v>-1560000</v>
      </c>
      <c r="F259" s="15">
        <v>-788.58</v>
      </c>
      <c r="G259" s="16">
        <v>-3.0000000000000001E-3</v>
      </c>
    </row>
    <row r="260" spans="1:7" ht="12.95" customHeight="1">
      <c r="A260" s="12" t="s">
        <v>1324</v>
      </c>
      <c r="B260" s="13" t="s">
        <v>1325</v>
      </c>
      <c r="C260" s="9" t="s">
        <v>2</v>
      </c>
      <c r="D260" s="10" t="s">
        <v>257</v>
      </c>
      <c r="E260" s="14">
        <v>-78000</v>
      </c>
      <c r="F260" s="15">
        <v>-808.2</v>
      </c>
      <c r="G260" s="16">
        <v>-3.0999999999999999E-3</v>
      </c>
    </row>
    <row r="261" spans="1:7" ht="12.95" customHeight="1">
      <c r="A261" s="12" t="s">
        <v>804</v>
      </c>
      <c r="B261" s="13" t="s">
        <v>805</v>
      </c>
      <c r="C261" s="9" t="s">
        <v>2</v>
      </c>
      <c r="D261" s="10" t="s">
        <v>257</v>
      </c>
      <c r="E261" s="14">
        <v>-2691000</v>
      </c>
      <c r="F261" s="15">
        <v>-835.56</v>
      </c>
      <c r="G261" s="16">
        <v>-3.2000000000000002E-3</v>
      </c>
    </row>
    <row r="262" spans="1:7" ht="12.95" customHeight="1">
      <c r="A262" s="12" t="s">
        <v>820</v>
      </c>
      <c r="B262" s="13" t="s">
        <v>821</v>
      </c>
      <c r="C262" s="9" t="s">
        <v>2</v>
      </c>
      <c r="D262" s="10" t="s">
        <v>257</v>
      </c>
      <c r="E262" s="14">
        <v>-200000</v>
      </c>
      <c r="F262" s="15">
        <v>-856.3</v>
      </c>
      <c r="G262" s="16">
        <v>-3.3E-3</v>
      </c>
    </row>
    <row r="263" spans="1:7" ht="12.95" customHeight="1">
      <c r="A263" s="12" t="s">
        <v>1326</v>
      </c>
      <c r="B263" s="13" t="s">
        <v>1327</v>
      </c>
      <c r="C263" s="9" t="s">
        <v>2</v>
      </c>
      <c r="D263" s="10" t="s">
        <v>257</v>
      </c>
      <c r="E263" s="14">
        <v>-286000</v>
      </c>
      <c r="F263" s="15">
        <v>-859.14</v>
      </c>
      <c r="G263" s="16">
        <v>-3.3E-3</v>
      </c>
    </row>
    <row r="264" spans="1:7" ht="12.95" customHeight="1">
      <c r="A264" s="12" t="s">
        <v>1328</v>
      </c>
      <c r="B264" s="13" t="s">
        <v>1329</v>
      </c>
      <c r="C264" s="9" t="s">
        <v>2</v>
      </c>
      <c r="D264" s="10" t="s">
        <v>257</v>
      </c>
      <c r="E264" s="14">
        <v>-248031</v>
      </c>
      <c r="F264" s="15">
        <v>-943.39</v>
      </c>
      <c r="G264" s="16">
        <v>-3.5999999999999999E-3</v>
      </c>
    </row>
    <row r="265" spans="1:7" ht="12.95" customHeight="1">
      <c r="A265" s="12" t="s">
        <v>1330</v>
      </c>
      <c r="B265" s="13" t="s">
        <v>1331</v>
      </c>
      <c r="C265" s="9" t="s">
        <v>2</v>
      </c>
      <c r="D265" s="10" t="s">
        <v>257</v>
      </c>
      <c r="E265" s="14">
        <v>-117150</v>
      </c>
      <c r="F265" s="15">
        <v>-967.01</v>
      </c>
      <c r="G265" s="16">
        <v>-3.7000000000000002E-3</v>
      </c>
    </row>
    <row r="266" spans="1:7" ht="12.95" customHeight="1">
      <c r="A266" s="12" t="s">
        <v>1332</v>
      </c>
      <c r="B266" s="13" t="s">
        <v>1333</v>
      </c>
      <c r="C266" s="9" t="s">
        <v>2</v>
      </c>
      <c r="D266" s="10" t="s">
        <v>257</v>
      </c>
      <c r="E266" s="14">
        <v>-310000</v>
      </c>
      <c r="F266" s="15">
        <v>-1023.93</v>
      </c>
      <c r="G266" s="16">
        <v>-3.8999999999999998E-3</v>
      </c>
    </row>
    <row r="267" spans="1:7" ht="12.95" customHeight="1">
      <c r="A267" s="12" t="s">
        <v>1334</v>
      </c>
      <c r="B267" s="13" t="s">
        <v>1335</v>
      </c>
      <c r="C267" s="9" t="s">
        <v>2</v>
      </c>
      <c r="D267" s="10" t="s">
        <v>257</v>
      </c>
      <c r="E267" s="14">
        <v>-138000</v>
      </c>
      <c r="F267" s="15">
        <v>-1032.8599999999999</v>
      </c>
      <c r="G267" s="16">
        <v>-4.0000000000000001E-3</v>
      </c>
    </row>
    <row r="268" spans="1:7" ht="12.95" customHeight="1">
      <c r="A268" s="12" t="s">
        <v>1336</v>
      </c>
      <c r="B268" s="13" t="s">
        <v>1337</v>
      </c>
      <c r="C268" s="9" t="s">
        <v>2</v>
      </c>
      <c r="D268" s="10" t="s">
        <v>257</v>
      </c>
      <c r="E268" s="14">
        <v>-120000</v>
      </c>
      <c r="F268" s="15">
        <v>-1036.74</v>
      </c>
      <c r="G268" s="16">
        <v>-4.0000000000000001E-3</v>
      </c>
    </row>
    <row r="269" spans="1:7" ht="12.95" customHeight="1">
      <c r="A269" s="12" t="s">
        <v>1338</v>
      </c>
      <c r="B269" s="13" t="s">
        <v>1339</v>
      </c>
      <c r="C269" s="9" t="s">
        <v>2</v>
      </c>
      <c r="D269" s="10" t="s">
        <v>257</v>
      </c>
      <c r="E269" s="14">
        <v>-1100000</v>
      </c>
      <c r="F269" s="15">
        <v>-1050.5</v>
      </c>
      <c r="G269" s="16">
        <v>-4.1000000000000003E-3</v>
      </c>
    </row>
    <row r="270" spans="1:7" ht="12.95" customHeight="1">
      <c r="A270" s="12" t="s">
        <v>1340</v>
      </c>
      <c r="B270" s="13" t="s">
        <v>1341</v>
      </c>
      <c r="C270" s="9" t="s">
        <v>2</v>
      </c>
      <c r="D270" s="10" t="s">
        <v>257</v>
      </c>
      <c r="E270" s="14">
        <v>-273600</v>
      </c>
      <c r="F270" s="15">
        <v>-1056.51</v>
      </c>
      <c r="G270" s="16">
        <v>-4.1000000000000003E-3</v>
      </c>
    </row>
    <row r="271" spans="1:7" ht="12.95" customHeight="1">
      <c r="A271" s="12" t="s">
        <v>1342</v>
      </c>
      <c r="B271" s="13" t="s">
        <v>1343</v>
      </c>
      <c r="C271" s="9" t="s">
        <v>2</v>
      </c>
      <c r="D271" s="10" t="s">
        <v>257</v>
      </c>
      <c r="E271" s="14">
        <v>-9324000</v>
      </c>
      <c r="F271" s="15">
        <v>-1114.22</v>
      </c>
      <c r="G271" s="16">
        <v>-4.3E-3</v>
      </c>
    </row>
    <row r="272" spans="1:7" ht="12.95" customHeight="1">
      <c r="A272" s="12" t="s">
        <v>1344</v>
      </c>
      <c r="B272" s="13" t="s">
        <v>1345</v>
      </c>
      <c r="C272" s="9" t="s">
        <v>2</v>
      </c>
      <c r="D272" s="10" t="s">
        <v>257</v>
      </c>
      <c r="E272" s="14">
        <v>-370000</v>
      </c>
      <c r="F272" s="15">
        <v>-1183.08</v>
      </c>
      <c r="G272" s="16">
        <v>-4.5999999999999999E-3</v>
      </c>
    </row>
    <row r="273" spans="1:7" ht="12.95" customHeight="1">
      <c r="A273" s="12" t="s">
        <v>1346</v>
      </c>
      <c r="B273" s="13" t="s">
        <v>1347</v>
      </c>
      <c r="C273" s="9" t="s">
        <v>2</v>
      </c>
      <c r="D273" s="10" t="s">
        <v>257</v>
      </c>
      <c r="E273" s="14">
        <v>-104000</v>
      </c>
      <c r="F273" s="15">
        <v>-1206.1400000000001</v>
      </c>
      <c r="G273" s="16">
        <v>-4.7000000000000002E-3</v>
      </c>
    </row>
    <row r="274" spans="1:7" ht="12.95" customHeight="1">
      <c r="A274" s="12" t="s">
        <v>1348</v>
      </c>
      <c r="B274" s="13" t="s">
        <v>1349</v>
      </c>
      <c r="C274" s="9" t="s">
        <v>2</v>
      </c>
      <c r="D274" s="10" t="s">
        <v>257</v>
      </c>
      <c r="E274" s="14">
        <v>-807000</v>
      </c>
      <c r="F274" s="15">
        <v>-1241.97</v>
      </c>
      <c r="G274" s="16">
        <v>-4.7999999999999996E-3</v>
      </c>
    </row>
    <row r="275" spans="1:7" ht="12.95" customHeight="1">
      <c r="A275" s="12" t="s">
        <v>1350</v>
      </c>
      <c r="B275" s="13" t="s">
        <v>1351</v>
      </c>
      <c r="C275" s="9" t="s">
        <v>2</v>
      </c>
      <c r="D275" s="10" t="s">
        <v>257</v>
      </c>
      <c r="E275" s="14">
        <v>-59500</v>
      </c>
      <c r="F275" s="15">
        <v>-1293.6500000000001</v>
      </c>
      <c r="G275" s="16">
        <v>-5.0000000000000001E-3</v>
      </c>
    </row>
    <row r="276" spans="1:7" ht="12.95" customHeight="1">
      <c r="A276" s="12" t="s">
        <v>1352</v>
      </c>
      <c r="B276" s="13" t="s">
        <v>1353</v>
      </c>
      <c r="C276" s="9" t="s">
        <v>2</v>
      </c>
      <c r="D276" s="10" t="s">
        <v>257</v>
      </c>
      <c r="E276" s="14">
        <v>-130400</v>
      </c>
      <c r="F276" s="15">
        <v>-1495.88</v>
      </c>
      <c r="G276" s="16">
        <v>-5.7999999999999996E-3</v>
      </c>
    </row>
    <row r="277" spans="1:7" ht="12.95" customHeight="1">
      <c r="A277" s="12" t="s">
        <v>1354</v>
      </c>
      <c r="B277" s="13" t="s">
        <v>1355</v>
      </c>
      <c r="C277" s="9" t="s">
        <v>2</v>
      </c>
      <c r="D277" s="10" t="s">
        <v>257</v>
      </c>
      <c r="E277" s="14">
        <v>-3336000</v>
      </c>
      <c r="F277" s="15">
        <v>-1497.86</v>
      </c>
      <c r="G277" s="16">
        <v>-5.7999999999999996E-3</v>
      </c>
    </row>
    <row r="278" spans="1:7" ht="12.95" customHeight="1">
      <c r="A278" s="12" t="s">
        <v>1356</v>
      </c>
      <c r="B278" s="13" t="s">
        <v>1357</v>
      </c>
      <c r="C278" s="9" t="s">
        <v>2</v>
      </c>
      <c r="D278" s="10" t="s">
        <v>257</v>
      </c>
      <c r="E278" s="14">
        <v>-254400</v>
      </c>
      <c r="F278" s="15">
        <v>-1562.27</v>
      </c>
      <c r="G278" s="16">
        <v>-6.0000000000000001E-3</v>
      </c>
    </row>
    <row r="279" spans="1:7" ht="12.95" customHeight="1">
      <c r="A279" s="12" t="s">
        <v>1358</v>
      </c>
      <c r="B279" s="13" t="s">
        <v>1359</v>
      </c>
      <c r="C279" s="9" t="s">
        <v>2</v>
      </c>
      <c r="D279" s="10" t="s">
        <v>257</v>
      </c>
      <c r="E279" s="14">
        <v>-2388000</v>
      </c>
      <c r="F279" s="15">
        <v>-1577.27</v>
      </c>
      <c r="G279" s="16">
        <v>-6.1000000000000004E-3</v>
      </c>
    </row>
    <row r="280" spans="1:7" ht="12.95" customHeight="1">
      <c r="A280" s="12" t="s">
        <v>1360</v>
      </c>
      <c r="B280" s="13" t="s">
        <v>1361</v>
      </c>
      <c r="C280" s="9" t="s">
        <v>2</v>
      </c>
      <c r="D280" s="10" t="s">
        <v>257</v>
      </c>
      <c r="E280" s="14">
        <v>-215000</v>
      </c>
      <c r="F280" s="15">
        <v>-1606.91</v>
      </c>
      <c r="G280" s="16">
        <v>-6.1999999999999998E-3</v>
      </c>
    </row>
    <row r="281" spans="1:7" ht="12.95" customHeight="1">
      <c r="A281" s="12" t="s">
        <v>1362</v>
      </c>
      <c r="B281" s="13" t="s">
        <v>1363</v>
      </c>
      <c r="C281" s="9" t="s">
        <v>2</v>
      </c>
      <c r="D281" s="10" t="s">
        <v>257</v>
      </c>
      <c r="E281" s="14">
        <v>-242400</v>
      </c>
      <c r="F281" s="15">
        <v>-1614.14</v>
      </c>
      <c r="G281" s="16">
        <v>-6.1999999999999998E-3</v>
      </c>
    </row>
    <row r="282" spans="1:7" ht="12.95" customHeight="1">
      <c r="A282" s="12" t="s">
        <v>1364</v>
      </c>
      <c r="B282" s="13" t="s">
        <v>1365</v>
      </c>
      <c r="C282" s="9" t="s">
        <v>2</v>
      </c>
      <c r="D282" s="10" t="s">
        <v>257</v>
      </c>
      <c r="E282" s="14">
        <v>-12494157</v>
      </c>
      <c r="F282" s="15">
        <v>-1655.48</v>
      </c>
      <c r="G282" s="16">
        <v>-6.4000000000000003E-3</v>
      </c>
    </row>
    <row r="283" spans="1:7" ht="12.95" customHeight="1">
      <c r="A283" s="12" t="s">
        <v>1366</v>
      </c>
      <c r="B283" s="13" t="s">
        <v>1367</v>
      </c>
      <c r="C283" s="9" t="s">
        <v>2</v>
      </c>
      <c r="D283" s="10" t="s">
        <v>257</v>
      </c>
      <c r="E283" s="14">
        <v>-250400</v>
      </c>
      <c r="F283" s="15">
        <v>-1672.8</v>
      </c>
      <c r="G283" s="16">
        <v>-6.4999999999999997E-3</v>
      </c>
    </row>
    <row r="284" spans="1:7" ht="12.95" customHeight="1">
      <c r="A284" s="12" t="s">
        <v>1368</v>
      </c>
      <c r="B284" s="13" t="s">
        <v>1369</v>
      </c>
      <c r="C284" s="9" t="s">
        <v>2</v>
      </c>
      <c r="D284" s="10" t="s">
        <v>257</v>
      </c>
      <c r="E284" s="14">
        <v>-4424000</v>
      </c>
      <c r="F284" s="15">
        <v>-1712.09</v>
      </c>
      <c r="G284" s="16">
        <v>-6.6E-3</v>
      </c>
    </row>
    <row r="285" spans="1:7" ht="12.95" customHeight="1">
      <c r="A285" s="12" t="s">
        <v>1370</v>
      </c>
      <c r="B285" s="13" t="s">
        <v>1371</v>
      </c>
      <c r="C285" s="9" t="s">
        <v>2</v>
      </c>
      <c r="D285" s="10" t="s">
        <v>257</v>
      </c>
      <c r="E285" s="14">
        <v>-1432000</v>
      </c>
      <c r="F285" s="15">
        <v>-1712.67</v>
      </c>
      <c r="G285" s="16">
        <v>-6.6E-3</v>
      </c>
    </row>
    <row r="286" spans="1:7" ht="12.95" customHeight="1">
      <c r="A286" s="12" t="s">
        <v>822</v>
      </c>
      <c r="B286" s="13" t="s">
        <v>823</v>
      </c>
      <c r="C286" s="9" t="s">
        <v>2</v>
      </c>
      <c r="D286" s="10" t="s">
        <v>257</v>
      </c>
      <c r="E286" s="14">
        <v>-2544000</v>
      </c>
      <c r="F286" s="15">
        <v>-1741.37</v>
      </c>
      <c r="G286" s="16">
        <v>-6.7000000000000002E-3</v>
      </c>
    </row>
    <row r="287" spans="1:7" ht="12.95" customHeight="1">
      <c r="A287" s="12" t="s">
        <v>1372</v>
      </c>
      <c r="B287" s="13" t="s">
        <v>1373</v>
      </c>
      <c r="C287" s="9" t="s">
        <v>2</v>
      </c>
      <c r="D287" s="10" t="s">
        <v>257</v>
      </c>
      <c r="E287" s="14">
        <v>-671000</v>
      </c>
      <c r="F287" s="15">
        <v>-1794.93</v>
      </c>
      <c r="G287" s="16">
        <v>-6.8999999999999999E-3</v>
      </c>
    </row>
    <row r="288" spans="1:7" ht="12.95" customHeight="1">
      <c r="A288" s="12" t="s">
        <v>1374</v>
      </c>
      <c r="B288" s="13" t="s">
        <v>1375</v>
      </c>
      <c r="C288" s="9" t="s">
        <v>2</v>
      </c>
      <c r="D288" s="10" t="s">
        <v>257</v>
      </c>
      <c r="E288" s="14">
        <v>-7640000</v>
      </c>
      <c r="F288" s="15">
        <v>-1822.14</v>
      </c>
      <c r="G288" s="16">
        <v>-7.0000000000000001E-3</v>
      </c>
    </row>
    <row r="289" spans="1:7" ht="12.95" customHeight="1">
      <c r="A289" s="12" t="s">
        <v>1376</v>
      </c>
      <c r="B289" s="13" t="s">
        <v>1377</v>
      </c>
      <c r="C289" s="9" t="s">
        <v>2</v>
      </c>
      <c r="D289" s="10" t="s">
        <v>257</v>
      </c>
      <c r="E289" s="14">
        <v>-1722000</v>
      </c>
      <c r="F289" s="15">
        <v>-1956.19</v>
      </c>
      <c r="G289" s="16">
        <v>-7.4999999999999997E-3</v>
      </c>
    </row>
    <row r="290" spans="1:7" ht="12.95" customHeight="1">
      <c r="A290" s="12" t="s">
        <v>1378</v>
      </c>
      <c r="B290" s="13" t="s">
        <v>1379</v>
      </c>
      <c r="C290" s="9" t="s">
        <v>2</v>
      </c>
      <c r="D290" s="10" t="s">
        <v>257</v>
      </c>
      <c r="E290" s="14">
        <v>-1624000</v>
      </c>
      <c r="F290" s="15">
        <v>-1986.15</v>
      </c>
      <c r="G290" s="16">
        <v>-7.7000000000000002E-3</v>
      </c>
    </row>
    <row r="291" spans="1:7" ht="12.95" customHeight="1">
      <c r="A291" s="12" t="s">
        <v>1380</v>
      </c>
      <c r="B291" s="13" t="s">
        <v>1381</v>
      </c>
      <c r="C291" s="9" t="s">
        <v>2</v>
      </c>
      <c r="D291" s="10" t="s">
        <v>257</v>
      </c>
      <c r="E291" s="14">
        <v>-347000</v>
      </c>
      <c r="F291" s="15">
        <v>-2070.0300000000002</v>
      </c>
      <c r="G291" s="16">
        <v>-8.0000000000000002E-3</v>
      </c>
    </row>
    <row r="292" spans="1:7" ht="12.95" customHeight="1">
      <c r="A292" s="12" t="s">
        <v>818</v>
      </c>
      <c r="B292" s="13" t="s">
        <v>2969</v>
      </c>
      <c r="C292" s="9" t="s">
        <v>2</v>
      </c>
      <c r="D292" s="10" t="s">
        <v>257</v>
      </c>
      <c r="E292" s="14">
        <v>-1792000</v>
      </c>
      <c r="F292" s="15">
        <v>-2100.2199999999998</v>
      </c>
      <c r="G292" s="16">
        <v>-8.0999999999999996E-3</v>
      </c>
    </row>
    <row r="293" spans="1:7" ht="12.95" customHeight="1">
      <c r="A293" s="12" t="s">
        <v>258</v>
      </c>
      <c r="B293" s="13" t="s">
        <v>259</v>
      </c>
      <c r="C293" s="9" t="s">
        <v>2</v>
      </c>
      <c r="D293" s="10" t="s">
        <v>257</v>
      </c>
      <c r="E293" s="14">
        <v>-1077750</v>
      </c>
      <c r="F293" s="15">
        <v>-2114.5500000000002</v>
      </c>
      <c r="G293" s="16">
        <v>-8.2000000000000007E-3</v>
      </c>
    </row>
    <row r="294" spans="1:7" ht="12.95" customHeight="1">
      <c r="A294" s="12" t="s">
        <v>1382</v>
      </c>
      <c r="B294" s="13" t="s">
        <v>1383</v>
      </c>
      <c r="C294" s="9" t="s">
        <v>2</v>
      </c>
      <c r="D294" s="10" t="s">
        <v>257</v>
      </c>
      <c r="E294" s="14">
        <v>-1295000</v>
      </c>
      <c r="F294" s="15">
        <v>-2114.7399999999998</v>
      </c>
      <c r="G294" s="16">
        <v>-8.2000000000000007E-3</v>
      </c>
    </row>
    <row r="295" spans="1:7" ht="12.95" customHeight="1">
      <c r="A295" s="12" t="s">
        <v>852</v>
      </c>
      <c r="B295" s="13" t="s">
        <v>853</v>
      </c>
      <c r="C295" s="9" t="s">
        <v>2</v>
      </c>
      <c r="D295" s="10" t="s">
        <v>257</v>
      </c>
      <c r="E295" s="14">
        <v>-952500</v>
      </c>
      <c r="F295" s="15">
        <v>-2136.46</v>
      </c>
      <c r="G295" s="16">
        <v>-8.2000000000000007E-3</v>
      </c>
    </row>
    <row r="296" spans="1:7" ht="12.95" customHeight="1">
      <c r="A296" s="12" t="s">
        <v>1384</v>
      </c>
      <c r="B296" s="13" t="s">
        <v>1385</v>
      </c>
      <c r="C296" s="9" t="s">
        <v>2</v>
      </c>
      <c r="D296" s="10" t="s">
        <v>257</v>
      </c>
      <c r="E296" s="14">
        <v>-40200</v>
      </c>
      <c r="F296" s="15">
        <v>-2347.36</v>
      </c>
      <c r="G296" s="16">
        <v>-9.1000000000000004E-3</v>
      </c>
    </row>
    <row r="297" spans="1:7" ht="12.95" customHeight="1">
      <c r="A297" s="12" t="s">
        <v>1386</v>
      </c>
      <c r="B297" s="13" t="s">
        <v>1387</v>
      </c>
      <c r="C297" s="9" t="s">
        <v>2</v>
      </c>
      <c r="D297" s="10" t="s">
        <v>257</v>
      </c>
      <c r="E297" s="14">
        <v>-148200</v>
      </c>
      <c r="F297" s="15">
        <v>-2509.9899999999998</v>
      </c>
      <c r="G297" s="16">
        <v>-9.7000000000000003E-3</v>
      </c>
    </row>
    <row r="298" spans="1:7" ht="12.95" customHeight="1">
      <c r="A298" s="12" t="s">
        <v>1388</v>
      </c>
      <c r="B298" s="13" t="s">
        <v>1389</v>
      </c>
      <c r="C298" s="9" t="s">
        <v>2</v>
      </c>
      <c r="D298" s="10" t="s">
        <v>257</v>
      </c>
      <c r="E298" s="14">
        <v>-764400</v>
      </c>
      <c r="F298" s="15">
        <v>-2557.6799999999998</v>
      </c>
      <c r="G298" s="16">
        <v>-9.9000000000000008E-3</v>
      </c>
    </row>
    <row r="299" spans="1:7" ht="12.95" customHeight="1">
      <c r="A299" s="12" t="s">
        <v>826</v>
      </c>
      <c r="B299" s="13" t="s">
        <v>827</v>
      </c>
      <c r="C299" s="9" t="s">
        <v>2</v>
      </c>
      <c r="D299" s="10" t="s">
        <v>257</v>
      </c>
      <c r="E299" s="14">
        <v>-2624000</v>
      </c>
      <c r="F299" s="15">
        <v>-2622.69</v>
      </c>
      <c r="G299" s="16">
        <v>-1.01E-2</v>
      </c>
    </row>
    <row r="300" spans="1:7" ht="12.95" customHeight="1">
      <c r="A300" s="12" t="s">
        <v>1390</v>
      </c>
      <c r="B300" s="13" t="s">
        <v>1391</v>
      </c>
      <c r="C300" s="9" t="s">
        <v>2</v>
      </c>
      <c r="D300" s="10" t="s">
        <v>257</v>
      </c>
      <c r="E300" s="14">
        <v>-17055000</v>
      </c>
      <c r="F300" s="15">
        <v>-2745.86</v>
      </c>
      <c r="G300" s="16">
        <v>-1.06E-2</v>
      </c>
    </row>
    <row r="301" spans="1:7" ht="12.95" customHeight="1">
      <c r="A301" s="12" t="s">
        <v>830</v>
      </c>
      <c r="B301" s="13" t="s">
        <v>831</v>
      </c>
      <c r="C301" s="9" t="s">
        <v>2</v>
      </c>
      <c r="D301" s="10" t="s">
        <v>257</v>
      </c>
      <c r="E301" s="14">
        <v>-859200</v>
      </c>
      <c r="F301" s="15">
        <v>-2791.97</v>
      </c>
      <c r="G301" s="16">
        <v>-1.0800000000000001E-2</v>
      </c>
    </row>
    <row r="302" spans="1:7" ht="12.95" customHeight="1">
      <c r="A302" s="12" t="s">
        <v>857</v>
      </c>
      <c r="B302" s="13" t="s">
        <v>858</v>
      </c>
      <c r="C302" s="9" t="s">
        <v>2</v>
      </c>
      <c r="D302" s="10" t="s">
        <v>257</v>
      </c>
      <c r="E302" s="14">
        <v>-826200</v>
      </c>
      <c r="F302" s="15">
        <v>-2808.25</v>
      </c>
      <c r="G302" s="16">
        <v>-1.0800000000000001E-2</v>
      </c>
    </row>
    <row r="303" spans="1:7" ht="12.95" customHeight="1">
      <c r="A303" s="12" t="s">
        <v>1392</v>
      </c>
      <c r="B303" s="13" t="s">
        <v>1393</v>
      </c>
      <c r="C303" s="9" t="s">
        <v>2</v>
      </c>
      <c r="D303" s="10" t="s">
        <v>257</v>
      </c>
      <c r="E303" s="14">
        <v>-3840000</v>
      </c>
      <c r="F303" s="15">
        <v>-2818.56</v>
      </c>
      <c r="G303" s="16">
        <v>-1.09E-2</v>
      </c>
    </row>
    <row r="304" spans="1:7" ht="12.95" customHeight="1">
      <c r="A304" s="12" t="s">
        <v>255</v>
      </c>
      <c r="B304" s="13" t="s">
        <v>256</v>
      </c>
      <c r="C304" s="9" t="s">
        <v>2</v>
      </c>
      <c r="D304" s="10" t="s">
        <v>257</v>
      </c>
      <c r="E304" s="14">
        <v>-1005600</v>
      </c>
      <c r="F304" s="15">
        <v>-3001.21</v>
      </c>
      <c r="G304" s="16">
        <v>-1.1599999999999999E-2</v>
      </c>
    </row>
    <row r="305" spans="1:7" ht="12.95" customHeight="1">
      <c r="A305" s="12" t="s">
        <v>1394</v>
      </c>
      <c r="B305" s="13" t="s">
        <v>1395</v>
      </c>
      <c r="C305" s="9" t="s">
        <v>2</v>
      </c>
      <c r="D305" s="10" t="s">
        <v>257</v>
      </c>
      <c r="E305" s="14">
        <v>-288000</v>
      </c>
      <c r="F305" s="15">
        <v>-3004.99</v>
      </c>
      <c r="G305" s="16">
        <v>-1.1599999999999999E-2</v>
      </c>
    </row>
    <row r="306" spans="1:7" ht="12.95" customHeight="1">
      <c r="A306" s="12" t="s">
        <v>1396</v>
      </c>
      <c r="B306" s="13" t="s">
        <v>1397</v>
      </c>
      <c r="C306" s="9" t="s">
        <v>2</v>
      </c>
      <c r="D306" s="10" t="s">
        <v>257</v>
      </c>
      <c r="E306" s="14">
        <v>-378000</v>
      </c>
      <c r="F306" s="15">
        <v>-3053.86</v>
      </c>
      <c r="G306" s="16">
        <v>-1.18E-2</v>
      </c>
    </row>
    <row r="307" spans="1:7" ht="12.95" customHeight="1">
      <c r="A307" s="12" t="s">
        <v>814</v>
      </c>
      <c r="B307" s="13" t="s">
        <v>815</v>
      </c>
      <c r="C307" s="9" t="s">
        <v>2</v>
      </c>
      <c r="D307" s="10" t="s">
        <v>257</v>
      </c>
      <c r="E307" s="14">
        <v>-3925350</v>
      </c>
      <c r="F307" s="15">
        <v>-3161.87</v>
      </c>
      <c r="G307" s="16">
        <v>-1.2200000000000001E-2</v>
      </c>
    </row>
    <row r="308" spans="1:7" ht="12.95" customHeight="1">
      <c r="A308" s="12" t="s">
        <v>808</v>
      </c>
      <c r="B308" s="13" t="s">
        <v>809</v>
      </c>
      <c r="C308" s="9" t="s">
        <v>2</v>
      </c>
      <c r="D308" s="10" t="s">
        <v>257</v>
      </c>
      <c r="E308" s="14">
        <v>-1772750</v>
      </c>
      <c r="F308" s="15">
        <v>-3264.52</v>
      </c>
      <c r="G308" s="16">
        <v>-1.26E-2</v>
      </c>
    </row>
    <row r="309" spans="1:7" ht="12.95" customHeight="1">
      <c r="A309" s="12" t="s">
        <v>855</v>
      </c>
      <c r="B309" s="13" t="s">
        <v>856</v>
      </c>
      <c r="C309" s="9" t="s">
        <v>2</v>
      </c>
      <c r="D309" s="10" t="s">
        <v>257</v>
      </c>
      <c r="E309" s="14">
        <v>-262000</v>
      </c>
      <c r="F309" s="15">
        <v>-3309.58</v>
      </c>
      <c r="G309" s="16">
        <v>-1.2800000000000001E-2</v>
      </c>
    </row>
    <row r="310" spans="1:7" ht="12.95" customHeight="1">
      <c r="A310" s="12" t="s">
        <v>810</v>
      </c>
      <c r="B310" s="13" t="s">
        <v>811</v>
      </c>
      <c r="C310" s="9" t="s">
        <v>2</v>
      </c>
      <c r="D310" s="10" t="s">
        <v>257</v>
      </c>
      <c r="E310" s="14">
        <v>-4506000</v>
      </c>
      <c r="F310" s="15">
        <v>-3447.09</v>
      </c>
      <c r="G310" s="16">
        <v>-1.3299999999999999E-2</v>
      </c>
    </row>
    <row r="311" spans="1:7" ht="12.95" customHeight="1">
      <c r="A311" s="12" t="s">
        <v>1398</v>
      </c>
      <c r="B311" s="13" t="s">
        <v>1399</v>
      </c>
      <c r="C311" s="9" t="s">
        <v>2</v>
      </c>
      <c r="D311" s="10" t="s">
        <v>257</v>
      </c>
      <c r="E311" s="14">
        <v>-451200</v>
      </c>
      <c r="F311" s="15">
        <v>-3486.87</v>
      </c>
      <c r="G311" s="16">
        <v>-1.34E-2</v>
      </c>
    </row>
    <row r="312" spans="1:7" ht="12.95" customHeight="1">
      <c r="A312" s="12" t="s">
        <v>1400</v>
      </c>
      <c r="B312" s="13" t="s">
        <v>1401</v>
      </c>
      <c r="C312" s="9" t="s">
        <v>2</v>
      </c>
      <c r="D312" s="10" t="s">
        <v>257</v>
      </c>
      <c r="E312" s="14">
        <v>-138500</v>
      </c>
      <c r="F312" s="15">
        <v>-3522.06</v>
      </c>
      <c r="G312" s="16">
        <v>-1.3599999999999999E-2</v>
      </c>
    </row>
    <row r="313" spans="1:7" ht="12.95" customHeight="1">
      <c r="A313" s="12" t="s">
        <v>1402</v>
      </c>
      <c r="B313" s="13" t="s">
        <v>1403</v>
      </c>
      <c r="C313" s="9" t="s">
        <v>2</v>
      </c>
      <c r="D313" s="10" t="s">
        <v>257</v>
      </c>
      <c r="E313" s="14">
        <v>-7254500</v>
      </c>
      <c r="F313" s="15">
        <v>-4352.7</v>
      </c>
      <c r="G313" s="16">
        <v>-1.6799999999999999E-2</v>
      </c>
    </row>
    <row r="314" spans="1:7" ht="12.95" customHeight="1">
      <c r="A314" s="12" t="s">
        <v>836</v>
      </c>
      <c r="B314" s="13" t="s">
        <v>837</v>
      </c>
      <c r="C314" s="9" t="s">
        <v>2</v>
      </c>
      <c r="D314" s="10" t="s">
        <v>257</v>
      </c>
      <c r="E314" s="14">
        <v>-60150</v>
      </c>
      <c r="F314" s="15">
        <v>-4438.17</v>
      </c>
      <c r="G314" s="16">
        <v>-1.7100000000000001E-2</v>
      </c>
    </row>
    <row r="315" spans="1:7" ht="12.95" customHeight="1">
      <c r="A315" s="12" t="s">
        <v>861</v>
      </c>
      <c r="B315" s="13" t="s">
        <v>862</v>
      </c>
      <c r="C315" s="9" t="s">
        <v>2</v>
      </c>
      <c r="D315" s="10" t="s">
        <v>257</v>
      </c>
      <c r="E315" s="14">
        <v>-221000</v>
      </c>
      <c r="F315" s="15">
        <v>-4446.74</v>
      </c>
      <c r="G315" s="16">
        <v>-1.72E-2</v>
      </c>
    </row>
    <row r="316" spans="1:7" ht="12.95" customHeight="1">
      <c r="A316" s="12" t="s">
        <v>848</v>
      </c>
      <c r="B316" s="13" t="s">
        <v>849</v>
      </c>
      <c r="C316" s="9" t="s">
        <v>2</v>
      </c>
      <c r="D316" s="10" t="s">
        <v>257</v>
      </c>
      <c r="E316" s="14">
        <v>-1705000</v>
      </c>
      <c r="F316" s="15">
        <v>-5233.5</v>
      </c>
      <c r="G316" s="16">
        <v>-2.0199999999999999E-2</v>
      </c>
    </row>
    <row r="317" spans="1:7" ht="12.95" customHeight="1">
      <c r="A317" s="12" t="s">
        <v>842</v>
      </c>
      <c r="B317" s="13" t="s">
        <v>843</v>
      </c>
      <c r="C317" s="9" t="s">
        <v>2</v>
      </c>
      <c r="D317" s="10" t="s">
        <v>257</v>
      </c>
      <c r="E317" s="14">
        <v>-2109000</v>
      </c>
      <c r="F317" s="15">
        <v>-5621.54</v>
      </c>
      <c r="G317" s="16">
        <v>-2.1700000000000001E-2</v>
      </c>
    </row>
    <row r="318" spans="1:7" ht="12.95" customHeight="1">
      <c r="A318" s="12" t="s">
        <v>1404</v>
      </c>
      <c r="B318" s="13" t="s">
        <v>1405</v>
      </c>
      <c r="C318" s="9" t="s">
        <v>2</v>
      </c>
      <c r="D318" s="10" t="s">
        <v>257</v>
      </c>
      <c r="E318" s="14">
        <v>-475500</v>
      </c>
      <c r="F318" s="15">
        <v>-5837.48</v>
      </c>
      <c r="G318" s="16">
        <v>-2.2499999999999999E-2</v>
      </c>
    </row>
    <row r="319" spans="1:7" ht="12.95" customHeight="1">
      <c r="A319" s="12" t="s">
        <v>1406</v>
      </c>
      <c r="B319" s="13" t="s">
        <v>1407</v>
      </c>
      <c r="C319" s="9" t="s">
        <v>2</v>
      </c>
      <c r="D319" s="10" t="s">
        <v>257</v>
      </c>
      <c r="E319" s="14">
        <v>-2807000</v>
      </c>
      <c r="F319" s="15">
        <v>-6533.29</v>
      </c>
      <c r="G319" s="16">
        <v>-2.52E-2</v>
      </c>
    </row>
    <row r="320" spans="1:7" ht="12.95" customHeight="1">
      <c r="A320" s="12" t="s">
        <v>1408</v>
      </c>
      <c r="B320" s="13" t="s">
        <v>1409</v>
      </c>
      <c r="C320" s="9" t="s">
        <v>2</v>
      </c>
      <c r="D320" s="10" t="s">
        <v>257</v>
      </c>
      <c r="E320" s="14">
        <v>-1149063</v>
      </c>
      <c r="F320" s="15">
        <v>-6688.7</v>
      </c>
      <c r="G320" s="16">
        <v>-2.58E-2</v>
      </c>
    </row>
    <row r="321" spans="1:7" ht="12.95" customHeight="1">
      <c r="A321" s="1"/>
      <c r="B321" s="17" t="s">
        <v>252</v>
      </c>
      <c r="C321" s="21" t="s">
        <v>2</v>
      </c>
      <c r="D321" s="22" t="s">
        <v>2</v>
      </c>
      <c r="E321" s="25" t="s">
        <v>2</v>
      </c>
      <c r="F321" s="26">
        <v>-167410.01</v>
      </c>
      <c r="G321" s="27">
        <v>-0.64610000000000001</v>
      </c>
    </row>
    <row r="322" spans="1:7" ht="12.95" customHeight="1">
      <c r="A322" s="1"/>
      <c r="B322" s="8" t="s">
        <v>681</v>
      </c>
      <c r="C322" s="9" t="s">
        <v>2</v>
      </c>
      <c r="D322" s="10" t="s">
        <v>2</v>
      </c>
      <c r="E322" s="10" t="s">
        <v>2</v>
      </c>
      <c r="F322" s="10" t="s">
        <v>2</v>
      </c>
      <c r="G322" s="11" t="s">
        <v>2</v>
      </c>
    </row>
    <row r="323" spans="1:7" ht="12.95" customHeight="1">
      <c r="A323" s="1"/>
      <c r="B323" s="8" t="s">
        <v>682</v>
      </c>
      <c r="C323" s="9" t="s">
        <v>2</v>
      </c>
      <c r="D323" s="10" t="s">
        <v>2</v>
      </c>
      <c r="E323" s="10" t="s">
        <v>2</v>
      </c>
      <c r="F323" s="10" t="s">
        <v>2</v>
      </c>
      <c r="G323" s="11" t="s">
        <v>2</v>
      </c>
    </row>
    <row r="324" spans="1:7" ht="12.95" customHeight="1">
      <c r="A324" s="1"/>
      <c r="B324" s="8" t="s">
        <v>922</v>
      </c>
      <c r="C324" s="9" t="s">
        <v>2</v>
      </c>
      <c r="D324" s="10" t="s">
        <v>2</v>
      </c>
      <c r="E324" s="10" t="s">
        <v>2</v>
      </c>
      <c r="F324" s="10" t="s">
        <v>2</v>
      </c>
      <c r="G324" s="11" t="s">
        <v>2</v>
      </c>
    </row>
    <row r="325" spans="1:7" ht="12.95" customHeight="1">
      <c r="A325" s="12" t="s">
        <v>927</v>
      </c>
      <c r="B325" s="13" t="s">
        <v>928</v>
      </c>
      <c r="C325" s="9" t="s">
        <v>929</v>
      </c>
      <c r="D325" s="10" t="s">
        <v>926</v>
      </c>
      <c r="E325" s="14">
        <v>50000</v>
      </c>
      <c r="F325" s="15">
        <v>47.24</v>
      </c>
      <c r="G325" s="16">
        <v>2.0000000000000001E-4</v>
      </c>
    </row>
    <row r="326" spans="1:7" ht="12.95" customHeight="1">
      <c r="A326" s="1"/>
      <c r="B326" s="8" t="s">
        <v>683</v>
      </c>
      <c r="C326" s="9" t="s">
        <v>2</v>
      </c>
      <c r="D326" s="10" t="s">
        <v>2</v>
      </c>
      <c r="E326" s="10" t="s">
        <v>2</v>
      </c>
      <c r="F326" s="10" t="s">
        <v>2</v>
      </c>
      <c r="G326" s="11" t="s">
        <v>2</v>
      </c>
    </row>
    <row r="327" spans="1:7" ht="12.95" customHeight="1">
      <c r="A327" s="12" t="s">
        <v>1410</v>
      </c>
      <c r="B327" s="13" t="s">
        <v>1411</v>
      </c>
      <c r="C327" s="9" t="s">
        <v>1412</v>
      </c>
      <c r="D327" s="10" t="s">
        <v>687</v>
      </c>
      <c r="E327" s="14">
        <v>5020000</v>
      </c>
      <c r="F327" s="15">
        <v>5022.1499999999996</v>
      </c>
      <c r="G327" s="16">
        <v>1.9400000000000001E-2</v>
      </c>
    </row>
    <row r="328" spans="1:7" ht="12.95" customHeight="1">
      <c r="A328" s="12" t="s">
        <v>1413</v>
      </c>
      <c r="B328" s="13" t="s">
        <v>1414</v>
      </c>
      <c r="C328" s="9" t="s">
        <v>1415</v>
      </c>
      <c r="D328" s="10" t="s">
        <v>1416</v>
      </c>
      <c r="E328" s="14">
        <v>4000000</v>
      </c>
      <c r="F328" s="15">
        <v>3965.38</v>
      </c>
      <c r="G328" s="16">
        <v>1.5299999999999999E-2</v>
      </c>
    </row>
    <row r="329" spans="1:7" ht="12.95" customHeight="1">
      <c r="A329" s="12" t="s">
        <v>1417</v>
      </c>
      <c r="B329" s="13" t="s">
        <v>1418</v>
      </c>
      <c r="C329" s="9" t="s">
        <v>1419</v>
      </c>
      <c r="D329" s="10" t="s">
        <v>1420</v>
      </c>
      <c r="E329" s="14">
        <v>2500000</v>
      </c>
      <c r="F329" s="15">
        <v>2491.5100000000002</v>
      </c>
      <c r="G329" s="16">
        <v>9.5999999999999992E-3</v>
      </c>
    </row>
    <row r="330" spans="1:7" ht="12.95" customHeight="1">
      <c r="A330" s="12" t="s">
        <v>1421</v>
      </c>
      <c r="B330" s="13" t="s">
        <v>1422</v>
      </c>
      <c r="C330" s="9" t="s">
        <v>1423</v>
      </c>
      <c r="D330" s="10" t="s">
        <v>687</v>
      </c>
      <c r="E330" s="14">
        <v>2500000</v>
      </c>
      <c r="F330" s="15">
        <v>2482.15</v>
      </c>
      <c r="G330" s="16">
        <v>9.5999999999999992E-3</v>
      </c>
    </row>
    <row r="331" spans="1:7" ht="12.95" customHeight="1">
      <c r="A331" s="12" t="s">
        <v>1424</v>
      </c>
      <c r="B331" s="13" t="s">
        <v>1425</v>
      </c>
      <c r="C331" s="9" t="s">
        <v>1426</v>
      </c>
      <c r="D331" s="10" t="s">
        <v>687</v>
      </c>
      <c r="E331" s="14">
        <v>2500000</v>
      </c>
      <c r="F331" s="15">
        <v>2478.17</v>
      </c>
      <c r="G331" s="16">
        <v>9.5999999999999992E-3</v>
      </c>
    </row>
    <row r="332" spans="1:7" ht="12.95" customHeight="1">
      <c r="A332" s="12" t="s">
        <v>1427</v>
      </c>
      <c r="B332" s="13" t="s">
        <v>1428</v>
      </c>
      <c r="C332" s="9" t="s">
        <v>1429</v>
      </c>
      <c r="D332" s="10" t="s">
        <v>945</v>
      </c>
      <c r="E332" s="14">
        <v>2500000</v>
      </c>
      <c r="F332" s="15">
        <v>2471.6999999999998</v>
      </c>
      <c r="G332" s="16">
        <v>9.4999999999999998E-3</v>
      </c>
    </row>
    <row r="333" spans="1:7" ht="12.95" customHeight="1">
      <c r="A333" s="12" t="s">
        <v>1430</v>
      </c>
      <c r="B333" s="13" t="s">
        <v>1431</v>
      </c>
      <c r="C333" s="9" t="s">
        <v>1432</v>
      </c>
      <c r="D333" s="10" t="s">
        <v>687</v>
      </c>
      <c r="E333" s="14">
        <v>2000000</v>
      </c>
      <c r="F333" s="15">
        <v>2003.19</v>
      </c>
      <c r="G333" s="16">
        <v>7.7000000000000002E-3</v>
      </c>
    </row>
    <row r="334" spans="1:7" ht="12.95" customHeight="1">
      <c r="A334" s="12" t="s">
        <v>1433</v>
      </c>
      <c r="B334" s="13" t="s">
        <v>1434</v>
      </c>
      <c r="C334" s="9" t="s">
        <v>1435</v>
      </c>
      <c r="D334" s="10" t="s">
        <v>687</v>
      </c>
      <c r="E334" s="14">
        <v>1000000</v>
      </c>
      <c r="F334" s="15">
        <v>977.09</v>
      </c>
      <c r="G334" s="16">
        <v>3.8E-3</v>
      </c>
    </row>
    <row r="335" spans="1:7" ht="12.95" customHeight="1">
      <c r="A335" s="12" t="s">
        <v>952</v>
      </c>
      <c r="B335" s="13" t="s">
        <v>953</v>
      </c>
      <c r="C335" s="9" t="s">
        <v>954</v>
      </c>
      <c r="D335" s="10" t="s">
        <v>687</v>
      </c>
      <c r="E335" s="14">
        <v>900000</v>
      </c>
      <c r="F335" s="15">
        <v>897.39</v>
      </c>
      <c r="G335" s="16">
        <v>3.5000000000000001E-3</v>
      </c>
    </row>
    <row r="336" spans="1:7" ht="12.95" customHeight="1">
      <c r="A336" s="12" t="s">
        <v>1436</v>
      </c>
      <c r="B336" s="13" t="s">
        <v>1437</v>
      </c>
      <c r="C336" s="9" t="s">
        <v>1438</v>
      </c>
      <c r="D336" s="10" t="s">
        <v>1439</v>
      </c>
      <c r="E336" s="14">
        <v>500000</v>
      </c>
      <c r="F336" s="15">
        <v>499.61</v>
      </c>
      <c r="G336" s="16">
        <v>1.9E-3</v>
      </c>
    </row>
    <row r="337" spans="1:7" ht="12.95" customHeight="1">
      <c r="A337" s="12" t="s">
        <v>1440</v>
      </c>
      <c r="B337" s="13" t="s">
        <v>1441</v>
      </c>
      <c r="C337" s="9" t="s">
        <v>1442</v>
      </c>
      <c r="D337" s="10" t="s">
        <v>687</v>
      </c>
      <c r="E337" s="14">
        <v>500000</v>
      </c>
      <c r="F337" s="15">
        <v>497.67</v>
      </c>
      <c r="G337" s="16">
        <v>1.9E-3</v>
      </c>
    </row>
    <row r="338" spans="1:7" ht="12.95" customHeight="1">
      <c r="A338" s="12" t="s">
        <v>869</v>
      </c>
      <c r="B338" s="13" t="s">
        <v>870</v>
      </c>
      <c r="C338" s="9" t="s">
        <v>871</v>
      </c>
      <c r="D338" s="10" t="s">
        <v>687</v>
      </c>
      <c r="E338" s="14">
        <v>500000</v>
      </c>
      <c r="F338" s="15">
        <v>497.33</v>
      </c>
      <c r="G338" s="16">
        <v>1.9E-3</v>
      </c>
    </row>
    <row r="339" spans="1:7" ht="12.95" customHeight="1">
      <c r="A339" s="12" t="s">
        <v>1443</v>
      </c>
      <c r="B339" s="13" t="s">
        <v>1444</v>
      </c>
      <c r="C339" s="9" t="s">
        <v>1445</v>
      </c>
      <c r="D339" s="10" t="s">
        <v>958</v>
      </c>
      <c r="E339" s="14">
        <v>500000</v>
      </c>
      <c r="F339" s="15">
        <v>488.19</v>
      </c>
      <c r="G339" s="16">
        <v>1.9E-3</v>
      </c>
    </row>
    <row r="340" spans="1:7" ht="12.95" customHeight="1">
      <c r="A340" s="12" t="s">
        <v>1446</v>
      </c>
      <c r="B340" s="13" t="s">
        <v>1447</v>
      </c>
      <c r="C340" s="9" t="s">
        <v>1448</v>
      </c>
      <c r="D340" s="10" t="s">
        <v>687</v>
      </c>
      <c r="E340" s="14">
        <v>500000</v>
      </c>
      <c r="F340" s="15">
        <v>481.64</v>
      </c>
      <c r="G340" s="16">
        <v>1.9E-3</v>
      </c>
    </row>
    <row r="341" spans="1:7" ht="12.95" customHeight="1">
      <c r="A341" s="12" t="s">
        <v>1449</v>
      </c>
      <c r="B341" s="13" t="s">
        <v>1450</v>
      </c>
      <c r="C341" s="9" t="s">
        <v>1451</v>
      </c>
      <c r="D341" s="10" t="s">
        <v>687</v>
      </c>
      <c r="E341" s="14">
        <v>500000</v>
      </c>
      <c r="F341" s="15">
        <v>475.16</v>
      </c>
      <c r="G341" s="16">
        <v>1.8E-3</v>
      </c>
    </row>
    <row r="342" spans="1:7" ht="12.95" customHeight="1">
      <c r="A342" s="12" t="s">
        <v>1452</v>
      </c>
      <c r="B342" s="13" t="s">
        <v>1453</v>
      </c>
      <c r="C342" s="9" t="s">
        <v>1454</v>
      </c>
      <c r="D342" s="10" t="s">
        <v>1416</v>
      </c>
      <c r="E342" s="14">
        <v>300000</v>
      </c>
      <c r="F342" s="15">
        <v>298.26</v>
      </c>
      <c r="G342" s="16">
        <v>1.1999999999999999E-3</v>
      </c>
    </row>
    <row r="343" spans="1:7" ht="12.95" customHeight="1">
      <c r="A343" s="1"/>
      <c r="B343" s="17" t="s">
        <v>249</v>
      </c>
      <c r="C343" s="18" t="s">
        <v>2</v>
      </c>
      <c r="D343" s="17" t="s">
        <v>2</v>
      </c>
      <c r="E343" s="17" t="s">
        <v>2</v>
      </c>
      <c r="F343" s="19">
        <v>26073.83</v>
      </c>
      <c r="G343" s="20">
        <v>0.1007</v>
      </c>
    </row>
    <row r="344" spans="1:7" ht="12.95" customHeight="1">
      <c r="A344" s="1"/>
      <c r="B344" s="8" t="s">
        <v>688</v>
      </c>
      <c r="C344" s="9" t="s">
        <v>2</v>
      </c>
      <c r="D344" s="10" t="s">
        <v>2</v>
      </c>
      <c r="E344" s="10" t="s">
        <v>2</v>
      </c>
      <c r="F344" s="10" t="s">
        <v>2</v>
      </c>
      <c r="G344" s="11" t="s">
        <v>2</v>
      </c>
    </row>
    <row r="345" spans="1:7" ht="12.95" customHeight="1">
      <c r="A345" s="1"/>
      <c r="B345" s="8" t="s">
        <v>683</v>
      </c>
      <c r="C345" s="9" t="s">
        <v>2</v>
      </c>
      <c r="D345" s="10" t="s">
        <v>2</v>
      </c>
      <c r="E345" s="10" t="s">
        <v>2</v>
      </c>
      <c r="F345" s="10" t="s">
        <v>2</v>
      </c>
      <c r="G345" s="11" t="s">
        <v>2</v>
      </c>
    </row>
    <row r="346" spans="1:7" ht="12.95" customHeight="1">
      <c r="A346" s="12" t="s">
        <v>1455</v>
      </c>
      <c r="B346" s="13" t="s">
        <v>1456</v>
      </c>
      <c r="C346" s="9" t="s">
        <v>1457</v>
      </c>
      <c r="D346" s="10" t="s">
        <v>687</v>
      </c>
      <c r="E346" s="14">
        <v>500000</v>
      </c>
      <c r="F346" s="15">
        <v>495.56</v>
      </c>
      <c r="G346" s="16">
        <v>1.9E-3</v>
      </c>
    </row>
    <row r="347" spans="1:7" ht="12.95" customHeight="1">
      <c r="A347" s="1"/>
      <c r="B347" s="8" t="s">
        <v>974</v>
      </c>
      <c r="C347" s="9" t="s">
        <v>2</v>
      </c>
      <c r="D347" s="10" t="s">
        <v>2</v>
      </c>
      <c r="E347" s="10" t="s">
        <v>2</v>
      </c>
      <c r="F347" s="10" t="s">
        <v>2</v>
      </c>
      <c r="G347" s="11" t="s">
        <v>2</v>
      </c>
    </row>
    <row r="348" spans="1:7" ht="12.95" customHeight="1">
      <c r="A348" s="12" t="s">
        <v>975</v>
      </c>
      <c r="B348" s="13" t="s">
        <v>976</v>
      </c>
      <c r="C348" s="9" t="s">
        <v>977</v>
      </c>
      <c r="D348" s="10" t="s">
        <v>958</v>
      </c>
      <c r="E348" s="14">
        <v>2500000</v>
      </c>
      <c r="F348" s="15">
        <v>2593.5700000000002</v>
      </c>
      <c r="G348" s="16">
        <v>0.01</v>
      </c>
    </row>
    <row r="349" spans="1:7" ht="12.95" customHeight="1">
      <c r="A349" s="1"/>
      <c r="B349" s="17" t="s">
        <v>249</v>
      </c>
      <c r="C349" s="18" t="s">
        <v>2</v>
      </c>
      <c r="D349" s="17" t="s">
        <v>2</v>
      </c>
      <c r="E349" s="17" t="s">
        <v>2</v>
      </c>
      <c r="F349" s="19">
        <v>3089.13</v>
      </c>
      <c r="G349" s="20">
        <v>1.1900000000000001E-2</v>
      </c>
    </row>
    <row r="350" spans="1:7" ht="12.95" customHeight="1">
      <c r="A350" s="1"/>
      <c r="B350" s="17" t="s">
        <v>252</v>
      </c>
      <c r="C350" s="21" t="s">
        <v>2</v>
      </c>
      <c r="D350" s="22" t="s">
        <v>2</v>
      </c>
      <c r="E350" s="25" t="s">
        <v>2</v>
      </c>
      <c r="F350" s="26">
        <v>29162.959999999999</v>
      </c>
      <c r="G350" s="27">
        <v>0.11260000000000001</v>
      </c>
    </row>
    <row r="351" spans="1:7" ht="12.95" customHeight="1">
      <c r="A351" s="1"/>
      <c r="B351" s="8" t="s">
        <v>260</v>
      </c>
      <c r="C351" s="9" t="s">
        <v>2</v>
      </c>
      <c r="D351" s="10" t="s">
        <v>2</v>
      </c>
      <c r="E351" s="10" t="s">
        <v>2</v>
      </c>
      <c r="F351" s="10" t="s">
        <v>2</v>
      </c>
      <c r="G351" s="11" t="s">
        <v>2</v>
      </c>
    </row>
    <row r="352" spans="1:7" ht="12.95" customHeight="1">
      <c r="A352" s="1"/>
      <c r="B352" s="8" t="s">
        <v>1458</v>
      </c>
      <c r="C352" s="9" t="s">
        <v>2</v>
      </c>
      <c r="D352" s="10" t="s">
        <v>2</v>
      </c>
      <c r="E352" s="10" t="s">
        <v>2</v>
      </c>
      <c r="F352" s="10" t="s">
        <v>2</v>
      </c>
      <c r="G352" s="11" t="s">
        <v>2</v>
      </c>
    </row>
    <row r="353" spans="1:7" ht="12.95" customHeight="1">
      <c r="A353" s="12" t="s">
        <v>1459</v>
      </c>
      <c r="B353" s="13" t="s">
        <v>1460</v>
      </c>
      <c r="C353" s="9" t="s">
        <v>1461</v>
      </c>
      <c r="D353" s="10" t="s">
        <v>894</v>
      </c>
      <c r="E353" s="14">
        <v>500000</v>
      </c>
      <c r="F353" s="15">
        <v>493.42</v>
      </c>
      <c r="G353" s="16">
        <v>1.9E-3</v>
      </c>
    </row>
    <row r="354" spans="1:7" ht="12.95" customHeight="1">
      <c r="A354" s="12" t="s">
        <v>1462</v>
      </c>
      <c r="B354" s="13" t="s">
        <v>1463</v>
      </c>
      <c r="C354" s="9" t="s">
        <v>1464</v>
      </c>
      <c r="D354" s="10" t="s">
        <v>981</v>
      </c>
      <c r="E354" s="14">
        <v>230000</v>
      </c>
      <c r="F354" s="15">
        <v>226.1</v>
      </c>
      <c r="G354" s="16">
        <v>8.9999999999999998E-4</v>
      </c>
    </row>
    <row r="355" spans="1:7" ht="12.95" customHeight="1">
      <c r="A355" s="1"/>
      <c r="B355" s="8" t="s">
        <v>890</v>
      </c>
      <c r="C355" s="9" t="s">
        <v>2</v>
      </c>
      <c r="D355" s="10" t="s">
        <v>2</v>
      </c>
      <c r="E355" s="10" t="s">
        <v>2</v>
      </c>
      <c r="F355" s="10" t="s">
        <v>2</v>
      </c>
      <c r="G355" s="11" t="s">
        <v>2</v>
      </c>
    </row>
    <row r="356" spans="1:7" ht="12.95" customHeight="1">
      <c r="A356" s="12" t="s">
        <v>1465</v>
      </c>
      <c r="B356" s="13" t="s">
        <v>1466</v>
      </c>
      <c r="C356" s="9" t="s">
        <v>1467</v>
      </c>
      <c r="D356" s="10" t="s">
        <v>894</v>
      </c>
      <c r="E356" s="14">
        <v>6000000</v>
      </c>
      <c r="F356" s="15">
        <v>5890.84</v>
      </c>
      <c r="G356" s="16">
        <v>2.2700000000000001E-2</v>
      </c>
    </row>
    <row r="357" spans="1:7" ht="12.95" customHeight="1">
      <c r="A357" s="12" t="s">
        <v>1468</v>
      </c>
      <c r="B357" s="13" t="s">
        <v>1469</v>
      </c>
      <c r="C357" s="9" t="s">
        <v>1470</v>
      </c>
      <c r="D357" s="10" t="s">
        <v>981</v>
      </c>
      <c r="E357" s="14">
        <v>5000000</v>
      </c>
      <c r="F357" s="15">
        <v>4919.6099999999997</v>
      </c>
      <c r="G357" s="16">
        <v>1.9E-2</v>
      </c>
    </row>
    <row r="358" spans="1:7" ht="12.95" customHeight="1">
      <c r="A358" s="12" t="s">
        <v>1471</v>
      </c>
      <c r="B358" s="13" t="s">
        <v>1469</v>
      </c>
      <c r="C358" s="9" t="s">
        <v>1472</v>
      </c>
      <c r="D358" s="10" t="s">
        <v>894</v>
      </c>
      <c r="E358" s="14">
        <v>2500000</v>
      </c>
      <c r="F358" s="15">
        <v>2424.6799999999998</v>
      </c>
      <c r="G358" s="16">
        <v>9.4000000000000004E-3</v>
      </c>
    </row>
    <row r="359" spans="1:7" ht="12.95" customHeight="1">
      <c r="A359" s="12" t="s">
        <v>1473</v>
      </c>
      <c r="B359" s="13" t="s">
        <v>1474</v>
      </c>
      <c r="C359" s="9" t="s">
        <v>1475</v>
      </c>
      <c r="D359" s="10" t="s">
        <v>981</v>
      </c>
      <c r="E359" s="14">
        <v>2500000</v>
      </c>
      <c r="F359" s="15">
        <v>2418.16</v>
      </c>
      <c r="G359" s="16">
        <v>9.2999999999999992E-3</v>
      </c>
    </row>
    <row r="360" spans="1:7" ht="12.95" customHeight="1">
      <c r="A360" s="12" t="s">
        <v>1476</v>
      </c>
      <c r="B360" s="13" t="s">
        <v>1469</v>
      </c>
      <c r="C360" s="9" t="s">
        <v>1477</v>
      </c>
      <c r="D360" s="10" t="s">
        <v>894</v>
      </c>
      <c r="E360" s="14">
        <v>500000</v>
      </c>
      <c r="F360" s="15">
        <v>483.08</v>
      </c>
      <c r="G360" s="16">
        <v>1.9E-3</v>
      </c>
    </row>
    <row r="361" spans="1:7" ht="12.95" customHeight="1">
      <c r="A361" s="12" t="s">
        <v>1478</v>
      </c>
      <c r="B361" s="13" t="s">
        <v>1469</v>
      </c>
      <c r="C361" s="9" t="s">
        <v>1479</v>
      </c>
      <c r="D361" s="10" t="s">
        <v>894</v>
      </c>
      <c r="E361" s="14">
        <v>320000</v>
      </c>
      <c r="F361" s="15">
        <v>315.33</v>
      </c>
      <c r="G361" s="16">
        <v>1.1999999999999999E-3</v>
      </c>
    </row>
    <row r="362" spans="1:7" ht="12.95" customHeight="1">
      <c r="A362" s="12" t="s">
        <v>1480</v>
      </c>
      <c r="B362" s="13" t="s">
        <v>1481</v>
      </c>
      <c r="C362" s="9" t="s">
        <v>1482</v>
      </c>
      <c r="D362" s="10" t="s">
        <v>981</v>
      </c>
      <c r="E362" s="14">
        <v>300000</v>
      </c>
      <c r="F362" s="15">
        <v>290.45</v>
      </c>
      <c r="G362" s="16">
        <v>1.1000000000000001E-3</v>
      </c>
    </row>
    <row r="363" spans="1:7" ht="12.95" customHeight="1">
      <c r="A363" s="12" t="s">
        <v>1483</v>
      </c>
      <c r="B363" s="13" t="s">
        <v>1484</v>
      </c>
      <c r="C363" s="9" t="s">
        <v>1485</v>
      </c>
      <c r="D363" s="10" t="s">
        <v>894</v>
      </c>
      <c r="E363" s="14">
        <v>70000</v>
      </c>
      <c r="F363" s="15">
        <v>68.81</v>
      </c>
      <c r="G363" s="16">
        <v>2.9999999999999997E-4</v>
      </c>
    </row>
    <row r="364" spans="1:7" ht="12.95" customHeight="1">
      <c r="A364" s="12" t="s">
        <v>1486</v>
      </c>
      <c r="B364" s="13" t="s">
        <v>1487</v>
      </c>
      <c r="C364" s="9" t="s">
        <v>1488</v>
      </c>
      <c r="D364" s="10" t="s">
        <v>981</v>
      </c>
      <c r="E364" s="14">
        <v>30000</v>
      </c>
      <c r="F364" s="15">
        <v>28.94</v>
      </c>
      <c r="G364" s="16">
        <v>1E-4</v>
      </c>
    </row>
    <row r="365" spans="1:7" ht="12.95" customHeight="1">
      <c r="A365" s="12" t="s">
        <v>1489</v>
      </c>
      <c r="B365" s="13" t="s">
        <v>1474</v>
      </c>
      <c r="C365" s="9" t="s">
        <v>1490</v>
      </c>
      <c r="D365" s="10" t="s">
        <v>981</v>
      </c>
      <c r="E365" s="14">
        <v>30000</v>
      </c>
      <c r="F365" s="15">
        <v>28.88</v>
      </c>
      <c r="G365" s="16">
        <v>1E-4</v>
      </c>
    </row>
    <row r="366" spans="1:7" ht="12.95" customHeight="1">
      <c r="A366" s="1"/>
      <c r="B366" s="28" t="s">
        <v>261</v>
      </c>
      <c r="C366" s="9" t="s">
        <v>2</v>
      </c>
      <c r="D366" s="10" t="s">
        <v>2</v>
      </c>
      <c r="E366" s="10" t="s">
        <v>2</v>
      </c>
      <c r="F366" s="10" t="s">
        <v>2</v>
      </c>
      <c r="G366" s="11" t="s">
        <v>2</v>
      </c>
    </row>
    <row r="367" spans="1:7" ht="12.95" customHeight="1">
      <c r="A367" s="2" t="s">
        <v>2</v>
      </c>
      <c r="B367" s="13" t="s">
        <v>409</v>
      </c>
      <c r="C367" s="9" t="s">
        <v>2</v>
      </c>
      <c r="D367" s="10" t="s">
        <v>2</v>
      </c>
      <c r="E367" s="29" t="s">
        <v>2</v>
      </c>
      <c r="F367" s="15">
        <v>6125.39</v>
      </c>
      <c r="G367" s="16">
        <v>2.3599999999999999E-2</v>
      </c>
    </row>
    <row r="368" spans="1:7" ht="12.95" customHeight="1">
      <c r="A368" s="2" t="s">
        <v>2</v>
      </c>
      <c r="B368" s="13" t="s">
        <v>262</v>
      </c>
      <c r="C368" s="9" t="s">
        <v>2</v>
      </c>
      <c r="D368" s="10" t="s">
        <v>2</v>
      </c>
      <c r="E368" s="29" t="s">
        <v>2</v>
      </c>
      <c r="F368" s="15">
        <v>70.03</v>
      </c>
      <c r="G368" s="16">
        <v>2.9999999999999997E-4</v>
      </c>
    </row>
    <row r="369" spans="1:7" ht="12.95" customHeight="1">
      <c r="A369" s="1"/>
      <c r="B369" s="17" t="s">
        <v>252</v>
      </c>
      <c r="C369" s="21" t="s">
        <v>2</v>
      </c>
      <c r="D369" s="22" t="s">
        <v>2</v>
      </c>
      <c r="E369" s="25" t="s">
        <v>2</v>
      </c>
      <c r="F369" s="26">
        <v>23783.72</v>
      </c>
      <c r="G369" s="27">
        <v>9.1800000000000007E-2</v>
      </c>
    </row>
    <row r="370" spans="1:7" ht="12.95" customHeight="1">
      <c r="A370" s="1"/>
      <c r="B370" s="8" t="s">
        <v>895</v>
      </c>
      <c r="C370" s="9" t="s">
        <v>2</v>
      </c>
      <c r="D370" s="37" t="s">
        <v>896</v>
      </c>
      <c r="E370" s="10" t="s">
        <v>2</v>
      </c>
      <c r="F370" s="10" t="s">
        <v>2</v>
      </c>
      <c r="G370" s="11" t="s">
        <v>2</v>
      </c>
    </row>
    <row r="371" spans="1:7" ht="12.95" customHeight="1">
      <c r="A371" s="12" t="s">
        <v>1491</v>
      </c>
      <c r="B371" s="13" t="s">
        <v>114</v>
      </c>
      <c r="C371" s="9" t="s">
        <v>2</v>
      </c>
      <c r="D371" s="10" t="s">
        <v>1492</v>
      </c>
      <c r="E371" s="29" t="s">
        <v>2</v>
      </c>
      <c r="F371" s="15">
        <v>2000</v>
      </c>
      <c r="G371" s="16">
        <v>7.7000000000000002E-3</v>
      </c>
    </row>
    <row r="372" spans="1:7" ht="12.95" customHeight="1">
      <c r="A372" s="12" t="s">
        <v>1493</v>
      </c>
      <c r="B372" s="13" t="s">
        <v>12</v>
      </c>
      <c r="C372" s="9" t="s">
        <v>2</v>
      </c>
      <c r="D372" s="10" t="s">
        <v>1494</v>
      </c>
      <c r="E372" s="29" t="s">
        <v>2</v>
      </c>
      <c r="F372" s="15">
        <v>1500</v>
      </c>
      <c r="G372" s="16">
        <v>5.7999999999999996E-3</v>
      </c>
    </row>
    <row r="373" spans="1:7" ht="12.95" customHeight="1">
      <c r="A373" s="12" t="s">
        <v>1495</v>
      </c>
      <c r="B373" s="13" t="s">
        <v>1496</v>
      </c>
      <c r="C373" s="9" t="s">
        <v>2</v>
      </c>
      <c r="D373" s="10" t="s">
        <v>1497</v>
      </c>
      <c r="E373" s="29" t="s">
        <v>2</v>
      </c>
      <c r="F373" s="15">
        <v>1500</v>
      </c>
      <c r="G373" s="16">
        <v>5.7999999999999996E-3</v>
      </c>
    </row>
    <row r="374" spans="1:7" ht="12.95" customHeight="1">
      <c r="A374" s="12" t="s">
        <v>1498</v>
      </c>
      <c r="B374" s="13" t="s">
        <v>1496</v>
      </c>
      <c r="C374" s="9" t="s">
        <v>2</v>
      </c>
      <c r="D374" s="10" t="s">
        <v>1499</v>
      </c>
      <c r="E374" s="29" t="s">
        <v>2</v>
      </c>
      <c r="F374" s="15">
        <v>1500</v>
      </c>
      <c r="G374" s="16">
        <v>5.7999999999999996E-3</v>
      </c>
    </row>
    <row r="375" spans="1:7" ht="12.95" customHeight="1">
      <c r="A375" s="12" t="s">
        <v>1500</v>
      </c>
      <c r="B375" s="13" t="s">
        <v>114</v>
      </c>
      <c r="C375" s="9" t="s">
        <v>2</v>
      </c>
      <c r="D375" s="10" t="s">
        <v>1501</v>
      </c>
      <c r="E375" s="29" t="s">
        <v>2</v>
      </c>
      <c r="F375" s="15">
        <v>1500</v>
      </c>
      <c r="G375" s="16">
        <v>5.7999999999999996E-3</v>
      </c>
    </row>
    <row r="376" spans="1:7" ht="12.95" customHeight="1">
      <c r="A376" s="12" t="s">
        <v>1502</v>
      </c>
      <c r="B376" s="13" t="s">
        <v>12</v>
      </c>
      <c r="C376" s="9" t="s">
        <v>2</v>
      </c>
      <c r="D376" s="10" t="s">
        <v>1503</v>
      </c>
      <c r="E376" s="29" t="s">
        <v>2</v>
      </c>
      <c r="F376" s="15">
        <v>1000</v>
      </c>
      <c r="G376" s="16">
        <v>3.8999999999999998E-3</v>
      </c>
    </row>
    <row r="377" spans="1:7" ht="12.95" customHeight="1">
      <c r="A377" s="12" t="s">
        <v>1504</v>
      </c>
      <c r="B377" s="13" t="s">
        <v>12</v>
      </c>
      <c r="C377" s="9" t="s">
        <v>2</v>
      </c>
      <c r="D377" s="10" t="s">
        <v>1501</v>
      </c>
      <c r="E377" s="29" t="s">
        <v>2</v>
      </c>
      <c r="F377" s="15">
        <v>1000</v>
      </c>
      <c r="G377" s="16">
        <v>3.8999999999999998E-3</v>
      </c>
    </row>
    <row r="378" spans="1:7" ht="12.95" customHeight="1">
      <c r="A378" s="12" t="s">
        <v>901</v>
      </c>
      <c r="B378" s="13" t="s">
        <v>12</v>
      </c>
      <c r="C378" s="9" t="s">
        <v>2</v>
      </c>
      <c r="D378" s="10" t="s">
        <v>902</v>
      </c>
      <c r="E378" s="29" t="s">
        <v>2</v>
      </c>
      <c r="F378" s="15">
        <v>1000</v>
      </c>
      <c r="G378" s="16">
        <v>3.8999999999999998E-3</v>
      </c>
    </row>
    <row r="379" spans="1:7" ht="12.95" customHeight="1">
      <c r="A379" s="12" t="s">
        <v>1505</v>
      </c>
      <c r="B379" s="13" t="s">
        <v>12</v>
      </c>
      <c r="C379" s="9" t="s">
        <v>2</v>
      </c>
      <c r="D379" s="10" t="s">
        <v>1506</v>
      </c>
      <c r="E379" s="29" t="s">
        <v>2</v>
      </c>
      <c r="F379" s="15">
        <v>1000</v>
      </c>
      <c r="G379" s="16">
        <v>3.8999999999999998E-3</v>
      </c>
    </row>
    <row r="380" spans="1:7" ht="12.95" customHeight="1">
      <c r="A380" s="12" t="s">
        <v>1507</v>
      </c>
      <c r="B380" s="13" t="s">
        <v>12</v>
      </c>
      <c r="C380" s="9" t="s">
        <v>2</v>
      </c>
      <c r="D380" s="10" t="s">
        <v>1503</v>
      </c>
      <c r="E380" s="29" t="s">
        <v>2</v>
      </c>
      <c r="F380" s="15">
        <v>1000</v>
      </c>
      <c r="G380" s="16">
        <v>3.8999999999999998E-3</v>
      </c>
    </row>
    <row r="381" spans="1:7" ht="12.95" customHeight="1">
      <c r="A381" s="12" t="s">
        <v>1508</v>
      </c>
      <c r="B381" s="13" t="s">
        <v>12</v>
      </c>
      <c r="C381" s="9" t="s">
        <v>2</v>
      </c>
      <c r="D381" s="10" t="s">
        <v>900</v>
      </c>
      <c r="E381" s="29" t="s">
        <v>2</v>
      </c>
      <c r="F381" s="15">
        <v>1000</v>
      </c>
      <c r="G381" s="16">
        <v>3.8999999999999998E-3</v>
      </c>
    </row>
    <row r="382" spans="1:7" ht="12.95" customHeight="1">
      <c r="A382" s="12" t="s">
        <v>1509</v>
      </c>
      <c r="B382" s="13" t="s">
        <v>12</v>
      </c>
      <c r="C382" s="9" t="s">
        <v>2</v>
      </c>
      <c r="D382" s="10" t="s">
        <v>1510</v>
      </c>
      <c r="E382" s="29" t="s">
        <v>2</v>
      </c>
      <c r="F382" s="15">
        <v>1000</v>
      </c>
      <c r="G382" s="16">
        <v>3.8999999999999998E-3</v>
      </c>
    </row>
    <row r="383" spans="1:7" ht="12.95" customHeight="1">
      <c r="A383" s="12" t="s">
        <v>899</v>
      </c>
      <c r="B383" s="13" t="s">
        <v>12</v>
      </c>
      <c r="C383" s="9" t="s">
        <v>2</v>
      </c>
      <c r="D383" s="10" t="s">
        <v>900</v>
      </c>
      <c r="E383" s="29" t="s">
        <v>2</v>
      </c>
      <c r="F383" s="15">
        <v>1000</v>
      </c>
      <c r="G383" s="16">
        <v>3.8999999999999998E-3</v>
      </c>
    </row>
    <row r="384" spans="1:7" ht="12.95" customHeight="1">
      <c r="A384" s="12" t="s">
        <v>1511</v>
      </c>
      <c r="B384" s="13" t="s">
        <v>12</v>
      </c>
      <c r="C384" s="9" t="s">
        <v>2</v>
      </c>
      <c r="D384" s="10" t="s">
        <v>1512</v>
      </c>
      <c r="E384" s="29" t="s">
        <v>2</v>
      </c>
      <c r="F384" s="15">
        <v>1000</v>
      </c>
      <c r="G384" s="16">
        <v>3.8999999999999998E-3</v>
      </c>
    </row>
    <row r="385" spans="1:7" ht="12.95" customHeight="1">
      <c r="A385" s="12" t="s">
        <v>1513</v>
      </c>
      <c r="B385" s="13" t="s">
        <v>12</v>
      </c>
      <c r="C385" s="9" t="s">
        <v>2</v>
      </c>
      <c r="D385" s="10" t="s">
        <v>1503</v>
      </c>
      <c r="E385" s="29" t="s">
        <v>2</v>
      </c>
      <c r="F385" s="15">
        <v>1000</v>
      </c>
      <c r="G385" s="16">
        <v>3.8999999999999998E-3</v>
      </c>
    </row>
    <row r="386" spans="1:7" ht="12.95" customHeight="1">
      <c r="A386" s="12" t="s">
        <v>1514</v>
      </c>
      <c r="B386" s="13" t="s">
        <v>12</v>
      </c>
      <c r="C386" s="9" t="s">
        <v>2</v>
      </c>
      <c r="D386" s="10" t="s">
        <v>898</v>
      </c>
      <c r="E386" s="29" t="s">
        <v>2</v>
      </c>
      <c r="F386" s="15">
        <v>1000</v>
      </c>
      <c r="G386" s="16">
        <v>3.8999999999999998E-3</v>
      </c>
    </row>
    <row r="387" spans="1:7" ht="12.95" customHeight="1">
      <c r="A387" s="12" t="s">
        <v>1515</v>
      </c>
      <c r="B387" s="13" t="s">
        <v>12</v>
      </c>
      <c r="C387" s="9" t="s">
        <v>2</v>
      </c>
      <c r="D387" s="10" t="s">
        <v>1512</v>
      </c>
      <c r="E387" s="29" t="s">
        <v>2</v>
      </c>
      <c r="F387" s="15">
        <v>1000</v>
      </c>
      <c r="G387" s="16">
        <v>3.8999999999999998E-3</v>
      </c>
    </row>
    <row r="388" spans="1:7" ht="12.95" customHeight="1">
      <c r="A388" s="12" t="s">
        <v>1516</v>
      </c>
      <c r="B388" s="13" t="s">
        <v>12</v>
      </c>
      <c r="C388" s="9" t="s">
        <v>2</v>
      </c>
      <c r="D388" s="10" t="s">
        <v>1501</v>
      </c>
      <c r="E388" s="29" t="s">
        <v>2</v>
      </c>
      <c r="F388" s="15">
        <v>1000</v>
      </c>
      <c r="G388" s="16">
        <v>3.8999999999999998E-3</v>
      </c>
    </row>
    <row r="389" spans="1:7" ht="12.95" customHeight="1">
      <c r="A389" s="12" t="s">
        <v>1517</v>
      </c>
      <c r="B389" s="13" t="s">
        <v>12</v>
      </c>
      <c r="C389" s="9" t="s">
        <v>2</v>
      </c>
      <c r="D389" s="10" t="s">
        <v>1518</v>
      </c>
      <c r="E389" s="29" t="s">
        <v>2</v>
      </c>
      <c r="F389" s="15">
        <v>1000</v>
      </c>
      <c r="G389" s="16">
        <v>3.8999999999999998E-3</v>
      </c>
    </row>
    <row r="390" spans="1:7" ht="12.95" customHeight="1">
      <c r="A390" s="12" t="s">
        <v>1519</v>
      </c>
      <c r="B390" s="13" t="s">
        <v>12</v>
      </c>
      <c r="C390" s="9" t="s">
        <v>2</v>
      </c>
      <c r="D390" s="10" t="s">
        <v>1492</v>
      </c>
      <c r="E390" s="29" t="s">
        <v>2</v>
      </c>
      <c r="F390" s="15">
        <v>1000</v>
      </c>
      <c r="G390" s="16">
        <v>3.8999999999999998E-3</v>
      </c>
    </row>
    <row r="391" spans="1:7" ht="12.95" customHeight="1">
      <c r="A391" s="12" t="s">
        <v>1520</v>
      </c>
      <c r="B391" s="13" t="s">
        <v>12</v>
      </c>
      <c r="C391" s="9" t="s">
        <v>2</v>
      </c>
      <c r="D391" s="10" t="s">
        <v>1501</v>
      </c>
      <c r="E391" s="29" t="s">
        <v>2</v>
      </c>
      <c r="F391" s="15">
        <v>1000</v>
      </c>
      <c r="G391" s="16">
        <v>3.8999999999999998E-3</v>
      </c>
    </row>
    <row r="392" spans="1:7" ht="12.95" customHeight="1">
      <c r="A392" s="12" t="s">
        <v>1521</v>
      </c>
      <c r="B392" s="13" t="s">
        <v>12</v>
      </c>
      <c r="C392" s="9" t="s">
        <v>2</v>
      </c>
      <c r="D392" s="10" t="s">
        <v>902</v>
      </c>
      <c r="E392" s="29" t="s">
        <v>2</v>
      </c>
      <c r="F392" s="15">
        <v>1000</v>
      </c>
      <c r="G392" s="16">
        <v>3.8999999999999998E-3</v>
      </c>
    </row>
    <row r="393" spans="1:7" ht="12.95" customHeight="1">
      <c r="A393" s="12" t="s">
        <v>1522</v>
      </c>
      <c r="B393" s="13" t="s">
        <v>12</v>
      </c>
      <c r="C393" s="9" t="s">
        <v>2</v>
      </c>
      <c r="D393" s="10" t="s">
        <v>900</v>
      </c>
      <c r="E393" s="29" t="s">
        <v>2</v>
      </c>
      <c r="F393" s="15">
        <v>1000</v>
      </c>
      <c r="G393" s="16">
        <v>3.8999999999999998E-3</v>
      </c>
    </row>
    <row r="394" spans="1:7" ht="12.95" customHeight="1">
      <c r="A394" s="12" t="s">
        <v>1523</v>
      </c>
      <c r="B394" s="13" t="s">
        <v>12</v>
      </c>
      <c r="C394" s="9" t="s">
        <v>2</v>
      </c>
      <c r="D394" s="10" t="s">
        <v>1512</v>
      </c>
      <c r="E394" s="29" t="s">
        <v>2</v>
      </c>
      <c r="F394" s="15">
        <v>1000</v>
      </c>
      <c r="G394" s="16">
        <v>3.8999999999999998E-3</v>
      </c>
    </row>
    <row r="395" spans="1:7" ht="12.95" customHeight="1">
      <c r="A395" s="12" t="s">
        <v>1524</v>
      </c>
      <c r="B395" s="13" t="s">
        <v>467</v>
      </c>
      <c r="C395" s="9" t="s">
        <v>2</v>
      </c>
      <c r="D395" s="10" t="s">
        <v>1525</v>
      </c>
      <c r="E395" s="29" t="s">
        <v>2</v>
      </c>
      <c r="F395" s="15">
        <v>1000</v>
      </c>
      <c r="G395" s="16">
        <v>3.8999999999999998E-3</v>
      </c>
    </row>
    <row r="396" spans="1:7" ht="12.95" customHeight="1">
      <c r="A396" s="12" t="s">
        <v>1526</v>
      </c>
      <c r="B396" s="13" t="s">
        <v>467</v>
      </c>
      <c r="C396" s="9" t="s">
        <v>2</v>
      </c>
      <c r="D396" s="10" t="s">
        <v>1510</v>
      </c>
      <c r="E396" s="29" t="s">
        <v>2</v>
      </c>
      <c r="F396" s="15">
        <v>1000</v>
      </c>
      <c r="G396" s="16">
        <v>3.8999999999999998E-3</v>
      </c>
    </row>
    <row r="397" spans="1:7" ht="12.95" customHeight="1">
      <c r="A397" s="12" t="s">
        <v>1527</v>
      </c>
      <c r="B397" s="13" t="s">
        <v>1496</v>
      </c>
      <c r="C397" s="9" t="s">
        <v>2</v>
      </c>
      <c r="D397" s="10" t="s">
        <v>1497</v>
      </c>
      <c r="E397" s="29" t="s">
        <v>2</v>
      </c>
      <c r="F397" s="15">
        <v>1000</v>
      </c>
      <c r="G397" s="16">
        <v>3.8999999999999998E-3</v>
      </c>
    </row>
    <row r="398" spans="1:7" ht="12.95" customHeight="1">
      <c r="A398" s="12" t="s">
        <v>1528</v>
      </c>
      <c r="B398" s="13" t="s">
        <v>1496</v>
      </c>
      <c r="C398" s="9" t="s">
        <v>2</v>
      </c>
      <c r="D398" s="10" t="s">
        <v>1529</v>
      </c>
      <c r="E398" s="29" t="s">
        <v>2</v>
      </c>
      <c r="F398" s="15">
        <v>1000</v>
      </c>
      <c r="G398" s="16">
        <v>3.8999999999999998E-3</v>
      </c>
    </row>
    <row r="399" spans="1:7" ht="12.95" customHeight="1">
      <c r="A399" s="12" t="s">
        <v>1530</v>
      </c>
      <c r="B399" s="13" t="s">
        <v>1496</v>
      </c>
      <c r="C399" s="9" t="s">
        <v>2</v>
      </c>
      <c r="D399" s="10" t="s">
        <v>1503</v>
      </c>
      <c r="E399" s="29" t="s">
        <v>2</v>
      </c>
      <c r="F399" s="15">
        <v>1000</v>
      </c>
      <c r="G399" s="16">
        <v>3.8999999999999998E-3</v>
      </c>
    </row>
    <row r="400" spans="1:7" ht="12.95" customHeight="1">
      <c r="A400" s="12" t="s">
        <v>1531</v>
      </c>
      <c r="B400" s="13" t="s">
        <v>114</v>
      </c>
      <c r="C400" s="9" t="s">
        <v>2</v>
      </c>
      <c r="D400" s="10" t="s">
        <v>1532</v>
      </c>
      <c r="E400" s="29" t="s">
        <v>2</v>
      </c>
      <c r="F400" s="15">
        <v>1000</v>
      </c>
      <c r="G400" s="16">
        <v>3.8999999999999998E-3</v>
      </c>
    </row>
    <row r="401" spans="1:7" ht="12.95" customHeight="1">
      <c r="A401" s="12" t="s">
        <v>1533</v>
      </c>
      <c r="B401" s="13" t="s">
        <v>114</v>
      </c>
      <c r="C401" s="9" t="s">
        <v>2</v>
      </c>
      <c r="D401" s="10" t="s">
        <v>1501</v>
      </c>
      <c r="E401" s="29" t="s">
        <v>2</v>
      </c>
      <c r="F401" s="15">
        <v>1000</v>
      </c>
      <c r="G401" s="16">
        <v>3.8999999999999998E-3</v>
      </c>
    </row>
    <row r="402" spans="1:7" ht="12.95" customHeight="1">
      <c r="A402" s="12" t="s">
        <v>1534</v>
      </c>
      <c r="B402" s="13" t="s">
        <v>114</v>
      </c>
      <c r="C402" s="9" t="s">
        <v>2</v>
      </c>
      <c r="D402" s="10" t="s">
        <v>1501</v>
      </c>
      <c r="E402" s="29" t="s">
        <v>2</v>
      </c>
      <c r="F402" s="15">
        <v>1000</v>
      </c>
      <c r="G402" s="16">
        <v>3.8999999999999998E-3</v>
      </c>
    </row>
    <row r="403" spans="1:7" ht="12.95" customHeight="1">
      <c r="A403" s="12" t="s">
        <v>1535</v>
      </c>
      <c r="B403" s="13" t="s">
        <v>114</v>
      </c>
      <c r="C403" s="9" t="s">
        <v>2</v>
      </c>
      <c r="D403" s="10" t="s">
        <v>1501</v>
      </c>
      <c r="E403" s="29" t="s">
        <v>2</v>
      </c>
      <c r="F403" s="15">
        <v>1000</v>
      </c>
      <c r="G403" s="16">
        <v>3.8999999999999998E-3</v>
      </c>
    </row>
    <row r="404" spans="1:7" ht="12.95" customHeight="1">
      <c r="A404" s="12" t="s">
        <v>1536</v>
      </c>
      <c r="B404" s="13" t="s">
        <v>114</v>
      </c>
      <c r="C404" s="9" t="s">
        <v>2</v>
      </c>
      <c r="D404" s="10" t="s">
        <v>898</v>
      </c>
      <c r="E404" s="29" t="s">
        <v>2</v>
      </c>
      <c r="F404" s="15">
        <v>600</v>
      </c>
      <c r="G404" s="16">
        <v>2.3E-3</v>
      </c>
    </row>
    <row r="405" spans="1:7" ht="12.95" customHeight="1">
      <c r="A405" s="12" t="s">
        <v>1537</v>
      </c>
      <c r="B405" s="13" t="s">
        <v>197</v>
      </c>
      <c r="C405" s="9" t="s">
        <v>2</v>
      </c>
      <c r="D405" s="10" t="s">
        <v>1538</v>
      </c>
      <c r="E405" s="29" t="s">
        <v>2</v>
      </c>
      <c r="F405" s="15">
        <v>500</v>
      </c>
      <c r="G405" s="16">
        <v>1.9E-3</v>
      </c>
    </row>
    <row r="406" spans="1:7" ht="12.95" customHeight="1">
      <c r="A406" s="12" t="s">
        <v>1539</v>
      </c>
      <c r="B406" s="13" t="s">
        <v>12</v>
      </c>
      <c r="C406" s="9" t="s">
        <v>2</v>
      </c>
      <c r="D406" s="10" t="s">
        <v>1501</v>
      </c>
      <c r="E406" s="29" t="s">
        <v>2</v>
      </c>
      <c r="F406" s="15">
        <v>500</v>
      </c>
      <c r="G406" s="16">
        <v>1.9E-3</v>
      </c>
    </row>
    <row r="407" spans="1:7" ht="12.95" customHeight="1">
      <c r="A407" s="12" t="s">
        <v>1540</v>
      </c>
      <c r="B407" s="13" t="s">
        <v>12</v>
      </c>
      <c r="C407" s="9" t="s">
        <v>2</v>
      </c>
      <c r="D407" s="10" t="s">
        <v>1503</v>
      </c>
      <c r="E407" s="29" t="s">
        <v>2</v>
      </c>
      <c r="F407" s="15">
        <v>500</v>
      </c>
      <c r="G407" s="16">
        <v>1.9E-3</v>
      </c>
    </row>
    <row r="408" spans="1:7" ht="12.95" customHeight="1">
      <c r="A408" s="12" t="s">
        <v>1541</v>
      </c>
      <c r="B408" s="13" t="s">
        <v>12</v>
      </c>
      <c r="C408" s="9" t="s">
        <v>2</v>
      </c>
      <c r="D408" s="10" t="s">
        <v>900</v>
      </c>
      <c r="E408" s="29" t="s">
        <v>2</v>
      </c>
      <c r="F408" s="15">
        <v>500</v>
      </c>
      <c r="G408" s="16">
        <v>1.9E-3</v>
      </c>
    </row>
    <row r="409" spans="1:7" ht="12.95" customHeight="1">
      <c r="A409" s="12" t="s">
        <v>1542</v>
      </c>
      <c r="B409" s="13" t="s">
        <v>12</v>
      </c>
      <c r="C409" s="9" t="s">
        <v>2</v>
      </c>
      <c r="D409" s="10" t="s">
        <v>1543</v>
      </c>
      <c r="E409" s="29" t="s">
        <v>2</v>
      </c>
      <c r="F409" s="15">
        <v>500</v>
      </c>
      <c r="G409" s="16">
        <v>1.9E-3</v>
      </c>
    </row>
    <row r="410" spans="1:7" ht="12.95" customHeight="1">
      <c r="A410" s="12" t="s">
        <v>1544</v>
      </c>
      <c r="B410" s="13" t="s">
        <v>12</v>
      </c>
      <c r="C410" s="9" t="s">
        <v>2</v>
      </c>
      <c r="D410" s="10" t="s">
        <v>1545</v>
      </c>
      <c r="E410" s="29" t="s">
        <v>2</v>
      </c>
      <c r="F410" s="15">
        <v>500</v>
      </c>
      <c r="G410" s="16">
        <v>1.9E-3</v>
      </c>
    </row>
    <row r="411" spans="1:7" ht="12.95" customHeight="1">
      <c r="A411" s="12" t="s">
        <v>1546</v>
      </c>
      <c r="B411" s="13" t="s">
        <v>467</v>
      </c>
      <c r="C411" s="9" t="s">
        <v>2</v>
      </c>
      <c r="D411" s="10" t="s">
        <v>1547</v>
      </c>
      <c r="E411" s="29" t="s">
        <v>2</v>
      </c>
      <c r="F411" s="15">
        <v>500</v>
      </c>
      <c r="G411" s="16">
        <v>1.9E-3</v>
      </c>
    </row>
    <row r="412" spans="1:7" ht="12.95" customHeight="1">
      <c r="A412" s="12" t="s">
        <v>1548</v>
      </c>
      <c r="B412" s="13" t="s">
        <v>114</v>
      </c>
      <c r="C412" s="9" t="s">
        <v>2</v>
      </c>
      <c r="D412" s="10" t="s">
        <v>1518</v>
      </c>
      <c r="E412" s="29" t="s">
        <v>2</v>
      </c>
      <c r="F412" s="15">
        <v>500</v>
      </c>
      <c r="G412" s="16">
        <v>1.9E-3</v>
      </c>
    </row>
    <row r="413" spans="1:7" ht="12.95" customHeight="1">
      <c r="A413" s="12" t="s">
        <v>1549</v>
      </c>
      <c r="B413" s="13" t="s">
        <v>114</v>
      </c>
      <c r="C413" s="9" t="s">
        <v>2</v>
      </c>
      <c r="D413" s="10" t="s">
        <v>1550</v>
      </c>
      <c r="E413" s="29" t="s">
        <v>2</v>
      </c>
      <c r="F413" s="15">
        <v>500</v>
      </c>
      <c r="G413" s="16">
        <v>1.9E-3</v>
      </c>
    </row>
    <row r="414" spans="1:7" ht="12.95" customHeight="1">
      <c r="A414" s="12" t="s">
        <v>1551</v>
      </c>
      <c r="B414" s="13" t="s">
        <v>114</v>
      </c>
      <c r="C414" s="9" t="s">
        <v>2</v>
      </c>
      <c r="D414" s="10" t="s">
        <v>1552</v>
      </c>
      <c r="E414" s="29" t="s">
        <v>2</v>
      </c>
      <c r="F414" s="15">
        <v>500</v>
      </c>
      <c r="G414" s="16">
        <v>1.9E-3</v>
      </c>
    </row>
    <row r="415" spans="1:7" ht="12.95" customHeight="1">
      <c r="A415" s="12" t="s">
        <v>1553</v>
      </c>
      <c r="B415" s="13" t="s">
        <v>114</v>
      </c>
      <c r="C415" s="9" t="s">
        <v>2</v>
      </c>
      <c r="D415" s="10" t="s">
        <v>1554</v>
      </c>
      <c r="E415" s="29" t="s">
        <v>2</v>
      </c>
      <c r="F415" s="15">
        <v>500</v>
      </c>
      <c r="G415" s="16">
        <v>1.9E-3</v>
      </c>
    </row>
    <row r="416" spans="1:7" ht="12.95" customHeight="1">
      <c r="A416" s="12" t="s">
        <v>1555</v>
      </c>
      <c r="B416" s="13" t="s">
        <v>114</v>
      </c>
      <c r="C416" s="9" t="s">
        <v>2</v>
      </c>
      <c r="D416" s="10" t="s">
        <v>1556</v>
      </c>
      <c r="E416" s="29" t="s">
        <v>2</v>
      </c>
      <c r="F416" s="15">
        <v>500</v>
      </c>
      <c r="G416" s="16">
        <v>1.9E-3</v>
      </c>
    </row>
    <row r="417" spans="1:7" ht="12.95" customHeight="1">
      <c r="A417" s="12" t="s">
        <v>1557</v>
      </c>
      <c r="B417" s="13" t="s">
        <v>12</v>
      </c>
      <c r="C417" s="9" t="s">
        <v>2</v>
      </c>
      <c r="D417" s="10" t="s">
        <v>1512</v>
      </c>
      <c r="E417" s="29" t="s">
        <v>2</v>
      </c>
      <c r="F417" s="15">
        <v>475</v>
      </c>
      <c r="G417" s="16">
        <v>1.8E-3</v>
      </c>
    </row>
    <row r="418" spans="1:7" ht="12.95" customHeight="1">
      <c r="A418" s="12" t="s">
        <v>1558</v>
      </c>
      <c r="B418" s="13" t="s">
        <v>12</v>
      </c>
      <c r="C418" s="9" t="s">
        <v>2</v>
      </c>
      <c r="D418" s="10" t="s">
        <v>1501</v>
      </c>
      <c r="E418" s="29" t="s">
        <v>2</v>
      </c>
      <c r="F418" s="15">
        <v>475</v>
      </c>
      <c r="G418" s="16">
        <v>1.8E-3</v>
      </c>
    </row>
    <row r="419" spans="1:7" ht="12.95" customHeight="1">
      <c r="A419" s="12" t="s">
        <v>1559</v>
      </c>
      <c r="B419" s="13" t="s">
        <v>12</v>
      </c>
      <c r="C419" s="9" t="s">
        <v>2</v>
      </c>
      <c r="D419" s="10" t="s">
        <v>898</v>
      </c>
      <c r="E419" s="29" t="s">
        <v>2</v>
      </c>
      <c r="F419" s="15">
        <v>450</v>
      </c>
      <c r="G419" s="16">
        <v>1.6999999999999999E-3</v>
      </c>
    </row>
    <row r="420" spans="1:7" ht="12.95" customHeight="1">
      <c r="A420" s="12" t="s">
        <v>1560</v>
      </c>
      <c r="B420" s="13" t="s">
        <v>12</v>
      </c>
      <c r="C420" s="9" t="s">
        <v>2</v>
      </c>
      <c r="D420" s="10" t="s">
        <v>1503</v>
      </c>
      <c r="E420" s="29" t="s">
        <v>2</v>
      </c>
      <c r="F420" s="15">
        <v>450</v>
      </c>
      <c r="G420" s="16">
        <v>1.6999999999999999E-3</v>
      </c>
    </row>
    <row r="421" spans="1:7" ht="12.95" customHeight="1">
      <c r="A421" s="12" t="s">
        <v>1561</v>
      </c>
      <c r="B421" s="13" t="s">
        <v>12</v>
      </c>
      <c r="C421" s="9" t="s">
        <v>2</v>
      </c>
      <c r="D421" s="10" t="s">
        <v>898</v>
      </c>
      <c r="E421" s="29" t="s">
        <v>2</v>
      </c>
      <c r="F421" s="15">
        <v>99</v>
      </c>
      <c r="G421" s="16">
        <v>4.0000000000000002E-4</v>
      </c>
    </row>
    <row r="422" spans="1:7" ht="12.95" customHeight="1">
      <c r="A422" s="12" t="s">
        <v>1562</v>
      </c>
      <c r="B422" s="13" t="s">
        <v>12</v>
      </c>
      <c r="C422" s="9" t="s">
        <v>2</v>
      </c>
      <c r="D422" s="10" t="s">
        <v>1512</v>
      </c>
      <c r="E422" s="29" t="s">
        <v>2</v>
      </c>
      <c r="F422" s="15">
        <v>99</v>
      </c>
      <c r="G422" s="16">
        <v>4.0000000000000002E-4</v>
      </c>
    </row>
    <row r="423" spans="1:7" ht="12.95" customHeight="1">
      <c r="A423" s="12" t="s">
        <v>1563</v>
      </c>
      <c r="B423" s="13" t="s">
        <v>12</v>
      </c>
      <c r="C423" s="9" t="s">
        <v>2</v>
      </c>
      <c r="D423" s="10" t="s">
        <v>898</v>
      </c>
      <c r="E423" s="29" t="s">
        <v>2</v>
      </c>
      <c r="F423" s="15">
        <v>99</v>
      </c>
      <c r="G423" s="16">
        <v>4.0000000000000002E-4</v>
      </c>
    </row>
    <row r="424" spans="1:7" ht="12.95" customHeight="1">
      <c r="A424" s="12" t="s">
        <v>1564</v>
      </c>
      <c r="B424" s="13" t="s">
        <v>12</v>
      </c>
      <c r="C424" s="9" t="s">
        <v>2</v>
      </c>
      <c r="D424" s="10" t="s">
        <v>1503</v>
      </c>
      <c r="E424" s="29" t="s">
        <v>2</v>
      </c>
      <c r="F424" s="15">
        <v>99</v>
      </c>
      <c r="G424" s="16">
        <v>4.0000000000000002E-4</v>
      </c>
    </row>
    <row r="425" spans="1:7" ht="12.95" customHeight="1">
      <c r="A425" s="12" t="s">
        <v>1565</v>
      </c>
      <c r="B425" s="13" t="s">
        <v>12</v>
      </c>
      <c r="C425" s="9" t="s">
        <v>2</v>
      </c>
      <c r="D425" s="10" t="s">
        <v>900</v>
      </c>
      <c r="E425" s="29" t="s">
        <v>2</v>
      </c>
      <c r="F425" s="15">
        <v>99</v>
      </c>
      <c r="G425" s="16">
        <v>4.0000000000000002E-4</v>
      </c>
    </row>
    <row r="426" spans="1:7" ht="12.95" customHeight="1">
      <c r="A426" s="12" t="s">
        <v>1566</v>
      </c>
      <c r="B426" s="13" t="s">
        <v>12</v>
      </c>
      <c r="C426" s="9" t="s">
        <v>2</v>
      </c>
      <c r="D426" s="10" t="s">
        <v>898</v>
      </c>
      <c r="E426" s="29" t="s">
        <v>2</v>
      </c>
      <c r="F426" s="15">
        <v>99</v>
      </c>
      <c r="G426" s="16">
        <v>4.0000000000000002E-4</v>
      </c>
    </row>
    <row r="427" spans="1:7" ht="12.95" customHeight="1">
      <c r="A427" s="12" t="s">
        <v>1567</v>
      </c>
      <c r="B427" s="13" t="s">
        <v>12</v>
      </c>
      <c r="C427" s="9" t="s">
        <v>2</v>
      </c>
      <c r="D427" s="10" t="s">
        <v>1503</v>
      </c>
      <c r="E427" s="29" t="s">
        <v>2</v>
      </c>
      <c r="F427" s="15">
        <v>99</v>
      </c>
      <c r="G427" s="16">
        <v>4.0000000000000002E-4</v>
      </c>
    </row>
    <row r="428" spans="1:7" ht="12.95" customHeight="1">
      <c r="A428" s="12" t="s">
        <v>1568</v>
      </c>
      <c r="B428" s="13" t="s">
        <v>12</v>
      </c>
      <c r="C428" s="9" t="s">
        <v>2</v>
      </c>
      <c r="D428" s="10" t="s">
        <v>900</v>
      </c>
      <c r="E428" s="29" t="s">
        <v>2</v>
      </c>
      <c r="F428" s="15">
        <v>99</v>
      </c>
      <c r="G428" s="16">
        <v>4.0000000000000002E-4</v>
      </c>
    </row>
    <row r="429" spans="1:7" ht="12.95" customHeight="1">
      <c r="A429" s="12" t="s">
        <v>1569</v>
      </c>
      <c r="B429" s="13" t="s">
        <v>12</v>
      </c>
      <c r="C429" s="9" t="s">
        <v>2</v>
      </c>
      <c r="D429" s="10" t="s">
        <v>898</v>
      </c>
      <c r="E429" s="29" t="s">
        <v>2</v>
      </c>
      <c r="F429" s="15">
        <v>99</v>
      </c>
      <c r="G429" s="16">
        <v>4.0000000000000002E-4</v>
      </c>
    </row>
    <row r="430" spans="1:7" ht="12.95" customHeight="1">
      <c r="A430" s="12" t="s">
        <v>1570</v>
      </c>
      <c r="B430" s="13" t="s">
        <v>12</v>
      </c>
      <c r="C430" s="9" t="s">
        <v>2</v>
      </c>
      <c r="D430" s="10" t="s">
        <v>1503</v>
      </c>
      <c r="E430" s="29" t="s">
        <v>2</v>
      </c>
      <c r="F430" s="15">
        <v>99</v>
      </c>
      <c r="G430" s="16">
        <v>4.0000000000000002E-4</v>
      </c>
    </row>
    <row r="431" spans="1:7" ht="12.95" customHeight="1">
      <c r="A431" s="12" t="s">
        <v>1571</v>
      </c>
      <c r="B431" s="13" t="s">
        <v>12</v>
      </c>
      <c r="C431" s="9" t="s">
        <v>2</v>
      </c>
      <c r="D431" s="10" t="s">
        <v>1512</v>
      </c>
      <c r="E431" s="29" t="s">
        <v>2</v>
      </c>
      <c r="F431" s="15">
        <v>90</v>
      </c>
      <c r="G431" s="16">
        <v>2.9999999999999997E-4</v>
      </c>
    </row>
    <row r="432" spans="1:7" ht="12.95" customHeight="1">
      <c r="A432" s="12" t="s">
        <v>1572</v>
      </c>
      <c r="B432" s="13" t="s">
        <v>12</v>
      </c>
      <c r="C432" s="9" t="s">
        <v>2</v>
      </c>
      <c r="D432" s="10" t="s">
        <v>900</v>
      </c>
      <c r="E432" s="29" t="s">
        <v>2</v>
      </c>
      <c r="F432" s="15">
        <v>90</v>
      </c>
      <c r="G432" s="16">
        <v>2.9999999999999997E-4</v>
      </c>
    </row>
    <row r="433" spans="1:7" ht="12.95" customHeight="1">
      <c r="A433" s="1"/>
      <c r="B433" s="17" t="s">
        <v>252</v>
      </c>
      <c r="C433" s="21" t="s">
        <v>2</v>
      </c>
      <c r="D433" s="22" t="s">
        <v>2</v>
      </c>
      <c r="E433" s="25" t="s">
        <v>2</v>
      </c>
      <c r="F433" s="26">
        <v>45620</v>
      </c>
      <c r="G433" s="27">
        <v>0.17680000000000001</v>
      </c>
    </row>
    <row r="434" spans="1:7" ht="12.95" customHeight="1">
      <c r="A434" s="1"/>
      <c r="B434" s="17" t="s">
        <v>267</v>
      </c>
      <c r="C434" s="22" t="s">
        <v>2</v>
      </c>
      <c r="D434" s="22" t="s">
        <v>2</v>
      </c>
      <c r="E434" s="22" t="s">
        <v>2</v>
      </c>
      <c r="F434" s="19">
        <v>-6154.56</v>
      </c>
      <c r="G434" s="35">
        <v>-2.5000000000000001E-2</v>
      </c>
    </row>
    <row r="435" spans="1:7" ht="12.95" customHeight="1">
      <c r="A435" s="1"/>
      <c r="B435" s="17" t="s">
        <v>268</v>
      </c>
      <c r="C435" s="22" t="s">
        <v>2</v>
      </c>
      <c r="D435" s="22" t="s">
        <v>2</v>
      </c>
      <c r="E435" s="22" t="s">
        <v>2</v>
      </c>
      <c r="F435" s="19">
        <v>259272.80088970001</v>
      </c>
      <c r="G435" s="31">
        <v>1</v>
      </c>
    </row>
    <row r="436" spans="1:7" ht="12.95" customHeight="1">
      <c r="A436" s="1"/>
      <c r="B436" s="36" t="s">
        <v>2</v>
      </c>
      <c r="C436" s="1"/>
      <c r="D436" s="1"/>
      <c r="E436" s="1"/>
      <c r="F436" s="1"/>
      <c r="G436" s="1"/>
    </row>
    <row r="437" spans="1:7" ht="12.95" customHeight="1">
      <c r="A437" s="1"/>
      <c r="B437" s="36" t="s">
        <v>690</v>
      </c>
      <c r="C437" s="1"/>
      <c r="D437" s="1"/>
      <c r="E437" s="1"/>
      <c r="F437" s="1"/>
      <c r="G437" s="1"/>
    </row>
    <row r="438" spans="1:7" ht="12.95" customHeight="1">
      <c r="A438" s="1"/>
      <c r="B438" s="36" t="s">
        <v>1573</v>
      </c>
      <c r="C438" s="1"/>
      <c r="D438" s="1"/>
      <c r="E438" s="1"/>
      <c r="F438" s="1"/>
      <c r="G438" s="1"/>
    </row>
    <row r="439" spans="1:7" ht="12.95" customHeight="1">
      <c r="A439" s="1"/>
      <c r="B439" s="36" t="s">
        <v>2</v>
      </c>
      <c r="C439" s="1"/>
      <c r="D439" s="1"/>
      <c r="E439" s="1"/>
      <c r="F439" s="1"/>
      <c r="G439" s="1"/>
    </row>
    <row r="440" spans="1:7" ht="12.95" customHeight="1" thickBot="1">
      <c r="A440" s="1"/>
      <c r="B440" s="36" t="s">
        <v>2</v>
      </c>
      <c r="C440" s="1"/>
      <c r="D440" s="1"/>
      <c r="E440" s="1"/>
      <c r="F440" s="1"/>
      <c r="G440" s="1"/>
    </row>
    <row r="441" spans="1:7" s="47" customFormat="1" ht="15">
      <c r="B441" s="50" t="s">
        <v>3312</v>
      </c>
      <c r="C441" s="51"/>
      <c r="D441" s="51"/>
      <c r="E441" s="52"/>
      <c r="F441" s="53"/>
    </row>
    <row r="442" spans="1:7" s="47" customFormat="1">
      <c r="B442" s="54" t="s">
        <v>3313</v>
      </c>
      <c r="C442" s="55"/>
      <c r="D442" s="55"/>
      <c r="E442" s="55"/>
      <c r="F442" s="56"/>
    </row>
    <row r="443" spans="1:7" s="47" customFormat="1" ht="15">
      <c r="B443" s="57" t="s">
        <v>3314</v>
      </c>
      <c r="C443" s="55"/>
      <c r="D443" s="55"/>
      <c r="E443" s="58"/>
      <c r="F443" s="56"/>
    </row>
    <row r="444" spans="1:7" s="47" customFormat="1" ht="13.5" thickBot="1">
      <c r="B444" s="59" t="s">
        <v>3315</v>
      </c>
      <c r="C444" s="60"/>
      <c r="D444" s="60"/>
      <c r="E444" s="60"/>
      <c r="F444" s="61"/>
    </row>
    <row r="445" spans="1:7" s="47" customFormat="1">
      <c r="B445" s="50" t="s">
        <v>3316</v>
      </c>
      <c r="C445" s="392" t="s">
        <v>3317</v>
      </c>
      <c r="D445" s="392"/>
      <c r="E445" s="63"/>
      <c r="F445" s="64"/>
    </row>
    <row r="446" spans="1:7" s="47" customFormat="1" ht="13.5" thickBot="1">
      <c r="B446" s="65"/>
      <c r="C446" s="66">
        <v>43190</v>
      </c>
      <c r="D446" s="66">
        <v>43373</v>
      </c>
      <c r="E446" s="67"/>
      <c r="F446" s="68"/>
    </row>
    <row r="447" spans="1:7" s="47" customFormat="1">
      <c r="B447" s="80" t="s">
        <v>3318</v>
      </c>
      <c r="C447" s="115"/>
      <c r="D447" s="115"/>
      <c r="E447" s="220"/>
      <c r="F447" s="56"/>
    </row>
    <row r="448" spans="1:7" s="47" customFormat="1" ht="15">
      <c r="A448" s="73">
        <v>108845</v>
      </c>
      <c r="B448" s="74" t="s">
        <v>3319</v>
      </c>
      <c r="C448" s="75">
        <v>21.9313</v>
      </c>
      <c r="D448" s="75">
        <v>22.604299999999999</v>
      </c>
      <c r="E448" s="77"/>
      <c r="F448" s="78"/>
      <c r="G448" s="79"/>
    </row>
    <row r="449" spans="1:6" s="47" customFormat="1" ht="15">
      <c r="A449" s="73">
        <v>108847</v>
      </c>
      <c r="B449" s="74" t="s">
        <v>3335</v>
      </c>
      <c r="C449" s="75">
        <v>12.6601</v>
      </c>
      <c r="D449" s="75">
        <v>12.6981</v>
      </c>
      <c r="E449" s="77"/>
      <c r="F449" s="78"/>
    </row>
    <row r="450" spans="1:6" s="47" customFormat="1" ht="15">
      <c r="A450" s="73">
        <v>133680</v>
      </c>
      <c r="B450" s="74" t="s">
        <v>3336</v>
      </c>
      <c r="C450" s="75">
        <v>10.458</v>
      </c>
      <c r="D450" s="75">
        <v>10.7788</v>
      </c>
      <c r="E450" s="77"/>
      <c r="F450" s="78"/>
    </row>
    <row r="451" spans="1:6" s="47" customFormat="1">
      <c r="A451" s="73"/>
      <c r="B451" s="80"/>
      <c r="C451" s="75"/>
      <c r="D451" s="75"/>
      <c r="E451" s="220"/>
      <c r="F451" s="56"/>
    </row>
    <row r="452" spans="1:6" s="47" customFormat="1">
      <c r="A452" s="73"/>
      <c r="B452" s="80" t="s">
        <v>3321</v>
      </c>
      <c r="C452" s="75"/>
      <c r="D452" s="75"/>
      <c r="E452" s="220"/>
      <c r="F452" s="56"/>
    </row>
    <row r="453" spans="1:6" s="47" customFormat="1" ht="15">
      <c r="A453" s="73">
        <v>118474</v>
      </c>
      <c r="B453" s="74" t="str">
        <f>B448</f>
        <v>Growth</v>
      </c>
      <c r="C453" s="75">
        <v>22.547000000000001</v>
      </c>
      <c r="D453" s="75">
        <v>23.326499999999999</v>
      </c>
      <c r="E453" s="77"/>
      <c r="F453" s="78"/>
    </row>
    <row r="454" spans="1:6" s="47" customFormat="1" ht="15">
      <c r="A454" s="73">
        <v>118475</v>
      </c>
      <c r="B454" s="74" t="s">
        <v>3335</v>
      </c>
      <c r="C454" s="75">
        <v>13.024699999999999</v>
      </c>
      <c r="D454" s="75">
        <v>13.0665</v>
      </c>
      <c r="E454" s="77"/>
      <c r="F454" s="78"/>
    </row>
    <row r="455" spans="1:6" s="47" customFormat="1" ht="15">
      <c r="A455" s="73">
        <v>133679</v>
      </c>
      <c r="B455" s="74" t="s">
        <v>3336</v>
      </c>
      <c r="C455" s="75">
        <v>11.4359</v>
      </c>
      <c r="D455" s="75">
        <v>11.831200000000001</v>
      </c>
      <c r="E455" s="77"/>
      <c r="F455" s="78"/>
    </row>
    <row r="456" spans="1:6" s="47" customFormat="1" ht="13.5" thickBot="1">
      <c r="B456" s="85"/>
      <c r="C456" s="105"/>
      <c r="D456" s="105"/>
      <c r="E456" s="220"/>
      <c r="F456" s="56"/>
    </row>
    <row r="457" spans="1:6" s="47" customFormat="1">
      <c r="B457" s="221"/>
      <c r="C457" s="90"/>
      <c r="D457" s="222"/>
      <c r="E457" s="223"/>
      <c r="F457" s="224"/>
    </row>
    <row r="458" spans="1:6" s="47" customFormat="1">
      <c r="B458" s="54" t="s">
        <v>3322</v>
      </c>
      <c r="C458" s="93"/>
      <c r="D458" s="75"/>
      <c r="E458" s="94"/>
      <c r="F458" s="95"/>
    </row>
    <row r="459" spans="1:6" s="47" customFormat="1" ht="13.5" thickBot="1">
      <c r="B459" s="59"/>
      <c r="C459" s="148"/>
      <c r="D459" s="105"/>
      <c r="E459" s="149"/>
      <c r="F459" s="150"/>
    </row>
    <row r="460" spans="1:6" s="47" customFormat="1" ht="24.75" thickBot="1">
      <c r="B460" s="96" t="s">
        <v>3323</v>
      </c>
      <c r="C460" s="97" t="s">
        <v>3324</v>
      </c>
      <c r="D460" s="98" t="s">
        <v>3325</v>
      </c>
      <c r="E460" s="98" t="s">
        <v>3326</v>
      </c>
      <c r="F460" s="99" t="s">
        <v>3327</v>
      </c>
    </row>
    <row r="461" spans="1:6" s="47" customFormat="1">
      <c r="B461" s="225"/>
      <c r="C461" s="201"/>
      <c r="D461" s="202"/>
      <c r="E461" s="202"/>
      <c r="F461" s="226"/>
    </row>
    <row r="462" spans="1:6" s="47" customFormat="1" ht="15">
      <c r="B462" s="100" t="s">
        <v>3385</v>
      </c>
      <c r="C462" s="123">
        <v>43216</v>
      </c>
      <c r="D462" s="101">
        <v>5.7243710000000003E-2</v>
      </c>
      <c r="E462" s="101">
        <v>5.7243710000000003E-2</v>
      </c>
      <c r="F462" s="102">
        <v>12.701000000000001</v>
      </c>
    </row>
    <row r="463" spans="1:6" s="47" customFormat="1" ht="15">
      <c r="B463" s="100" t="s">
        <v>3386</v>
      </c>
      <c r="C463" s="123">
        <v>43216</v>
      </c>
      <c r="D463" s="101">
        <v>6.6953009999999993E-2</v>
      </c>
      <c r="E463" s="101">
        <v>6.6953009999999993E-2</v>
      </c>
      <c r="F463" s="102">
        <v>13.073499999999999</v>
      </c>
    </row>
    <row r="464" spans="1:6" s="47" customFormat="1" ht="15">
      <c r="B464" s="100" t="s">
        <v>3386</v>
      </c>
      <c r="C464" s="123">
        <v>43250</v>
      </c>
      <c r="D464" s="101">
        <v>7.2876209999999997E-2</v>
      </c>
      <c r="E464" s="101">
        <v>7.2876209999999997E-2</v>
      </c>
      <c r="F464" s="102">
        <v>13.0802</v>
      </c>
    </row>
    <row r="465" spans="2:7" s="47" customFormat="1" ht="15">
      <c r="B465" s="100" t="s">
        <v>3385</v>
      </c>
      <c r="C465" s="123">
        <v>43250</v>
      </c>
      <c r="D465" s="101">
        <v>6.2987440000000006E-2</v>
      </c>
      <c r="E465" s="101">
        <v>6.2987440000000006E-2</v>
      </c>
      <c r="F465" s="102">
        <v>12.7074</v>
      </c>
    </row>
    <row r="466" spans="2:7" s="47" customFormat="1" ht="15">
      <c r="B466" s="100" t="s">
        <v>3385</v>
      </c>
      <c r="C466" s="123">
        <v>43279</v>
      </c>
      <c r="D466" s="101">
        <v>5.364729E-2</v>
      </c>
      <c r="E466" s="101">
        <v>5.364729E-2</v>
      </c>
      <c r="F466" s="102">
        <v>12.696899999999999</v>
      </c>
    </row>
    <row r="467" spans="2:7" s="47" customFormat="1" ht="15">
      <c r="B467" s="100" t="s">
        <v>3386</v>
      </c>
      <c r="C467" s="123">
        <v>43279</v>
      </c>
      <c r="D467" s="101">
        <v>6.2058090000000003E-2</v>
      </c>
      <c r="E467" s="101">
        <v>6.2058090000000003E-2</v>
      </c>
      <c r="F467" s="102">
        <v>13.068</v>
      </c>
    </row>
    <row r="468" spans="2:7" s="47" customFormat="1" ht="15">
      <c r="B468" s="100" t="s">
        <v>3385</v>
      </c>
      <c r="C468" s="123">
        <v>43311</v>
      </c>
      <c r="D468" s="101">
        <v>6.0105169999999999E-2</v>
      </c>
      <c r="E468" s="101">
        <v>6.0105169999999999E-2</v>
      </c>
      <c r="F468" s="102">
        <v>12.7042</v>
      </c>
    </row>
    <row r="469" spans="2:7" s="47" customFormat="1" ht="15">
      <c r="B469" s="100" t="s">
        <v>3386</v>
      </c>
      <c r="C469" s="123">
        <v>43311</v>
      </c>
      <c r="D469" s="101">
        <v>6.9450490000000004E-2</v>
      </c>
      <c r="E469" s="101">
        <v>6.9450490000000004E-2</v>
      </c>
      <c r="F469" s="102">
        <v>13.0763</v>
      </c>
    </row>
    <row r="470" spans="2:7" s="47" customFormat="1" ht="15">
      <c r="B470" s="100" t="s">
        <v>3385</v>
      </c>
      <c r="C470" s="123">
        <v>43343</v>
      </c>
      <c r="D470" s="101">
        <v>3.0499999999999999E-2</v>
      </c>
      <c r="E470" s="101">
        <v>3.0499999999999999E-2</v>
      </c>
      <c r="F470" s="102">
        <v>12.679600000000001</v>
      </c>
    </row>
    <row r="471" spans="2:7" s="47" customFormat="1" ht="15">
      <c r="B471" s="100" t="s">
        <v>3386</v>
      </c>
      <c r="C471" s="123">
        <v>43343</v>
      </c>
      <c r="D471" s="101">
        <v>3.6999999999999998E-2</v>
      </c>
      <c r="E471" s="101">
        <v>3.6999999999999998E-2</v>
      </c>
      <c r="F471" s="102">
        <v>13.051</v>
      </c>
    </row>
    <row r="472" spans="2:7" s="47" customFormat="1" ht="15">
      <c r="B472" s="100" t="s">
        <v>3385</v>
      </c>
      <c r="C472" s="123">
        <v>43371</v>
      </c>
      <c r="D472" s="101">
        <v>4.1300000000000003E-2</v>
      </c>
      <c r="E472" s="101">
        <v>4.1300000000000003E-2</v>
      </c>
      <c r="F472" s="102">
        <v>12.743499999999999</v>
      </c>
    </row>
    <row r="473" spans="2:7" s="47" customFormat="1" ht="15">
      <c r="B473" s="100" t="s">
        <v>3386</v>
      </c>
      <c r="C473" s="123">
        <v>43371</v>
      </c>
      <c r="D473" s="101">
        <v>4.7199999999999999E-2</v>
      </c>
      <c r="E473" s="101">
        <v>4.7199999999999999E-2</v>
      </c>
      <c r="F473" s="102">
        <v>13.118</v>
      </c>
    </row>
    <row r="474" spans="2:7" s="47" customFormat="1" ht="13.5" thickBot="1">
      <c r="B474" s="103"/>
      <c r="C474" s="104"/>
      <c r="D474" s="105"/>
      <c r="E474" s="106"/>
      <c r="F474" s="107"/>
    </row>
    <row r="475" spans="2:7" s="47" customFormat="1">
      <c r="B475" s="54" t="s">
        <v>3383</v>
      </c>
      <c r="C475" s="138"/>
      <c r="D475" s="129"/>
      <c r="E475" s="55"/>
      <c r="F475" s="56"/>
      <c r="G475" s="207"/>
    </row>
    <row r="476" spans="2:7" s="47" customFormat="1" ht="15">
      <c r="B476" s="54" t="s">
        <v>3328</v>
      </c>
      <c r="C476" s="112"/>
      <c r="D476" s="113"/>
      <c r="E476" s="83"/>
      <c r="F476" s="78"/>
    </row>
    <row r="477" spans="2:7" s="47" customFormat="1">
      <c r="B477" s="54" t="s">
        <v>3384</v>
      </c>
      <c r="C477" s="138"/>
      <c r="D477" s="129"/>
      <c r="E477" s="55"/>
      <c r="F477" s="56"/>
    </row>
    <row r="478" spans="2:7" s="47" customFormat="1">
      <c r="B478" s="54" t="s">
        <v>3329</v>
      </c>
      <c r="C478" s="115"/>
      <c r="D478" s="115"/>
      <c r="E478" s="55"/>
      <c r="F478" s="56"/>
    </row>
    <row r="479" spans="2:7" s="47" customFormat="1" ht="13.5" thickBot="1">
      <c r="B479" s="59" t="s">
        <v>3330</v>
      </c>
      <c r="C479" s="116"/>
      <c r="D479" s="116"/>
      <c r="E479" s="60"/>
      <c r="F479" s="61"/>
    </row>
  </sheetData>
  <mergeCells count="3">
    <mergeCell ref="B1:G1"/>
    <mergeCell ref="B2:G2"/>
    <mergeCell ref="C445:D445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28515625" bestFit="1" customWidth="1"/>
    <col min="4" max="4" width="30.710937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1574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587</v>
      </c>
      <c r="B7" s="13" t="s">
        <v>588</v>
      </c>
      <c r="C7" s="9" t="s">
        <v>589</v>
      </c>
      <c r="D7" s="10" t="s">
        <v>37</v>
      </c>
      <c r="E7" s="14">
        <v>27500</v>
      </c>
      <c r="F7" s="15">
        <v>739.05</v>
      </c>
      <c r="G7" s="16">
        <v>4.9599999999999998E-2</v>
      </c>
    </row>
    <row r="8" spans="1:7" ht="12.95" customHeight="1">
      <c r="A8" s="12" t="s">
        <v>505</v>
      </c>
      <c r="B8" s="13" t="s">
        <v>506</v>
      </c>
      <c r="C8" s="9" t="s">
        <v>507</v>
      </c>
      <c r="D8" s="10" t="s">
        <v>290</v>
      </c>
      <c r="E8" s="14">
        <v>89600</v>
      </c>
      <c r="F8" s="15">
        <v>594.41</v>
      </c>
      <c r="G8" s="16">
        <v>3.9899999999999998E-2</v>
      </c>
    </row>
    <row r="9" spans="1:7" ht="12.95" customHeight="1">
      <c r="A9" s="12" t="s">
        <v>765</v>
      </c>
      <c r="B9" s="13" t="s">
        <v>766</v>
      </c>
      <c r="C9" s="9" t="s">
        <v>767</v>
      </c>
      <c r="D9" s="10" t="s">
        <v>119</v>
      </c>
      <c r="E9" s="14">
        <v>72400</v>
      </c>
      <c r="F9" s="15">
        <v>591.62</v>
      </c>
      <c r="G9" s="16">
        <v>3.9699999999999999E-2</v>
      </c>
    </row>
    <row r="10" spans="1:7" ht="12.95" customHeight="1">
      <c r="A10" s="12" t="s">
        <v>632</v>
      </c>
      <c r="B10" s="13" t="s">
        <v>615</v>
      </c>
      <c r="C10" s="9" t="s">
        <v>633</v>
      </c>
      <c r="D10" s="10" t="s">
        <v>69</v>
      </c>
      <c r="E10" s="14">
        <v>86526</v>
      </c>
      <c r="F10" s="15">
        <v>502.93</v>
      </c>
      <c r="G10" s="16">
        <v>3.3799999999999997E-2</v>
      </c>
    </row>
    <row r="11" spans="1:7" ht="12.95" customHeight="1">
      <c r="A11" s="12" t="s">
        <v>113</v>
      </c>
      <c r="B11" s="13" t="s">
        <v>114</v>
      </c>
      <c r="C11" s="9" t="s">
        <v>115</v>
      </c>
      <c r="D11" s="10" t="s">
        <v>14</v>
      </c>
      <c r="E11" s="14">
        <v>74400</v>
      </c>
      <c r="F11" s="15">
        <v>456.26</v>
      </c>
      <c r="G11" s="16">
        <v>3.0599999999999999E-2</v>
      </c>
    </row>
    <row r="12" spans="1:7" ht="12.95" customHeight="1">
      <c r="A12" s="12" t="s">
        <v>295</v>
      </c>
      <c r="B12" s="13" t="s">
        <v>296</v>
      </c>
      <c r="C12" s="9" t="s">
        <v>297</v>
      </c>
      <c r="D12" s="10" t="s">
        <v>82</v>
      </c>
      <c r="E12" s="14">
        <v>59000</v>
      </c>
      <c r="F12" s="15">
        <v>439.23</v>
      </c>
      <c r="G12" s="16">
        <v>2.9499999999999998E-2</v>
      </c>
    </row>
    <row r="13" spans="1:7" ht="12.95" customHeight="1">
      <c r="A13" s="12" t="s">
        <v>83</v>
      </c>
      <c r="B13" s="13" t="s">
        <v>84</v>
      </c>
      <c r="C13" s="9" t="s">
        <v>85</v>
      </c>
      <c r="D13" s="10" t="s">
        <v>82</v>
      </c>
      <c r="E13" s="14">
        <v>103800</v>
      </c>
      <c r="F13" s="15">
        <v>400.62</v>
      </c>
      <c r="G13" s="16">
        <v>2.69E-2</v>
      </c>
    </row>
    <row r="14" spans="1:7" ht="12.95" customHeight="1">
      <c r="A14" s="12" t="s">
        <v>48</v>
      </c>
      <c r="B14" s="13" t="s">
        <v>49</v>
      </c>
      <c r="C14" s="9" t="s">
        <v>50</v>
      </c>
      <c r="D14" s="10" t="s">
        <v>41</v>
      </c>
      <c r="E14" s="14">
        <v>22500</v>
      </c>
      <c r="F14" s="15">
        <v>394.76</v>
      </c>
      <c r="G14" s="16">
        <v>2.6499999999999999E-2</v>
      </c>
    </row>
    <row r="15" spans="1:7" ht="12.95" customHeight="1">
      <c r="A15" s="12" t="s">
        <v>11</v>
      </c>
      <c r="B15" s="13" t="s">
        <v>12</v>
      </c>
      <c r="C15" s="9" t="s">
        <v>13</v>
      </c>
      <c r="D15" s="10" t="s">
        <v>14</v>
      </c>
      <c r="E15" s="14">
        <v>19071</v>
      </c>
      <c r="F15" s="15">
        <v>382.57</v>
      </c>
      <c r="G15" s="16">
        <v>2.5700000000000001E-2</v>
      </c>
    </row>
    <row r="16" spans="1:7" ht="12.95" customHeight="1">
      <c r="A16" s="12" t="s">
        <v>1004</v>
      </c>
      <c r="B16" s="13" t="s">
        <v>1005</v>
      </c>
      <c r="C16" s="9" t="s">
        <v>1006</v>
      </c>
      <c r="D16" s="10" t="s">
        <v>649</v>
      </c>
      <c r="E16" s="14">
        <v>294000</v>
      </c>
      <c r="F16" s="15">
        <v>332.81</v>
      </c>
      <c r="G16" s="16">
        <v>2.23E-2</v>
      </c>
    </row>
    <row r="17" spans="1:7" ht="12.95" customHeight="1">
      <c r="A17" s="12" t="s">
        <v>27</v>
      </c>
      <c r="B17" s="13" t="s">
        <v>28</v>
      </c>
      <c r="C17" s="9" t="s">
        <v>29</v>
      </c>
      <c r="D17" s="10" t="s">
        <v>14</v>
      </c>
      <c r="E17" s="14">
        <v>104250</v>
      </c>
      <c r="F17" s="15">
        <v>318.54000000000002</v>
      </c>
      <c r="G17" s="16">
        <v>2.1399999999999999E-2</v>
      </c>
    </row>
    <row r="18" spans="1:7" ht="12.95" customHeight="1">
      <c r="A18" s="12" t="s">
        <v>19</v>
      </c>
      <c r="B18" s="13" t="s">
        <v>20</v>
      </c>
      <c r="C18" s="9" t="s">
        <v>21</v>
      </c>
      <c r="D18" s="10" t="s">
        <v>22</v>
      </c>
      <c r="E18" s="14">
        <v>22500</v>
      </c>
      <c r="F18" s="15">
        <v>283.04000000000002</v>
      </c>
      <c r="G18" s="16">
        <v>1.9E-2</v>
      </c>
    </row>
    <row r="19" spans="1:7" ht="12.95" customHeight="1">
      <c r="A19" s="12" t="s">
        <v>1022</v>
      </c>
      <c r="B19" s="13" t="s">
        <v>1023</v>
      </c>
      <c r="C19" s="9" t="s">
        <v>1024</v>
      </c>
      <c r="D19" s="10" t="s">
        <v>290</v>
      </c>
      <c r="E19" s="14">
        <v>80000</v>
      </c>
      <c r="F19" s="15">
        <v>254.36</v>
      </c>
      <c r="G19" s="16">
        <v>1.7100000000000001E-2</v>
      </c>
    </row>
    <row r="20" spans="1:7" ht="12.95" customHeight="1">
      <c r="A20" s="12" t="s">
        <v>15</v>
      </c>
      <c r="B20" s="13" t="s">
        <v>16</v>
      </c>
      <c r="C20" s="9" t="s">
        <v>17</v>
      </c>
      <c r="D20" s="10" t="s">
        <v>18</v>
      </c>
      <c r="E20" s="14">
        <v>34000</v>
      </c>
      <c r="F20" s="15">
        <v>248.22</v>
      </c>
      <c r="G20" s="16">
        <v>1.67E-2</v>
      </c>
    </row>
    <row r="21" spans="1:7" ht="12.95" customHeight="1">
      <c r="A21" s="12" t="s">
        <v>23</v>
      </c>
      <c r="B21" s="13" t="s">
        <v>24</v>
      </c>
      <c r="C21" s="9" t="s">
        <v>25</v>
      </c>
      <c r="D21" s="10" t="s">
        <v>26</v>
      </c>
      <c r="E21" s="14">
        <v>80000</v>
      </c>
      <c r="F21" s="15">
        <v>238.2</v>
      </c>
      <c r="G21" s="16">
        <v>1.6E-2</v>
      </c>
    </row>
    <row r="22" spans="1:7" ht="12.95" customHeight="1">
      <c r="A22" s="12" t="s">
        <v>1046</v>
      </c>
      <c r="B22" s="13" t="s">
        <v>1047</v>
      </c>
      <c r="C22" s="9" t="s">
        <v>1048</v>
      </c>
      <c r="D22" s="10" t="s">
        <v>248</v>
      </c>
      <c r="E22" s="14">
        <v>368000</v>
      </c>
      <c r="F22" s="15">
        <v>211.42</v>
      </c>
      <c r="G22" s="16">
        <v>1.4200000000000001E-2</v>
      </c>
    </row>
    <row r="23" spans="1:7" ht="12.95" customHeight="1">
      <c r="A23" s="12" t="s">
        <v>307</v>
      </c>
      <c r="B23" s="13" t="s">
        <v>308</v>
      </c>
      <c r="C23" s="9" t="s">
        <v>309</v>
      </c>
      <c r="D23" s="10" t="s">
        <v>41</v>
      </c>
      <c r="E23" s="14">
        <v>58000</v>
      </c>
      <c r="F23" s="15">
        <v>193.58</v>
      </c>
      <c r="G23" s="16">
        <v>1.2999999999999999E-2</v>
      </c>
    </row>
    <row r="24" spans="1:7" ht="12.95" customHeight="1">
      <c r="A24" s="12" t="s">
        <v>76</v>
      </c>
      <c r="B24" s="13" t="s">
        <v>77</v>
      </c>
      <c r="C24" s="9" t="s">
        <v>78</v>
      </c>
      <c r="D24" s="10" t="s">
        <v>14</v>
      </c>
      <c r="E24" s="14">
        <v>70000</v>
      </c>
      <c r="F24" s="15">
        <v>185.85</v>
      </c>
      <c r="G24" s="16">
        <v>1.2500000000000001E-2</v>
      </c>
    </row>
    <row r="25" spans="1:7" ht="12.95" customHeight="1">
      <c r="A25" s="12" t="s">
        <v>1040</v>
      </c>
      <c r="B25" s="13" t="s">
        <v>1041</v>
      </c>
      <c r="C25" s="9" t="s">
        <v>1042</v>
      </c>
      <c r="D25" s="10" t="s">
        <v>14</v>
      </c>
      <c r="E25" s="14">
        <v>82000</v>
      </c>
      <c r="F25" s="15">
        <v>181.1</v>
      </c>
      <c r="G25" s="16">
        <v>1.2200000000000001E-2</v>
      </c>
    </row>
    <row r="26" spans="1:7" ht="12.95" customHeight="1">
      <c r="A26" s="12" t="s">
        <v>1123</v>
      </c>
      <c r="B26" s="13" t="s">
        <v>1124</v>
      </c>
      <c r="C26" s="9" t="s">
        <v>1125</v>
      </c>
      <c r="D26" s="10" t="s">
        <v>631</v>
      </c>
      <c r="E26" s="14">
        <v>33600</v>
      </c>
      <c r="F26" s="15">
        <v>168.17</v>
      </c>
      <c r="G26" s="16">
        <v>1.1299999999999999E-2</v>
      </c>
    </row>
    <row r="27" spans="1:7" ht="12.95" customHeight="1">
      <c r="A27" s="12" t="s">
        <v>328</v>
      </c>
      <c r="B27" s="13" t="s">
        <v>329</v>
      </c>
      <c r="C27" s="9" t="s">
        <v>330</v>
      </c>
      <c r="D27" s="10" t="s">
        <v>95</v>
      </c>
      <c r="E27" s="14">
        <v>4100</v>
      </c>
      <c r="F27" s="15">
        <v>166.46</v>
      </c>
      <c r="G27" s="16">
        <v>1.12E-2</v>
      </c>
    </row>
    <row r="28" spans="1:7" ht="12.95" customHeight="1">
      <c r="A28" s="12" t="s">
        <v>1034</v>
      </c>
      <c r="B28" s="13" t="s">
        <v>1035</v>
      </c>
      <c r="C28" s="9" t="s">
        <v>1036</v>
      </c>
      <c r="D28" s="10" t="s">
        <v>18</v>
      </c>
      <c r="E28" s="14">
        <v>15600</v>
      </c>
      <c r="F28" s="15">
        <v>161.19</v>
      </c>
      <c r="G28" s="16">
        <v>1.0800000000000001E-2</v>
      </c>
    </row>
    <row r="29" spans="1:7" ht="12.95" customHeight="1">
      <c r="A29" s="12" t="s">
        <v>621</v>
      </c>
      <c r="B29" s="13" t="s">
        <v>622</v>
      </c>
      <c r="C29" s="9" t="s">
        <v>623</v>
      </c>
      <c r="D29" s="10" t="s">
        <v>167</v>
      </c>
      <c r="E29" s="14">
        <v>90000</v>
      </c>
      <c r="F29" s="15">
        <v>150.16999999999999</v>
      </c>
      <c r="G29" s="16">
        <v>1.01E-2</v>
      </c>
    </row>
    <row r="30" spans="1:7" ht="12.95" customHeight="1">
      <c r="A30" s="12" t="s">
        <v>116</v>
      </c>
      <c r="B30" s="13" t="s">
        <v>117</v>
      </c>
      <c r="C30" s="9" t="s">
        <v>118</v>
      </c>
      <c r="D30" s="10" t="s">
        <v>119</v>
      </c>
      <c r="E30" s="14">
        <v>37000</v>
      </c>
      <c r="F30" s="15">
        <v>140.22999999999999</v>
      </c>
      <c r="G30" s="16">
        <v>9.4000000000000004E-3</v>
      </c>
    </row>
    <row r="31" spans="1:7" ht="12.95" customHeight="1">
      <c r="A31" s="12" t="s">
        <v>572</v>
      </c>
      <c r="B31" s="13" t="s">
        <v>573</v>
      </c>
      <c r="C31" s="9" t="s">
        <v>574</v>
      </c>
      <c r="D31" s="10" t="s">
        <v>18</v>
      </c>
      <c r="E31" s="14">
        <v>18500</v>
      </c>
      <c r="F31" s="15">
        <v>137.91999999999999</v>
      </c>
      <c r="G31" s="16">
        <v>9.2999999999999992E-3</v>
      </c>
    </row>
    <row r="32" spans="1:7" ht="12.95" customHeight="1">
      <c r="A32" s="12" t="s">
        <v>79</v>
      </c>
      <c r="B32" s="13" t="s">
        <v>80</v>
      </c>
      <c r="C32" s="9" t="s">
        <v>81</v>
      </c>
      <c r="D32" s="10" t="s">
        <v>82</v>
      </c>
      <c r="E32" s="14">
        <v>22000</v>
      </c>
      <c r="F32" s="15">
        <v>137.12</v>
      </c>
      <c r="G32" s="16">
        <v>9.1999999999999998E-3</v>
      </c>
    </row>
    <row r="33" spans="1:7" ht="12.95" customHeight="1">
      <c r="A33" s="12" t="s">
        <v>378</v>
      </c>
      <c r="B33" s="13" t="s">
        <v>379</v>
      </c>
      <c r="C33" s="9" t="s">
        <v>380</v>
      </c>
      <c r="D33" s="10" t="s">
        <v>99</v>
      </c>
      <c r="E33" s="14">
        <v>20000</v>
      </c>
      <c r="F33" s="15">
        <v>134.62</v>
      </c>
      <c r="G33" s="16">
        <v>8.9999999999999993E-3</v>
      </c>
    </row>
    <row r="34" spans="1:7" ht="12.95" customHeight="1">
      <c r="A34" s="12" t="s">
        <v>640</v>
      </c>
      <c r="B34" s="13" t="s">
        <v>641</v>
      </c>
      <c r="C34" s="9" t="s">
        <v>642</v>
      </c>
      <c r="D34" s="10" t="s">
        <v>37</v>
      </c>
      <c r="E34" s="14">
        <v>52500</v>
      </c>
      <c r="F34" s="15">
        <v>117.44</v>
      </c>
      <c r="G34" s="16">
        <v>7.9000000000000008E-3</v>
      </c>
    </row>
    <row r="35" spans="1:7" ht="12.95" customHeight="1">
      <c r="A35" s="12" t="s">
        <v>30</v>
      </c>
      <c r="B35" s="13" t="s">
        <v>31</v>
      </c>
      <c r="C35" s="9" t="s">
        <v>32</v>
      </c>
      <c r="D35" s="10" t="s">
        <v>33</v>
      </c>
      <c r="E35" s="14">
        <v>8500</v>
      </c>
      <c r="F35" s="15">
        <v>108.13</v>
      </c>
      <c r="G35" s="16">
        <v>7.3000000000000001E-3</v>
      </c>
    </row>
    <row r="36" spans="1:7" ht="12.95" customHeight="1">
      <c r="A36" s="12" t="s">
        <v>646</v>
      </c>
      <c r="B36" s="13" t="s">
        <v>647</v>
      </c>
      <c r="C36" s="9" t="s">
        <v>648</v>
      </c>
      <c r="D36" s="10" t="s">
        <v>649</v>
      </c>
      <c r="E36" s="14">
        <v>40000</v>
      </c>
      <c r="F36" s="15">
        <v>106.5</v>
      </c>
      <c r="G36" s="16">
        <v>7.1000000000000004E-3</v>
      </c>
    </row>
    <row r="37" spans="1:7" ht="12.95" customHeight="1">
      <c r="A37" s="12" t="s">
        <v>233</v>
      </c>
      <c r="B37" s="13" t="s">
        <v>234</v>
      </c>
      <c r="C37" s="9" t="s">
        <v>235</v>
      </c>
      <c r="D37" s="10" t="s">
        <v>69</v>
      </c>
      <c r="E37" s="14">
        <v>156000</v>
      </c>
      <c r="F37" s="15">
        <v>106.47</v>
      </c>
      <c r="G37" s="16">
        <v>7.1000000000000004E-3</v>
      </c>
    </row>
    <row r="38" spans="1:7" ht="12.95" customHeight="1">
      <c r="A38" s="12" t="s">
        <v>624</v>
      </c>
      <c r="B38" s="13" t="s">
        <v>625</v>
      </c>
      <c r="C38" s="9" t="s">
        <v>626</v>
      </c>
      <c r="D38" s="10" t="s">
        <v>627</v>
      </c>
      <c r="E38" s="14">
        <v>60000</v>
      </c>
      <c r="F38" s="15">
        <v>106.32</v>
      </c>
      <c r="G38" s="16">
        <v>7.1000000000000004E-3</v>
      </c>
    </row>
    <row r="39" spans="1:7" ht="12.95" customHeight="1">
      <c r="A39" s="12" t="s">
        <v>801</v>
      </c>
      <c r="B39" s="13" t="s">
        <v>802</v>
      </c>
      <c r="C39" s="9" t="s">
        <v>803</v>
      </c>
      <c r="D39" s="10" t="s">
        <v>14</v>
      </c>
      <c r="E39" s="14">
        <v>342000</v>
      </c>
      <c r="F39" s="15">
        <v>105.68</v>
      </c>
      <c r="G39" s="16">
        <v>7.1000000000000004E-3</v>
      </c>
    </row>
    <row r="40" spans="1:7" ht="12.95" customHeight="1">
      <c r="A40" s="12" t="s">
        <v>104</v>
      </c>
      <c r="B40" s="13" t="s">
        <v>105</v>
      </c>
      <c r="C40" s="9" t="s">
        <v>106</v>
      </c>
      <c r="D40" s="10" t="s">
        <v>65</v>
      </c>
      <c r="E40" s="14">
        <v>39000</v>
      </c>
      <c r="F40" s="15">
        <v>103.53</v>
      </c>
      <c r="G40" s="16">
        <v>6.8999999999999999E-3</v>
      </c>
    </row>
    <row r="41" spans="1:7" ht="12.95" customHeight="1">
      <c r="A41" s="12" t="s">
        <v>59</v>
      </c>
      <c r="B41" s="13" t="s">
        <v>60</v>
      </c>
      <c r="C41" s="9" t="s">
        <v>61</v>
      </c>
      <c r="D41" s="10" t="s">
        <v>41</v>
      </c>
      <c r="E41" s="14">
        <v>25000</v>
      </c>
      <c r="F41" s="15">
        <v>100.05</v>
      </c>
      <c r="G41" s="16">
        <v>6.7000000000000002E-3</v>
      </c>
    </row>
    <row r="42" spans="1:7" ht="12.95" customHeight="1">
      <c r="A42" s="12" t="s">
        <v>73</v>
      </c>
      <c r="B42" s="13" t="s">
        <v>74</v>
      </c>
      <c r="C42" s="9" t="s">
        <v>75</v>
      </c>
      <c r="D42" s="10" t="s">
        <v>65</v>
      </c>
      <c r="E42" s="14">
        <v>47000</v>
      </c>
      <c r="F42" s="15">
        <v>99.76</v>
      </c>
      <c r="G42" s="16">
        <v>6.7000000000000002E-3</v>
      </c>
    </row>
    <row r="43" spans="1:7" ht="12.95" customHeight="1">
      <c r="A43" s="12" t="s">
        <v>662</v>
      </c>
      <c r="B43" s="13" t="s">
        <v>663</v>
      </c>
      <c r="C43" s="9" t="s">
        <v>664</v>
      </c>
      <c r="D43" s="10" t="s">
        <v>22</v>
      </c>
      <c r="E43" s="14">
        <v>65000</v>
      </c>
      <c r="F43" s="15">
        <v>99.68</v>
      </c>
      <c r="G43" s="16">
        <v>6.7000000000000002E-3</v>
      </c>
    </row>
    <row r="44" spans="1:7" ht="12.95" customHeight="1">
      <c r="A44" s="12" t="s">
        <v>92</v>
      </c>
      <c r="B44" s="13" t="s">
        <v>93</v>
      </c>
      <c r="C44" s="9" t="s">
        <v>94</v>
      </c>
      <c r="D44" s="10" t="s">
        <v>95</v>
      </c>
      <c r="E44" s="14">
        <v>44000</v>
      </c>
      <c r="F44" s="15">
        <v>98.36</v>
      </c>
      <c r="G44" s="16">
        <v>6.6E-3</v>
      </c>
    </row>
    <row r="45" spans="1:7" ht="12.95" customHeight="1">
      <c r="A45" s="12" t="s">
        <v>168</v>
      </c>
      <c r="B45" s="13" t="s">
        <v>169</v>
      </c>
      <c r="C45" s="9" t="s">
        <v>170</v>
      </c>
      <c r="D45" s="10" t="s">
        <v>82</v>
      </c>
      <c r="E45" s="14">
        <v>13000</v>
      </c>
      <c r="F45" s="15">
        <v>97.7</v>
      </c>
      <c r="G45" s="16">
        <v>6.6E-3</v>
      </c>
    </row>
    <row r="46" spans="1:7" ht="12.95" customHeight="1">
      <c r="A46" s="12" t="s">
        <v>89</v>
      </c>
      <c r="B46" s="13" t="s">
        <v>90</v>
      </c>
      <c r="C46" s="9" t="s">
        <v>91</v>
      </c>
      <c r="D46" s="10" t="s">
        <v>41</v>
      </c>
      <c r="E46" s="14">
        <v>6000</v>
      </c>
      <c r="F46" s="15">
        <v>90.87</v>
      </c>
      <c r="G46" s="16">
        <v>6.1000000000000004E-3</v>
      </c>
    </row>
    <row r="47" spans="1:7" ht="12.95" customHeight="1">
      <c r="A47" s="12" t="s">
        <v>713</v>
      </c>
      <c r="B47" s="13" t="s">
        <v>714</v>
      </c>
      <c r="C47" s="9" t="s">
        <v>715</v>
      </c>
      <c r="D47" s="10" t="s">
        <v>364</v>
      </c>
      <c r="E47" s="14">
        <v>155000</v>
      </c>
      <c r="F47" s="15">
        <v>90.68</v>
      </c>
      <c r="G47" s="16">
        <v>6.1000000000000004E-3</v>
      </c>
    </row>
    <row r="48" spans="1:7" ht="12.95" customHeight="1">
      <c r="A48" s="12" t="s">
        <v>100</v>
      </c>
      <c r="B48" s="13" t="s">
        <v>101</v>
      </c>
      <c r="C48" s="9" t="s">
        <v>102</v>
      </c>
      <c r="D48" s="10" t="s">
        <v>103</v>
      </c>
      <c r="E48" s="14">
        <v>13000</v>
      </c>
      <c r="F48" s="15">
        <v>90.01</v>
      </c>
      <c r="G48" s="16">
        <v>6.0000000000000001E-3</v>
      </c>
    </row>
    <row r="49" spans="1:7" ht="12.95" customHeight="1">
      <c r="A49" s="12" t="s">
        <v>692</v>
      </c>
      <c r="B49" s="13" t="s">
        <v>693</v>
      </c>
      <c r="C49" s="9" t="s">
        <v>694</v>
      </c>
      <c r="D49" s="10" t="s">
        <v>364</v>
      </c>
      <c r="E49" s="14">
        <v>65000</v>
      </c>
      <c r="F49" s="15">
        <v>89.08</v>
      </c>
      <c r="G49" s="16">
        <v>6.0000000000000001E-3</v>
      </c>
    </row>
    <row r="50" spans="1:7" ht="12.95" customHeight="1">
      <c r="A50" s="12" t="s">
        <v>183</v>
      </c>
      <c r="B50" s="13" t="s">
        <v>184</v>
      </c>
      <c r="C50" s="9" t="s">
        <v>185</v>
      </c>
      <c r="D50" s="10" t="s">
        <v>41</v>
      </c>
      <c r="E50" s="14">
        <v>21700</v>
      </c>
      <c r="F50" s="15">
        <v>88.6</v>
      </c>
      <c r="G50" s="16">
        <v>5.8999999999999999E-3</v>
      </c>
    </row>
    <row r="51" spans="1:7" ht="12.95" customHeight="1">
      <c r="A51" s="12" t="s">
        <v>608</v>
      </c>
      <c r="B51" s="13" t="s">
        <v>609</v>
      </c>
      <c r="C51" s="9" t="s">
        <v>610</v>
      </c>
      <c r="D51" s="10" t="s">
        <v>41</v>
      </c>
      <c r="E51" s="14">
        <v>50000</v>
      </c>
      <c r="F51" s="15">
        <v>87.33</v>
      </c>
      <c r="G51" s="16">
        <v>5.8999999999999999E-3</v>
      </c>
    </row>
    <row r="52" spans="1:7" ht="12.95" customHeight="1">
      <c r="A52" s="12" t="s">
        <v>986</v>
      </c>
      <c r="B52" s="13" t="s">
        <v>987</v>
      </c>
      <c r="C52" s="9" t="s">
        <v>988</v>
      </c>
      <c r="D52" s="10" t="s">
        <v>14</v>
      </c>
      <c r="E52" s="14">
        <v>143000</v>
      </c>
      <c r="F52" s="15">
        <v>85.37</v>
      </c>
      <c r="G52" s="16">
        <v>5.7000000000000002E-3</v>
      </c>
    </row>
    <row r="53" spans="1:7" ht="12.95" customHeight="1">
      <c r="A53" s="12" t="s">
        <v>205</v>
      </c>
      <c r="B53" s="13" t="s">
        <v>206</v>
      </c>
      <c r="C53" s="9" t="s">
        <v>207</v>
      </c>
      <c r="D53" s="10" t="s">
        <v>208</v>
      </c>
      <c r="E53" s="14">
        <v>20700</v>
      </c>
      <c r="F53" s="15">
        <v>83.62</v>
      </c>
      <c r="G53" s="16">
        <v>5.5999999999999999E-3</v>
      </c>
    </row>
    <row r="54" spans="1:7" ht="12.95" customHeight="1">
      <c r="A54" s="12" t="s">
        <v>768</v>
      </c>
      <c r="B54" s="13" t="s">
        <v>769</v>
      </c>
      <c r="C54" s="9" t="s">
        <v>770</v>
      </c>
      <c r="D54" s="10" t="s">
        <v>82</v>
      </c>
      <c r="E54" s="14">
        <v>5600</v>
      </c>
      <c r="F54" s="15">
        <v>73.41</v>
      </c>
      <c r="G54" s="16">
        <v>4.8999999999999998E-3</v>
      </c>
    </row>
    <row r="55" spans="1:7" ht="12.95" customHeight="1">
      <c r="A55" s="12" t="s">
        <v>51</v>
      </c>
      <c r="B55" s="13" t="s">
        <v>52</v>
      </c>
      <c r="C55" s="9" t="s">
        <v>53</v>
      </c>
      <c r="D55" s="10" t="s">
        <v>54</v>
      </c>
      <c r="E55" s="14">
        <v>14000</v>
      </c>
      <c r="F55" s="15">
        <v>65.260000000000005</v>
      </c>
      <c r="G55" s="16">
        <v>4.4000000000000003E-3</v>
      </c>
    </row>
    <row r="56" spans="1:7" ht="12.95" customHeight="1">
      <c r="A56" s="12" t="s">
        <v>1058</v>
      </c>
      <c r="B56" s="13" t="s">
        <v>1059</v>
      </c>
      <c r="C56" s="9" t="s">
        <v>1060</v>
      </c>
      <c r="D56" s="10" t="s">
        <v>41</v>
      </c>
      <c r="E56" s="14">
        <v>196000</v>
      </c>
      <c r="F56" s="15">
        <v>63.41</v>
      </c>
      <c r="G56" s="16">
        <v>4.3E-3</v>
      </c>
    </row>
    <row r="57" spans="1:7" ht="12.95" customHeight="1">
      <c r="A57" s="12" t="s">
        <v>277</v>
      </c>
      <c r="B57" s="13" t="s">
        <v>278</v>
      </c>
      <c r="C57" s="9" t="s">
        <v>279</v>
      </c>
      <c r="D57" s="10" t="s">
        <v>280</v>
      </c>
      <c r="E57" s="14">
        <v>10000</v>
      </c>
      <c r="F57" s="15">
        <v>62.75</v>
      </c>
      <c r="G57" s="16">
        <v>4.1999999999999997E-3</v>
      </c>
    </row>
    <row r="58" spans="1:7" ht="12.95" customHeight="1">
      <c r="A58" s="12" t="s">
        <v>704</v>
      </c>
      <c r="B58" s="13" t="s">
        <v>705</v>
      </c>
      <c r="C58" s="9" t="s">
        <v>706</v>
      </c>
      <c r="D58" s="10" t="s">
        <v>678</v>
      </c>
      <c r="E58" s="14">
        <v>20000</v>
      </c>
      <c r="F58" s="15">
        <v>51.9</v>
      </c>
      <c r="G58" s="16">
        <v>3.5000000000000001E-3</v>
      </c>
    </row>
    <row r="59" spans="1:7" ht="12.95" customHeight="1">
      <c r="A59" s="12" t="s">
        <v>746</v>
      </c>
      <c r="B59" s="13" t="s">
        <v>747</v>
      </c>
      <c r="C59" s="9" t="s">
        <v>748</v>
      </c>
      <c r="D59" s="10" t="s">
        <v>142</v>
      </c>
      <c r="E59" s="14">
        <v>8000</v>
      </c>
      <c r="F59" s="15">
        <v>48.76</v>
      </c>
      <c r="G59" s="16">
        <v>3.3E-3</v>
      </c>
    </row>
    <row r="60" spans="1:7" ht="12.95" customHeight="1">
      <c r="A60" s="12" t="s">
        <v>1575</v>
      </c>
      <c r="B60" s="13" t="s">
        <v>1576</v>
      </c>
      <c r="C60" s="9" t="s">
        <v>1577</v>
      </c>
      <c r="D60" s="10" t="s">
        <v>14</v>
      </c>
      <c r="E60" s="14">
        <v>18000</v>
      </c>
      <c r="F60" s="15">
        <v>13.84</v>
      </c>
      <c r="G60" s="16">
        <v>8.9999999999999998E-4</v>
      </c>
    </row>
    <row r="61" spans="1:7" ht="12.95" customHeight="1">
      <c r="A61" s="12" t="s">
        <v>1061</v>
      </c>
      <c r="B61" s="13" t="s">
        <v>1062</v>
      </c>
      <c r="C61" s="9" t="s">
        <v>1063</v>
      </c>
      <c r="D61" s="10" t="s">
        <v>208</v>
      </c>
      <c r="E61" s="14">
        <v>13500</v>
      </c>
      <c r="F61" s="15">
        <v>12.72</v>
      </c>
      <c r="G61" s="16">
        <v>8.9999999999999998E-4</v>
      </c>
    </row>
    <row r="62" spans="1:7" ht="12.95" customHeight="1">
      <c r="A62" s="12" t="s">
        <v>643</v>
      </c>
      <c r="B62" s="13" t="s">
        <v>644</v>
      </c>
      <c r="C62" s="9" t="s">
        <v>645</v>
      </c>
      <c r="D62" s="10" t="s">
        <v>69</v>
      </c>
      <c r="E62" s="14">
        <v>3000</v>
      </c>
      <c r="F62" s="15">
        <v>11.45</v>
      </c>
      <c r="G62" s="16">
        <v>8.0000000000000004E-4</v>
      </c>
    </row>
    <row r="63" spans="1:7" ht="12.95" customHeight="1">
      <c r="A63" s="12" t="s">
        <v>152</v>
      </c>
      <c r="B63" s="13" t="s">
        <v>153</v>
      </c>
      <c r="C63" s="9" t="s">
        <v>154</v>
      </c>
      <c r="D63" s="10" t="s">
        <v>26</v>
      </c>
      <c r="E63" s="14">
        <v>2500</v>
      </c>
      <c r="F63" s="15">
        <v>10.67</v>
      </c>
      <c r="G63" s="16">
        <v>6.9999999999999999E-4</v>
      </c>
    </row>
    <row r="64" spans="1:7" ht="12.95" customHeight="1">
      <c r="A64" s="1"/>
      <c r="B64" s="17" t="s">
        <v>249</v>
      </c>
      <c r="C64" s="18" t="s">
        <v>2</v>
      </c>
      <c r="D64" s="17" t="s">
        <v>2</v>
      </c>
      <c r="E64" s="17" t="s">
        <v>2</v>
      </c>
      <c r="F64" s="19">
        <v>10513.8</v>
      </c>
      <c r="G64" s="20">
        <v>0.70589999999999997</v>
      </c>
    </row>
    <row r="65" spans="1:7" ht="12.95" customHeight="1">
      <c r="A65" s="1"/>
      <c r="B65" s="8" t="s">
        <v>250</v>
      </c>
      <c r="C65" s="21" t="s">
        <v>2</v>
      </c>
      <c r="D65" s="22" t="s">
        <v>2</v>
      </c>
      <c r="E65" s="22" t="s">
        <v>2</v>
      </c>
      <c r="F65" s="23" t="s">
        <v>251</v>
      </c>
      <c r="G65" s="24" t="s">
        <v>251</v>
      </c>
    </row>
    <row r="66" spans="1:7" ht="12.95" customHeight="1">
      <c r="A66" s="1"/>
      <c r="B66" s="17" t="s">
        <v>249</v>
      </c>
      <c r="C66" s="21" t="s">
        <v>2</v>
      </c>
      <c r="D66" s="22" t="s">
        <v>2</v>
      </c>
      <c r="E66" s="22" t="s">
        <v>2</v>
      </c>
      <c r="F66" s="23" t="s">
        <v>251</v>
      </c>
      <c r="G66" s="24" t="s">
        <v>251</v>
      </c>
    </row>
    <row r="67" spans="1:7" ht="12.95" customHeight="1">
      <c r="A67" s="1"/>
      <c r="B67" s="17" t="s">
        <v>252</v>
      </c>
      <c r="C67" s="21" t="s">
        <v>2</v>
      </c>
      <c r="D67" s="22" t="s">
        <v>2</v>
      </c>
      <c r="E67" s="25" t="s">
        <v>2</v>
      </c>
      <c r="F67" s="26">
        <v>10513.8</v>
      </c>
      <c r="G67" s="27">
        <v>0.70589999999999997</v>
      </c>
    </row>
    <row r="68" spans="1:7" ht="12.95" customHeight="1">
      <c r="A68" s="1"/>
      <c r="B68" s="8" t="s">
        <v>253</v>
      </c>
      <c r="C68" s="9" t="s">
        <v>2</v>
      </c>
      <c r="D68" s="10" t="s">
        <v>2</v>
      </c>
      <c r="E68" s="10" t="s">
        <v>2</v>
      </c>
      <c r="F68" s="10" t="s">
        <v>2</v>
      </c>
      <c r="G68" s="11" t="s">
        <v>2</v>
      </c>
    </row>
    <row r="69" spans="1:7" ht="12.95" customHeight="1">
      <c r="A69" s="1"/>
      <c r="B69" s="8" t="s">
        <v>254</v>
      </c>
      <c r="C69" s="9" t="s">
        <v>2</v>
      </c>
      <c r="D69" s="10" t="s">
        <v>2</v>
      </c>
      <c r="E69" s="10" t="s">
        <v>2</v>
      </c>
      <c r="F69" s="10" t="s">
        <v>2</v>
      </c>
      <c r="G69" s="11" t="s">
        <v>2</v>
      </c>
    </row>
    <row r="70" spans="1:7" ht="12.95" customHeight="1">
      <c r="A70" s="12" t="s">
        <v>1164</v>
      </c>
      <c r="B70" s="13" t="s">
        <v>1165</v>
      </c>
      <c r="C70" s="9" t="s">
        <v>2</v>
      </c>
      <c r="D70" s="10" t="s">
        <v>257</v>
      </c>
      <c r="E70" s="14">
        <v>-1200</v>
      </c>
      <c r="F70" s="15">
        <v>-4.92</v>
      </c>
      <c r="G70" s="16">
        <v>-2.9999999999999997E-4</v>
      </c>
    </row>
    <row r="71" spans="1:7" ht="12.95" customHeight="1">
      <c r="A71" s="12" t="s">
        <v>820</v>
      </c>
      <c r="B71" s="13" t="s">
        <v>821</v>
      </c>
      <c r="C71" s="9" t="s">
        <v>2</v>
      </c>
      <c r="D71" s="10" t="s">
        <v>257</v>
      </c>
      <c r="E71" s="14">
        <v>-2500</v>
      </c>
      <c r="F71" s="15">
        <v>-10.7</v>
      </c>
      <c r="G71" s="16">
        <v>-6.9999999999999999E-4</v>
      </c>
    </row>
    <row r="72" spans="1:7" ht="12.95" customHeight="1">
      <c r="A72" s="12" t="s">
        <v>850</v>
      </c>
      <c r="B72" s="13" t="s">
        <v>851</v>
      </c>
      <c r="C72" s="9" t="s">
        <v>2</v>
      </c>
      <c r="D72" s="10" t="s">
        <v>257</v>
      </c>
      <c r="E72" s="14">
        <v>-3000</v>
      </c>
      <c r="F72" s="15">
        <v>-11.5</v>
      </c>
      <c r="G72" s="16">
        <v>-8.0000000000000004E-4</v>
      </c>
    </row>
    <row r="73" spans="1:7" ht="12.95" customHeight="1">
      <c r="A73" s="12" t="s">
        <v>1300</v>
      </c>
      <c r="B73" s="13" t="s">
        <v>1301</v>
      </c>
      <c r="C73" s="9" t="s">
        <v>2</v>
      </c>
      <c r="D73" s="10" t="s">
        <v>257</v>
      </c>
      <c r="E73" s="14">
        <v>-13500</v>
      </c>
      <c r="F73" s="15">
        <v>-12.73</v>
      </c>
      <c r="G73" s="16">
        <v>-8.9999999999999998E-4</v>
      </c>
    </row>
    <row r="74" spans="1:7" ht="12.95" customHeight="1">
      <c r="A74" s="12" t="s">
        <v>1578</v>
      </c>
      <c r="B74" s="13" t="s">
        <v>1579</v>
      </c>
      <c r="C74" s="9" t="s">
        <v>2</v>
      </c>
      <c r="D74" s="10" t="s">
        <v>257</v>
      </c>
      <c r="E74" s="14">
        <v>-18000</v>
      </c>
      <c r="F74" s="15">
        <v>-13.9</v>
      </c>
      <c r="G74" s="16">
        <v>-8.9999999999999998E-4</v>
      </c>
    </row>
    <row r="75" spans="1:7" ht="12.95" customHeight="1">
      <c r="A75" s="12" t="s">
        <v>854</v>
      </c>
      <c r="B75" s="13" t="s">
        <v>819</v>
      </c>
      <c r="C75" s="9" t="s">
        <v>2</v>
      </c>
      <c r="D75" s="10" t="s">
        <v>257</v>
      </c>
      <c r="E75" s="14">
        <v>-7500</v>
      </c>
      <c r="F75" s="15">
        <v>-16.86</v>
      </c>
      <c r="G75" s="16">
        <v>-1.1000000000000001E-3</v>
      </c>
    </row>
    <row r="76" spans="1:7" ht="12.95" customHeight="1">
      <c r="A76" s="12" t="s">
        <v>1302</v>
      </c>
      <c r="B76" s="13" t="s">
        <v>1303</v>
      </c>
      <c r="C76" s="9" t="s">
        <v>2</v>
      </c>
      <c r="D76" s="10" t="s">
        <v>257</v>
      </c>
      <c r="E76" s="14">
        <v>-196000</v>
      </c>
      <c r="F76" s="15">
        <v>-63.7</v>
      </c>
      <c r="G76" s="16">
        <v>-4.3E-3</v>
      </c>
    </row>
    <row r="77" spans="1:7" ht="12.95" customHeight="1">
      <c r="A77" s="12" t="s">
        <v>844</v>
      </c>
      <c r="B77" s="13" t="s">
        <v>845</v>
      </c>
      <c r="C77" s="9" t="s">
        <v>2</v>
      </c>
      <c r="D77" s="10" t="s">
        <v>257</v>
      </c>
      <c r="E77" s="14">
        <v>-5600</v>
      </c>
      <c r="F77" s="15">
        <v>-73.77</v>
      </c>
      <c r="G77" s="16">
        <v>-5.0000000000000001E-3</v>
      </c>
    </row>
    <row r="78" spans="1:7" ht="12.95" customHeight="1">
      <c r="A78" s="12" t="s">
        <v>1242</v>
      </c>
      <c r="B78" s="13" t="s">
        <v>1243</v>
      </c>
      <c r="C78" s="9" t="s">
        <v>2</v>
      </c>
      <c r="D78" s="10" t="s">
        <v>257</v>
      </c>
      <c r="E78" s="14">
        <v>-4500</v>
      </c>
      <c r="F78" s="15">
        <v>-79.209999999999994</v>
      </c>
      <c r="G78" s="16">
        <v>-5.3E-3</v>
      </c>
    </row>
    <row r="79" spans="1:7" ht="12.95" customHeight="1">
      <c r="A79" s="12" t="s">
        <v>1402</v>
      </c>
      <c r="B79" s="13" t="s">
        <v>1403</v>
      </c>
      <c r="C79" s="9" t="s">
        <v>2</v>
      </c>
      <c r="D79" s="10" t="s">
        <v>257</v>
      </c>
      <c r="E79" s="14">
        <v>-143000</v>
      </c>
      <c r="F79" s="15">
        <v>-85.8</v>
      </c>
      <c r="G79" s="16">
        <v>-5.7999999999999996E-3</v>
      </c>
    </row>
    <row r="80" spans="1:7" ht="12.95" customHeight="1">
      <c r="A80" s="12" t="s">
        <v>804</v>
      </c>
      <c r="B80" s="13" t="s">
        <v>805</v>
      </c>
      <c r="C80" s="9" t="s">
        <v>2</v>
      </c>
      <c r="D80" s="10" t="s">
        <v>257</v>
      </c>
      <c r="E80" s="14">
        <v>-342000</v>
      </c>
      <c r="F80" s="15">
        <v>-106.19</v>
      </c>
      <c r="G80" s="16">
        <v>-7.1000000000000004E-3</v>
      </c>
    </row>
    <row r="81" spans="1:7" ht="12.95" customHeight="1">
      <c r="A81" s="12" t="s">
        <v>822</v>
      </c>
      <c r="B81" s="13" t="s">
        <v>823</v>
      </c>
      <c r="C81" s="9" t="s">
        <v>2</v>
      </c>
      <c r="D81" s="10" t="s">
        <v>257</v>
      </c>
      <c r="E81" s="14">
        <v>-156000</v>
      </c>
      <c r="F81" s="15">
        <v>-106.78</v>
      </c>
      <c r="G81" s="16">
        <v>-7.1999999999999998E-3</v>
      </c>
    </row>
    <row r="82" spans="1:7" ht="12.95" customHeight="1">
      <c r="A82" s="12" t="s">
        <v>848</v>
      </c>
      <c r="B82" s="13" t="s">
        <v>849</v>
      </c>
      <c r="C82" s="9" t="s">
        <v>2</v>
      </c>
      <c r="D82" s="10" t="s">
        <v>257</v>
      </c>
      <c r="E82" s="14">
        <v>-41250</v>
      </c>
      <c r="F82" s="15">
        <v>-126.62</v>
      </c>
      <c r="G82" s="16">
        <v>-8.5000000000000006E-3</v>
      </c>
    </row>
    <row r="83" spans="1:7" ht="12.95" customHeight="1">
      <c r="A83" s="12" t="s">
        <v>1324</v>
      </c>
      <c r="B83" s="13" t="s">
        <v>1325</v>
      </c>
      <c r="C83" s="9" t="s">
        <v>2</v>
      </c>
      <c r="D83" s="10" t="s">
        <v>257</v>
      </c>
      <c r="E83" s="14">
        <v>-15600</v>
      </c>
      <c r="F83" s="15">
        <v>-161.63999999999999</v>
      </c>
      <c r="G83" s="16">
        <v>-1.0800000000000001E-2</v>
      </c>
    </row>
    <row r="84" spans="1:7" ht="12.95" customHeight="1">
      <c r="A84" s="12" t="s">
        <v>1206</v>
      </c>
      <c r="B84" s="13" t="s">
        <v>1207</v>
      </c>
      <c r="C84" s="9" t="s">
        <v>2</v>
      </c>
      <c r="D84" s="10" t="s">
        <v>257</v>
      </c>
      <c r="E84" s="14">
        <v>-33600</v>
      </c>
      <c r="F84" s="15">
        <v>-168.81</v>
      </c>
      <c r="G84" s="16">
        <v>-1.1299999999999999E-2</v>
      </c>
    </row>
    <row r="85" spans="1:7" ht="12.95" customHeight="1">
      <c r="A85" s="12" t="s">
        <v>1320</v>
      </c>
      <c r="B85" s="13" t="s">
        <v>1321</v>
      </c>
      <c r="C85" s="9" t="s">
        <v>2</v>
      </c>
      <c r="D85" s="10" t="s">
        <v>257</v>
      </c>
      <c r="E85" s="14">
        <v>-82000</v>
      </c>
      <c r="F85" s="15">
        <v>-181.92</v>
      </c>
      <c r="G85" s="16">
        <v>-1.2200000000000001E-2</v>
      </c>
    </row>
    <row r="86" spans="1:7" ht="12.95" customHeight="1">
      <c r="A86" s="12" t="s">
        <v>1316</v>
      </c>
      <c r="B86" s="13" t="s">
        <v>1317</v>
      </c>
      <c r="C86" s="9" t="s">
        <v>2</v>
      </c>
      <c r="D86" s="10" t="s">
        <v>257</v>
      </c>
      <c r="E86" s="14">
        <v>-368000</v>
      </c>
      <c r="F86" s="15">
        <v>-212.89</v>
      </c>
      <c r="G86" s="16">
        <v>-1.43E-2</v>
      </c>
    </row>
    <row r="87" spans="1:7" ht="12.95" customHeight="1">
      <c r="A87" s="12" t="s">
        <v>1344</v>
      </c>
      <c r="B87" s="13" t="s">
        <v>1345</v>
      </c>
      <c r="C87" s="9" t="s">
        <v>2</v>
      </c>
      <c r="D87" s="10" t="s">
        <v>257</v>
      </c>
      <c r="E87" s="14">
        <v>-80000</v>
      </c>
      <c r="F87" s="15">
        <v>-255.8</v>
      </c>
      <c r="G87" s="16">
        <v>-1.72E-2</v>
      </c>
    </row>
    <row r="88" spans="1:7" ht="12.95" customHeight="1">
      <c r="A88" s="12" t="s">
        <v>1340</v>
      </c>
      <c r="B88" s="13" t="s">
        <v>1341</v>
      </c>
      <c r="C88" s="9" t="s">
        <v>2</v>
      </c>
      <c r="D88" s="10" t="s">
        <v>257</v>
      </c>
      <c r="E88" s="14">
        <v>-68800</v>
      </c>
      <c r="F88" s="15">
        <v>-265.67</v>
      </c>
      <c r="G88" s="16">
        <v>-1.78E-2</v>
      </c>
    </row>
    <row r="89" spans="1:7" ht="12.95" customHeight="1">
      <c r="A89" s="12" t="s">
        <v>1360</v>
      </c>
      <c r="B89" s="13" t="s">
        <v>1361</v>
      </c>
      <c r="C89" s="9" t="s">
        <v>2</v>
      </c>
      <c r="D89" s="10" t="s">
        <v>257</v>
      </c>
      <c r="E89" s="14">
        <v>-44000</v>
      </c>
      <c r="F89" s="15">
        <v>-328.86</v>
      </c>
      <c r="G89" s="16">
        <v>-2.2100000000000002E-2</v>
      </c>
    </row>
    <row r="90" spans="1:7" ht="12.95" customHeight="1">
      <c r="A90" s="12" t="s">
        <v>1376</v>
      </c>
      <c r="B90" s="13" t="s">
        <v>1377</v>
      </c>
      <c r="C90" s="9" t="s">
        <v>2</v>
      </c>
      <c r="D90" s="10" t="s">
        <v>257</v>
      </c>
      <c r="E90" s="14">
        <v>-294000</v>
      </c>
      <c r="F90" s="15">
        <v>-333.98</v>
      </c>
      <c r="G90" s="16">
        <v>-2.24E-2</v>
      </c>
    </row>
    <row r="91" spans="1:7" ht="12.95" customHeight="1">
      <c r="A91" s="12" t="s">
        <v>1408</v>
      </c>
      <c r="B91" s="13" t="s">
        <v>1409</v>
      </c>
      <c r="C91" s="9" t="s">
        <v>2</v>
      </c>
      <c r="D91" s="10" t="s">
        <v>257</v>
      </c>
      <c r="E91" s="14">
        <v>-70026</v>
      </c>
      <c r="F91" s="15">
        <v>-407.62</v>
      </c>
      <c r="G91" s="16">
        <v>-2.7400000000000001E-2</v>
      </c>
    </row>
    <row r="92" spans="1:7" ht="12.95" customHeight="1">
      <c r="A92" s="12" t="s">
        <v>1356</v>
      </c>
      <c r="B92" s="13" t="s">
        <v>1357</v>
      </c>
      <c r="C92" s="9" t="s">
        <v>2</v>
      </c>
      <c r="D92" s="10" t="s">
        <v>257</v>
      </c>
      <c r="E92" s="14">
        <v>-74400</v>
      </c>
      <c r="F92" s="15">
        <v>-456.89</v>
      </c>
      <c r="G92" s="16">
        <v>-3.0700000000000002E-2</v>
      </c>
    </row>
    <row r="93" spans="1:7" ht="12.95" customHeight="1">
      <c r="A93" s="12" t="s">
        <v>859</v>
      </c>
      <c r="B93" s="13" t="s">
        <v>860</v>
      </c>
      <c r="C93" s="9" t="s">
        <v>2</v>
      </c>
      <c r="D93" s="10" t="s">
        <v>257</v>
      </c>
      <c r="E93" s="14">
        <v>-56400</v>
      </c>
      <c r="F93" s="15">
        <v>-461.75</v>
      </c>
      <c r="G93" s="16">
        <v>-3.1E-2</v>
      </c>
    </row>
    <row r="94" spans="1:7" ht="12.95" customHeight="1">
      <c r="A94" s="12" t="s">
        <v>1366</v>
      </c>
      <c r="B94" s="13" t="s">
        <v>1367</v>
      </c>
      <c r="C94" s="9" t="s">
        <v>2</v>
      </c>
      <c r="D94" s="10" t="s">
        <v>257</v>
      </c>
      <c r="E94" s="14">
        <v>-89600</v>
      </c>
      <c r="F94" s="15">
        <v>-598.57000000000005</v>
      </c>
      <c r="G94" s="16">
        <v>-4.02E-2</v>
      </c>
    </row>
    <row r="95" spans="1:7" ht="12.95" customHeight="1">
      <c r="A95" s="12" t="s">
        <v>1194</v>
      </c>
      <c r="B95" s="13" t="s">
        <v>1195</v>
      </c>
      <c r="C95" s="9" t="s">
        <v>2</v>
      </c>
      <c r="D95" s="10" t="s">
        <v>257</v>
      </c>
      <c r="E95" s="14">
        <v>-27500</v>
      </c>
      <c r="F95" s="15">
        <v>-739.89</v>
      </c>
      <c r="G95" s="16">
        <v>-4.9700000000000001E-2</v>
      </c>
    </row>
    <row r="96" spans="1:7" ht="12.95" customHeight="1">
      <c r="A96" s="1"/>
      <c r="B96" s="17" t="s">
        <v>252</v>
      </c>
      <c r="C96" s="21" t="s">
        <v>2</v>
      </c>
      <c r="D96" s="22" t="s">
        <v>2</v>
      </c>
      <c r="E96" s="25" t="s">
        <v>2</v>
      </c>
      <c r="F96" s="26">
        <v>-5286.97</v>
      </c>
      <c r="G96" s="27">
        <v>-0.35499999999999998</v>
      </c>
    </row>
    <row r="97" spans="1:7" ht="12.95" customHeight="1">
      <c r="A97" s="1"/>
      <c r="B97" s="8" t="s">
        <v>681</v>
      </c>
      <c r="C97" s="9" t="s">
        <v>2</v>
      </c>
      <c r="D97" s="10" t="s">
        <v>2</v>
      </c>
      <c r="E97" s="10" t="s">
        <v>2</v>
      </c>
      <c r="F97" s="10" t="s">
        <v>2</v>
      </c>
      <c r="G97" s="11" t="s">
        <v>2</v>
      </c>
    </row>
    <row r="98" spans="1:7" ht="12.95" customHeight="1">
      <c r="A98" s="1"/>
      <c r="B98" s="8" t="s">
        <v>682</v>
      </c>
      <c r="C98" s="9" t="s">
        <v>2</v>
      </c>
      <c r="D98" s="10" t="s">
        <v>2</v>
      </c>
      <c r="E98" s="10" t="s">
        <v>2</v>
      </c>
      <c r="F98" s="10" t="s">
        <v>2</v>
      </c>
      <c r="G98" s="11" t="s">
        <v>2</v>
      </c>
    </row>
    <row r="99" spans="1:7" ht="12.95" customHeight="1">
      <c r="A99" s="1"/>
      <c r="B99" s="8" t="s">
        <v>922</v>
      </c>
      <c r="C99" s="9" t="s">
        <v>2</v>
      </c>
      <c r="D99" s="10" t="s">
        <v>2</v>
      </c>
      <c r="E99" s="10" t="s">
        <v>2</v>
      </c>
      <c r="F99" s="10" t="s">
        <v>2</v>
      </c>
      <c r="G99" s="11" t="s">
        <v>2</v>
      </c>
    </row>
    <row r="100" spans="1:7" ht="12.95" customHeight="1">
      <c r="A100" s="12" t="s">
        <v>927</v>
      </c>
      <c r="B100" s="13" t="s">
        <v>928</v>
      </c>
      <c r="C100" s="9" t="s">
        <v>929</v>
      </c>
      <c r="D100" s="10" t="s">
        <v>926</v>
      </c>
      <c r="E100" s="14">
        <v>1060000</v>
      </c>
      <c r="F100" s="15">
        <v>1001.38</v>
      </c>
      <c r="G100" s="16">
        <v>6.7199999999999996E-2</v>
      </c>
    </row>
    <row r="101" spans="1:7" ht="12.95" customHeight="1">
      <c r="A101" s="1"/>
      <c r="B101" s="8" t="s">
        <v>683</v>
      </c>
      <c r="C101" s="9" t="s">
        <v>2</v>
      </c>
      <c r="D101" s="10" t="s">
        <v>2</v>
      </c>
      <c r="E101" s="10" t="s">
        <v>2</v>
      </c>
      <c r="F101" s="10" t="s">
        <v>2</v>
      </c>
      <c r="G101" s="11" t="s">
        <v>2</v>
      </c>
    </row>
    <row r="102" spans="1:7" ht="12.95" customHeight="1">
      <c r="A102" s="12" t="s">
        <v>1580</v>
      </c>
      <c r="B102" s="13" t="s">
        <v>1581</v>
      </c>
      <c r="C102" s="9" t="s">
        <v>1582</v>
      </c>
      <c r="D102" s="10" t="s">
        <v>945</v>
      </c>
      <c r="E102" s="14">
        <v>500000</v>
      </c>
      <c r="F102" s="15">
        <v>492.71</v>
      </c>
      <c r="G102" s="16">
        <v>3.3099999999999997E-2</v>
      </c>
    </row>
    <row r="103" spans="1:7" ht="12.95" customHeight="1">
      <c r="A103" s="1"/>
      <c r="B103" s="17" t="s">
        <v>249</v>
      </c>
      <c r="C103" s="18" t="s">
        <v>2</v>
      </c>
      <c r="D103" s="17" t="s">
        <v>2</v>
      </c>
      <c r="E103" s="17" t="s">
        <v>2</v>
      </c>
      <c r="F103" s="19">
        <v>1494.09</v>
      </c>
      <c r="G103" s="20">
        <v>0.1003</v>
      </c>
    </row>
    <row r="104" spans="1:7" ht="12.95" customHeight="1">
      <c r="A104" s="1"/>
      <c r="B104" s="8" t="s">
        <v>688</v>
      </c>
      <c r="C104" s="9" t="s">
        <v>2</v>
      </c>
      <c r="D104" s="22" t="s">
        <v>2</v>
      </c>
      <c r="E104" s="22" t="s">
        <v>2</v>
      </c>
      <c r="F104" s="23" t="s">
        <v>251</v>
      </c>
      <c r="G104" s="24" t="s">
        <v>251</v>
      </c>
    </row>
    <row r="105" spans="1:7" ht="12.95" customHeight="1">
      <c r="A105" s="1"/>
      <c r="B105" s="18" t="s">
        <v>249</v>
      </c>
      <c r="C105" s="21" t="s">
        <v>2</v>
      </c>
      <c r="D105" s="22" t="s">
        <v>2</v>
      </c>
      <c r="E105" s="22" t="s">
        <v>2</v>
      </c>
      <c r="F105" s="23" t="s">
        <v>251</v>
      </c>
      <c r="G105" s="24" t="s">
        <v>251</v>
      </c>
    </row>
    <row r="106" spans="1:7" ht="12.95" customHeight="1">
      <c r="A106" s="1"/>
      <c r="B106" s="17" t="s">
        <v>252</v>
      </c>
      <c r="C106" s="21" t="s">
        <v>2</v>
      </c>
      <c r="D106" s="22" t="s">
        <v>2</v>
      </c>
      <c r="E106" s="25" t="s">
        <v>2</v>
      </c>
      <c r="F106" s="26">
        <v>1494.09</v>
      </c>
      <c r="G106" s="27">
        <v>0.1003</v>
      </c>
    </row>
    <row r="107" spans="1:7" ht="12.95" customHeight="1">
      <c r="A107" s="1"/>
      <c r="B107" s="8" t="s">
        <v>260</v>
      </c>
      <c r="C107" s="9" t="s">
        <v>2</v>
      </c>
      <c r="D107" s="10" t="s">
        <v>2</v>
      </c>
      <c r="E107" s="10" t="s">
        <v>2</v>
      </c>
      <c r="F107" s="10" t="s">
        <v>2</v>
      </c>
      <c r="G107" s="11" t="s">
        <v>2</v>
      </c>
    </row>
    <row r="108" spans="1:7" ht="12.95" customHeight="1">
      <c r="A108" s="1"/>
      <c r="B108" s="28" t="s">
        <v>261</v>
      </c>
      <c r="C108" s="9" t="s">
        <v>2</v>
      </c>
      <c r="D108" s="10" t="s">
        <v>2</v>
      </c>
      <c r="E108" s="10" t="s">
        <v>2</v>
      </c>
      <c r="F108" s="10" t="s">
        <v>2</v>
      </c>
      <c r="G108" s="11" t="s">
        <v>2</v>
      </c>
    </row>
    <row r="109" spans="1:7" ht="12.95" customHeight="1">
      <c r="A109" s="2" t="s">
        <v>2</v>
      </c>
      <c r="B109" s="13" t="s">
        <v>262</v>
      </c>
      <c r="C109" s="9" t="s">
        <v>2</v>
      </c>
      <c r="D109" s="10" t="s">
        <v>2</v>
      </c>
      <c r="E109" s="29" t="s">
        <v>2</v>
      </c>
      <c r="F109" s="15">
        <v>150.07</v>
      </c>
      <c r="G109" s="16">
        <v>1.01E-2</v>
      </c>
    </row>
    <row r="110" spans="1:7" ht="12.95" customHeight="1">
      <c r="A110" s="1"/>
      <c r="B110" s="17" t="s">
        <v>252</v>
      </c>
      <c r="C110" s="21" t="s">
        <v>2</v>
      </c>
      <c r="D110" s="22" t="s">
        <v>2</v>
      </c>
      <c r="E110" s="25" t="s">
        <v>2</v>
      </c>
      <c r="F110" s="26">
        <v>150.07</v>
      </c>
      <c r="G110" s="27">
        <v>1.01E-2</v>
      </c>
    </row>
    <row r="111" spans="1:7" ht="12.95" customHeight="1">
      <c r="A111" s="1"/>
      <c r="B111" s="8" t="s">
        <v>895</v>
      </c>
      <c r="C111" s="9" t="s">
        <v>2</v>
      </c>
      <c r="D111" s="37" t="s">
        <v>896</v>
      </c>
      <c r="E111" s="10" t="s">
        <v>2</v>
      </c>
      <c r="F111" s="10" t="s">
        <v>2</v>
      </c>
      <c r="G111" s="11" t="s">
        <v>2</v>
      </c>
    </row>
    <row r="112" spans="1:7" ht="12.95" customHeight="1">
      <c r="A112" s="12" t="s">
        <v>1583</v>
      </c>
      <c r="B112" s="13" t="s">
        <v>12</v>
      </c>
      <c r="C112" s="9" t="s">
        <v>2</v>
      </c>
      <c r="D112" s="10" t="s">
        <v>1584</v>
      </c>
      <c r="E112" s="29" t="s">
        <v>2</v>
      </c>
      <c r="F112" s="15">
        <v>1000</v>
      </c>
      <c r="G112" s="16">
        <v>6.7100000000000007E-2</v>
      </c>
    </row>
    <row r="113" spans="1:7" ht="12.95" customHeight="1">
      <c r="A113" s="12" t="s">
        <v>1585</v>
      </c>
      <c r="B113" s="13" t="s">
        <v>12</v>
      </c>
      <c r="C113" s="9" t="s">
        <v>2</v>
      </c>
      <c r="D113" s="10" t="s">
        <v>898</v>
      </c>
      <c r="E113" s="29" t="s">
        <v>2</v>
      </c>
      <c r="F113" s="15">
        <v>500</v>
      </c>
      <c r="G113" s="16">
        <v>3.3599999999999998E-2</v>
      </c>
    </row>
    <row r="114" spans="1:7" ht="12.95" customHeight="1">
      <c r="A114" s="12" t="s">
        <v>1586</v>
      </c>
      <c r="B114" s="13" t="s">
        <v>114</v>
      </c>
      <c r="C114" s="9" t="s">
        <v>2</v>
      </c>
      <c r="D114" s="10" t="s">
        <v>1587</v>
      </c>
      <c r="E114" s="29" t="s">
        <v>2</v>
      </c>
      <c r="F114" s="15">
        <v>500</v>
      </c>
      <c r="G114" s="16">
        <v>3.3599999999999998E-2</v>
      </c>
    </row>
    <row r="115" spans="1:7" ht="12.95" customHeight="1">
      <c r="A115" s="12" t="s">
        <v>1588</v>
      </c>
      <c r="B115" s="13" t="s">
        <v>114</v>
      </c>
      <c r="C115" s="9" t="s">
        <v>2</v>
      </c>
      <c r="D115" s="10" t="s">
        <v>1503</v>
      </c>
      <c r="E115" s="29" t="s">
        <v>2</v>
      </c>
      <c r="F115" s="15">
        <v>250</v>
      </c>
      <c r="G115" s="16">
        <v>1.6799999999999999E-2</v>
      </c>
    </row>
    <row r="116" spans="1:7" ht="12.95" customHeight="1">
      <c r="A116" s="12" t="s">
        <v>1589</v>
      </c>
      <c r="B116" s="13" t="s">
        <v>114</v>
      </c>
      <c r="C116" s="9" t="s">
        <v>2</v>
      </c>
      <c r="D116" s="10" t="s">
        <v>900</v>
      </c>
      <c r="E116" s="29" t="s">
        <v>2</v>
      </c>
      <c r="F116" s="15">
        <v>250</v>
      </c>
      <c r="G116" s="16">
        <v>1.6799999999999999E-2</v>
      </c>
    </row>
    <row r="117" spans="1:7" ht="12.95" customHeight="1">
      <c r="A117" s="1"/>
      <c r="B117" s="17" t="s">
        <v>252</v>
      </c>
      <c r="C117" s="21" t="s">
        <v>2</v>
      </c>
      <c r="D117" s="22" t="s">
        <v>2</v>
      </c>
      <c r="E117" s="25" t="s">
        <v>2</v>
      </c>
      <c r="F117" s="26">
        <v>2500</v>
      </c>
      <c r="G117" s="27">
        <v>0.16789999999999999</v>
      </c>
    </row>
    <row r="118" spans="1:7" ht="12.95" customHeight="1">
      <c r="A118" s="1"/>
      <c r="B118" s="28" t="s">
        <v>263</v>
      </c>
      <c r="C118" s="30" t="s">
        <v>2</v>
      </c>
      <c r="D118" s="30" t="s">
        <v>2</v>
      </c>
      <c r="E118" s="30" t="s">
        <v>2</v>
      </c>
      <c r="F118" s="30" t="s">
        <v>2</v>
      </c>
      <c r="G118" s="30" t="s">
        <v>2</v>
      </c>
    </row>
    <row r="119" spans="1:7" ht="12.95" customHeight="1">
      <c r="A119" s="1"/>
      <c r="B119" s="22" t="s">
        <v>984</v>
      </c>
      <c r="C119" s="22" t="s">
        <v>2</v>
      </c>
      <c r="D119" s="22" t="s">
        <v>2</v>
      </c>
      <c r="E119" s="22" t="s">
        <v>2</v>
      </c>
      <c r="F119" s="19">
        <v>4</v>
      </c>
      <c r="G119" s="31">
        <v>2.9999999999999997E-4</v>
      </c>
    </row>
    <row r="120" spans="1:7" ht="12.95" customHeight="1">
      <c r="A120" s="1"/>
      <c r="B120" s="17" t="s">
        <v>249</v>
      </c>
      <c r="C120" s="17" t="s">
        <v>2</v>
      </c>
      <c r="D120" s="17" t="s">
        <v>2</v>
      </c>
      <c r="E120" s="17" t="s">
        <v>2</v>
      </c>
      <c r="F120" s="19">
        <v>4</v>
      </c>
      <c r="G120" s="31">
        <v>2.9999999999999997E-4</v>
      </c>
    </row>
    <row r="121" spans="1:7" ht="12.95" customHeight="1">
      <c r="A121" s="1"/>
      <c r="B121" s="17" t="s">
        <v>267</v>
      </c>
      <c r="C121" s="22" t="s">
        <v>2</v>
      </c>
      <c r="D121" s="22" t="s">
        <v>2</v>
      </c>
      <c r="E121" s="22" t="s">
        <v>2</v>
      </c>
      <c r="F121" s="19">
        <v>239.46</v>
      </c>
      <c r="G121" s="35">
        <v>1.55E-2</v>
      </c>
    </row>
    <row r="122" spans="1:7" ht="12.95" customHeight="1">
      <c r="A122" s="1"/>
      <c r="B122" s="17" t="s">
        <v>268</v>
      </c>
      <c r="C122" s="22" t="s">
        <v>2</v>
      </c>
      <c r="D122" s="22" t="s">
        <v>2</v>
      </c>
      <c r="E122" s="22" t="s">
        <v>2</v>
      </c>
      <c r="F122" s="19">
        <v>14901.4217161411</v>
      </c>
      <c r="G122" s="31">
        <v>1</v>
      </c>
    </row>
    <row r="123" spans="1:7" ht="12.95" customHeight="1">
      <c r="A123" s="1"/>
      <c r="B123" s="36" t="s">
        <v>2</v>
      </c>
      <c r="C123" s="1"/>
      <c r="D123" s="1"/>
      <c r="E123" s="1"/>
      <c r="F123" s="1"/>
      <c r="G123" s="1"/>
    </row>
    <row r="124" spans="1:7" ht="12.95" customHeight="1">
      <c r="A124" s="1"/>
      <c r="B124" s="36" t="s">
        <v>690</v>
      </c>
      <c r="C124" s="1"/>
      <c r="D124" s="1"/>
      <c r="E124" s="1"/>
      <c r="F124" s="1"/>
      <c r="G124" s="1"/>
    </row>
    <row r="125" spans="1:7" ht="12.95" customHeight="1">
      <c r="A125" s="1"/>
      <c r="B125" s="36" t="s">
        <v>2</v>
      </c>
      <c r="C125" s="1"/>
      <c r="D125" s="1"/>
      <c r="E125" s="1"/>
      <c r="F125" s="1"/>
      <c r="G125" s="1"/>
    </row>
    <row r="126" spans="1:7" ht="12.95" customHeight="1" thickBot="1">
      <c r="A126" s="1"/>
      <c r="B126" s="36" t="s">
        <v>2</v>
      </c>
      <c r="C126" s="1"/>
      <c r="D126" s="1"/>
      <c r="E126" s="1"/>
      <c r="F126" s="1"/>
      <c r="G126" s="1"/>
    </row>
    <row r="127" spans="1:7" s="47" customFormat="1" ht="15">
      <c r="A127" s="1"/>
      <c r="B127" s="50" t="s">
        <v>3312</v>
      </c>
      <c r="C127" s="51"/>
      <c r="D127" s="51"/>
      <c r="E127" s="52"/>
      <c r="F127" s="53"/>
      <c r="G127" s="227"/>
    </row>
    <row r="128" spans="1:7" s="47" customFormat="1">
      <c r="B128" s="54" t="s">
        <v>3313</v>
      </c>
      <c r="C128" s="55"/>
      <c r="D128" s="55"/>
      <c r="E128" s="55"/>
      <c r="F128" s="56"/>
    </row>
    <row r="129" spans="1:7" s="47" customFormat="1" ht="15">
      <c r="B129" s="57" t="s">
        <v>3314</v>
      </c>
      <c r="C129" s="55"/>
      <c r="D129" s="55"/>
      <c r="E129" s="58"/>
      <c r="F129" s="56"/>
    </row>
    <row r="130" spans="1:7" s="47" customFormat="1" ht="13.5" thickBot="1">
      <c r="B130" s="59" t="s">
        <v>3315</v>
      </c>
      <c r="C130" s="60"/>
      <c r="D130" s="60"/>
      <c r="E130" s="60"/>
      <c r="F130" s="61"/>
    </row>
    <row r="131" spans="1:7" s="47" customFormat="1">
      <c r="B131" s="50" t="s">
        <v>3316</v>
      </c>
      <c r="C131" s="392" t="s">
        <v>3317</v>
      </c>
      <c r="D131" s="392"/>
      <c r="E131" s="63"/>
      <c r="F131" s="64"/>
    </row>
    <row r="132" spans="1:7" s="47" customFormat="1" ht="13.5" thickBot="1">
      <c r="B132" s="65"/>
      <c r="C132" s="66">
        <v>43190</v>
      </c>
      <c r="D132" s="66">
        <v>43373</v>
      </c>
      <c r="E132" s="67"/>
      <c r="F132" s="68"/>
    </row>
    <row r="133" spans="1:7" s="47" customFormat="1">
      <c r="B133" s="142" t="s">
        <v>3318</v>
      </c>
      <c r="C133" s="55"/>
      <c r="D133" s="55"/>
      <c r="E133" s="220"/>
      <c r="F133" s="56"/>
    </row>
    <row r="134" spans="1:7" s="47" customFormat="1" ht="15">
      <c r="A134" s="73">
        <v>108995</v>
      </c>
      <c r="B134" s="141" t="s">
        <v>3319</v>
      </c>
      <c r="C134" s="75">
        <v>19.221599999999999</v>
      </c>
      <c r="D134" s="76">
        <v>19.38</v>
      </c>
      <c r="E134" s="77"/>
      <c r="F134" s="78"/>
      <c r="G134" s="79"/>
    </row>
    <row r="135" spans="1:7" s="47" customFormat="1" ht="15">
      <c r="A135" s="73">
        <v>108992</v>
      </c>
      <c r="B135" s="74" t="s">
        <v>3337</v>
      </c>
      <c r="C135" s="75">
        <v>12.049099999999999</v>
      </c>
      <c r="D135" s="76">
        <v>12.09</v>
      </c>
      <c r="E135" s="77"/>
      <c r="F135" s="78"/>
    </row>
    <row r="136" spans="1:7" s="47" customFormat="1" ht="15">
      <c r="A136" s="73">
        <v>133682</v>
      </c>
      <c r="B136" s="141" t="s">
        <v>3336</v>
      </c>
      <c r="C136" s="75">
        <v>10.6143</v>
      </c>
      <c r="D136" s="76">
        <v>10.7</v>
      </c>
      <c r="E136" s="77"/>
      <c r="F136" s="78"/>
    </row>
    <row r="137" spans="1:7" s="47" customFormat="1">
      <c r="A137" s="73"/>
      <c r="B137" s="54"/>
      <c r="C137" s="75"/>
      <c r="D137" s="76"/>
      <c r="E137" s="55"/>
      <c r="F137" s="56"/>
    </row>
    <row r="138" spans="1:7" s="47" customFormat="1">
      <c r="A138" s="73"/>
      <c r="B138" s="228" t="s">
        <v>3321</v>
      </c>
      <c r="C138" s="75"/>
      <c r="D138" s="76"/>
      <c r="E138" s="55"/>
      <c r="F138" s="56"/>
    </row>
    <row r="139" spans="1:7" s="47" customFormat="1" ht="15">
      <c r="A139" s="73">
        <v>118477</v>
      </c>
      <c r="B139" s="141" t="s">
        <v>3319</v>
      </c>
      <c r="C139" s="75">
        <v>19.7851</v>
      </c>
      <c r="D139" s="76">
        <v>20.09</v>
      </c>
      <c r="E139" s="77"/>
      <c r="F139" s="78"/>
    </row>
    <row r="140" spans="1:7" s="47" customFormat="1" ht="15">
      <c r="A140" s="73">
        <v>118476</v>
      </c>
      <c r="B140" s="74" t="s">
        <v>3337</v>
      </c>
      <c r="C140" s="75">
        <v>12.3377</v>
      </c>
      <c r="D140" s="76">
        <v>12.46</v>
      </c>
      <c r="E140" s="77"/>
      <c r="F140" s="78"/>
    </row>
    <row r="141" spans="1:7" s="47" customFormat="1" ht="15">
      <c r="A141" s="73">
        <v>133681</v>
      </c>
      <c r="B141" s="141" t="s">
        <v>3336</v>
      </c>
      <c r="C141" s="75">
        <v>10.892099999999999</v>
      </c>
      <c r="D141" s="76">
        <v>11.06</v>
      </c>
      <c r="E141" s="77"/>
      <c r="F141" s="78"/>
    </row>
    <row r="142" spans="1:7" s="295" customFormat="1" ht="15">
      <c r="A142" s="73"/>
      <c r="B142" s="141"/>
      <c r="C142" s="75"/>
      <c r="D142" s="76"/>
      <c r="E142" s="77"/>
      <c r="F142" s="78"/>
    </row>
    <row r="143" spans="1:7" s="295" customFormat="1" ht="15">
      <c r="A143" s="73"/>
      <c r="B143" s="74" t="s">
        <v>3387</v>
      </c>
      <c r="C143" s="75"/>
      <c r="D143" s="76"/>
      <c r="E143" s="77"/>
      <c r="F143" s="78"/>
    </row>
    <row r="144" spans="1:7" s="47" customFormat="1" ht="14.25" thickBot="1">
      <c r="B144" s="299" t="s">
        <v>3366</v>
      </c>
      <c r="C144" s="75"/>
      <c r="D144" s="75"/>
      <c r="E144" s="55"/>
      <c r="F144" s="56"/>
    </row>
    <row r="145" spans="2:7" s="47" customFormat="1">
      <c r="B145" s="221"/>
      <c r="C145" s="90"/>
      <c r="D145" s="222"/>
      <c r="E145" s="223"/>
      <c r="F145" s="224"/>
    </row>
    <row r="146" spans="2:7" s="47" customFormat="1">
      <c r="B146" s="54" t="s">
        <v>3322</v>
      </c>
      <c r="C146" s="93"/>
      <c r="D146" s="75"/>
      <c r="E146" s="94"/>
      <c r="F146" s="95"/>
    </row>
    <row r="147" spans="2:7" s="47" customFormat="1" ht="13.5" thickBot="1">
      <c r="B147" s="59"/>
      <c r="C147" s="148"/>
      <c r="D147" s="105"/>
      <c r="E147" s="149"/>
      <c r="F147" s="150"/>
    </row>
    <row r="148" spans="2:7" s="47" customFormat="1" ht="24.75" thickBot="1">
      <c r="B148" s="96" t="s">
        <v>3323</v>
      </c>
      <c r="C148" s="97" t="s">
        <v>3324</v>
      </c>
      <c r="D148" s="98" t="s">
        <v>3325</v>
      </c>
      <c r="E148" s="98" t="s">
        <v>3326</v>
      </c>
      <c r="F148" s="99" t="s">
        <v>3327</v>
      </c>
    </row>
    <row r="149" spans="2:7" s="47" customFormat="1">
      <c r="B149" s="225"/>
      <c r="C149" s="201"/>
      <c r="D149" s="202"/>
      <c r="E149" s="202"/>
      <c r="F149" s="226"/>
    </row>
    <row r="150" spans="2:7" s="47" customFormat="1" ht="24.75">
      <c r="B150" s="360" t="s">
        <v>3388</v>
      </c>
      <c r="C150" s="123">
        <v>43216</v>
      </c>
      <c r="D150" s="101">
        <v>5.0669909999999999E-2</v>
      </c>
      <c r="E150" s="101">
        <v>5.0669909999999999E-2</v>
      </c>
      <c r="F150" s="102">
        <v>12.082700000000001</v>
      </c>
    </row>
    <row r="151" spans="2:7" s="47" customFormat="1" ht="24.75">
      <c r="B151" s="360" t="s">
        <v>3389</v>
      </c>
      <c r="C151" s="123">
        <v>43216</v>
      </c>
      <c r="D151" s="101">
        <v>5.9231249999999999E-2</v>
      </c>
      <c r="E151" s="101">
        <v>5.9231249999999999E-2</v>
      </c>
      <c r="F151" s="102">
        <v>12.3787</v>
      </c>
    </row>
    <row r="152" spans="2:7" s="47" customFormat="1" ht="13.5" thickBot="1">
      <c r="B152" s="103"/>
      <c r="C152" s="104"/>
      <c r="D152" s="105"/>
      <c r="E152" s="106"/>
      <c r="F152" s="107"/>
      <c r="G152" s="79"/>
    </row>
    <row r="153" spans="2:7" s="47" customFormat="1">
      <c r="B153" s="54" t="s">
        <v>3390</v>
      </c>
      <c r="C153" s="138"/>
      <c r="D153" s="129"/>
      <c r="E153" s="55"/>
      <c r="F153" s="56"/>
      <c r="G153" s="219"/>
    </row>
    <row r="154" spans="2:7" s="47" customFormat="1" ht="15">
      <c r="B154" s="54" t="s">
        <v>3328</v>
      </c>
      <c r="C154" s="112"/>
      <c r="D154" s="113"/>
      <c r="E154" s="83"/>
      <c r="F154" s="78"/>
    </row>
    <row r="155" spans="2:7" s="47" customFormat="1">
      <c r="B155" s="54" t="s">
        <v>3391</v>
      </c>
      <c r="C155" s="138"/>
      <c r="D155" s="129"/>
      <c r="E155" s="55"/>
      <c r="F155" s="56"/>
    </row>
    <row r="156" spans="2:7" s="47" customFormat="1">
      <c r="B156" s="54" t="s">
        <v>3329</v>
      </c>
      <c r="C156" s="115"/>
      <c r="D156" s="115"/>
      <c r="E156" s="55"/>
      <c r="F156" s="56"/>
    </row>
    <row r="157" spans="2:7" s="47" customFormat="1" ht="13.5" thickBot="1">
      <c r="B157" s="59" t="s">
        <v>3330</v>
      </c>
      <c r="C157" s="116"/>
      <c r="D157" s="116"/>
      <c r="E157" s="60"/>
      <c r="F157" s="61"/>
    </row>
  </sheetData>
  <mergeCells count="3">
    <mergeCell ref="B1:G1"/>
    <mergeCell ref="B2:G2"/>
    <mergeCell ref="C131:D131"/>
  </mergeCells>
  <hyperlinks>
    <hyperlink ref="A1" location="Index!A1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1590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11</v>
      </c>
      <c r="B7" s="13" t="s">
        <v>12</v>
      </c>
      <c r="C7" s="9" t="s">
        <v>13</v>
      </c>
      <c r="D7" s="10" t="s">
        <v>14</v>
      </c>
      <c r="E7" s="14">
        <v>502</v>
      </c>
      <c r="F7" s="15">
        <v>10.07</v>
      </c>
      <c r="G7" s="16">
        <v>0.1132</v>
      </c>
    </row>
    <row r="8" spans="1:7" ht="12.95" customHeight="1">
      <c r="A8" s="12" t="s">
        <v>19</v>
      </c>
      <c r="B8" s="13" t="s">
        <v>20</v>
      </c>
      <c r="C8" s="9" t="s">
        <v>21</v>
      </c>
      <c r="D8" s="10" t="s">
        <v>22</v>
      </c>
      <c r="E8" s="14">
        <v>797</v>
      </c>
      <c r="F8" s="15">
        <v>10.029999999999999</v>
      </c>
      <c r="G8" s="16">
        <v>0.11269999999999999</v>
      </c>
    </row>
    <row r="9" spans="1:7" ht="12.95" customHeight="1">
      <c r="A9" s="12" t="s">
        <v>48</v>
      </c>
      <c r="B9" s="13" t="s">
        <v>49</v>
      </c>
      <c r="C9" s="9" t="s">
        <v>50</v>
      </c>
      <c r="D9" s="10" t="s">
        <v>41</v>
      </c>
      <c r="E9" s="14">
        <v>414</v>
      </c>
      <c r="F9" s="15">
        <v>7.27</v>
      </c>
      <c r="G9" s="16">
        <v>8.1699999999999995E-2</v>
      </c>
    </row>
    <row r="10" spans="1:7" ht="12.95" customHeight="1">
      <c r="A10" s="12" t="s">
        <v>15</v>
      </c>
      <c r="B10" s="13" t="s">
        <v>16</v>
      </c>
      <c r="C10" s="9" t="s">
        <v>17</v>
      </c>
      <c r="D10" s="10" t="s">
        <v>18</v>
      </c>
      <c r="E10" s="14">
        <v>938</v>
      </c>
      <c r="F10" s="15">
        <v>6.83</v>
      </c>
      <c r="G10" s="16">
        <v>7.6700000000000004E-2</v>
      </c>
    </row>
    <row r="11" spans="1:7" ht="12.95" customHeight="1">
      <c r="A11" s="12" t="s">
        <v>23</v>
      </c>
      <c r="B11" s="13" t="s">
        <v>24</v>
      </c>
      <c r="C11" s="9" t="s">
        <v>25</v>
      </c>
      <c r="D11" s="10" t="s">
        <v>26</v>
      </c>
      <c r="E11" s="14">
        <v>2100</v>
      </c>
      <c r="F11" s="15">
        <v>6.23</v>
      </c>
      <c r="G11" s="16">
        <v>7.0000000000000007E-2</v>
      </c>
    </row>
    <row r="12" spans="1:7" ht="12.95" customHeight="1">
      <c r="A12" s="12" t="s">
        <v>340</v>
      </c>
      <c r="B12" s="13" t="s">
        <v>341</v>
      </c>
      <c r="C12" s="9" t="s">
        <v>342</v>
      </c>
      <c r="D12" s="10" t="s">
        <v>18</v>
      </c>
      <c r="E12" s="14">
        <v>245</v>
      </c>
      <c r="F12" s="15">
        <v>5.35</v>
      </c>
      <c r="G12" s="16">
        <v>6.0199999999999997E-2</v>
      </c>
    </row>
    <row r="13" spans="1:7" ht="12.95" customHeight="1">
      <c r="A13" s="12" t="s">
        <v>27</v>
      </c>
      <c r="B13" s="13" t="s">
        <v>28</v>
      </c>
      <c r="C13" s="9" t="s">
        <v>29</v>
      </c>
      <c r="D13" s="10" t="s">
        <v>14</v>
      </c>
      <c r="E13" s="14">
        <v>1584</v>
      </c>
      <c r="F13" s="15">
        <v>4.83</v>
      </c>
      <c r="G13" s="16">
        <v>5.4300000000000001E-2</v>
      </c>
    </row>
    <row r="14" spans="1:7" ht="12.95" customHeight="1">
      <c r="A14" s="12" t="s">
        <v>30</v>
      </c>
      <c r="B14" s="13" t="s">
        <v>31</v>
      </c>
      <c r="C14" s="9" t="s">
        <v>32</v>
      </c>
      <c r="D14" s="10" t="s">
        <v>33</v>
      </c>
      <c r="E14" s="14">
        <v>301</v>
      </c>
      <c r="F14" s="15">
        <v>3.81</v>
      </c>
      <c r="G14" s="16">
        <v>4.2900000000000001E-2</v>
      </c>
    </row>
    <row r="15" spans="1:7" ht="12.95" customHeight="1">
      <c r="A15" s="12" t="s">
        <v>42</v>
      </c>
      <c r="B15" s="13" t="s">
        <v>43</v>
      </c>
      <c r="C15" s="9" t="s">
        <v>44</v>
      </c>
      <c r="D15" s="10" t="s">
        <v>14</v>
      </c>
      <c r="E15" s="14">
        <v>290</v>
      </c>
      <c r="F15" s="15">
        <v>3.32</v>
      </c>
      <c r="G15" s="16">
        <v>3.73E-2</v>
      </c>
    </row>
    <row r="16" spans="1:7" ht="12.95" customHeight="1">
      <c r="A16" s="12" t="s">
        <v>448</v>
      </c>
      <c r="B16" s="13" t="s">
        <v>449</v>
      </c>
      <c r="C16" s="9" t="s">
        <v>450</v>
      </c>
      <c r="D16" s="10" t="s">
        <v>26</v>
      </c>
      <c r="E16" s="14">
        <v>176</v>
      </c>
      <c r="F16" s="15">
        <v>2.83</v>
      </c>
      <c r="G16" s="16">
        <v>3.1800000000000002E-2</v>
      </c>
    </row>
    <row r="17" spans="1:7" ht="12.95" customHeight="1">
      <c r="A17" s="12" t="s">
        <v>113</v>
      </c>
      <c r="B17" s="13" t="s">
        <v>114</v>
      </c>
      <c r="C17" s="9" t="s">
        <v>115</v>
      </c>
      <c r="D17" s="10" t="s">
        <v>14</v>
      </c>
      <c r="E17" s="14">
        <v>449</v>
      </c>
      <c r="F17" s="15">
        <v>2.75</v>
      </c>
      <c r="G17" s="16">
        <v>3.09E-2</v>
      </c>
    </row>
    <row r="18" spans="1:7" ht="12.95" customHeight="1">
      <c r="A18" s="12" t="s">
        <v>76</v>
      </c>
      <c r="B18" s="13" t="s">
        <v>77</v>
      </c>
      <c r="C18" s="9" t="s">
        <v>78</v>
      </c>
      <c r="D18" s="10" t="s">
        <v>14</v>
      </c>
      <c r="E18" s="14">
        <v>946</v>
      </c>
      <c r="F18" s="15">
        <v>2.5099999999999998</v>
      </c>
      <c r="G18" s="16">
        <v>2.8199999999999999E-2</v>
      </c>
    </row>
    <row r="19" spans="1:7" ht="12.95" customHeight="1">
      <c r="A19" s="12" t="s">
        <v>337</v>
      </c>
      <c r="B19" s="13" t="s">
        <v>338</v>
      </c>
      <c r="C19" s="9" t="s">
        <v>339</v>
      </c>
      <c r="D19" s="10" t="s">
        <v>37</v>
      </c>
      <c r="E19" s="14">
        <v>32</v>
      </c>
      <c r="F19" s="15">
        <v>2.35</v>
      </c>
      <c r="G19" s="16">
        <v>2.64E-2</v>
      </c>
    </row>
    <row r="20" spans="1:7" ht="12.95" customHeight="1">
      <c r="A20" s="12" t="s">
        <v>466</v>
      </c>
      <c r="B20" s="13" t="s">
        <v>467</v>
      </c>
      <c r="C20" s="9" t="s">
        <v>468</v>
      </c>
      <c r="D20" s="10" t="s">
        <v>14</v>
      </c>
      <c r="E20" s="14">
        <v>125</v>
      </c>
      <c r="F20" s="15">
        <v>2.11</v>
      </c>
      <c r="G20" s="16">
        <v>2.3699999999999999E-2</v>
      </c>
    </row>
    <row r="21" spans="1:7" ht="12.95" customHeight="1">
      <c r="A21" s="12" t="s">
        <v>34</v>
      </c>
      <c r="B21" s="13" t="s">
        <v>35</v>
      </c>
      <c r="C21" s="9" t="s">
        <v>36</v>
      </c>
      <c r="D21" s="10" t="s">
        <v>37</v>
      </c>
      <c r="E21" s="14">
        <v>229</v>
      </c>
      <c r="F21" s="15">
        <v>1.97</v>
      </c>
      <c r="G21" s="16">
        <v>2.2200000000000001E-2</v>
      </c>
    </row>
    <row r="22" spans="1:7" ht="12.95" customHeight="1">
      <c r="A22" s="12" t="s">
        <v>79</v>
      </c>
      <c r="B22" s="13" t="s">
        <v>80</v>
      </c>
      <c r="C22" s="9" t="s">
        <v>81</v>
      </c>
      <c r="D22" s="10" t="s">
        <v>82</v>
      </c>
      <c r="E22" s="14">
        <v>266</v>
      </c>
      <c r="F22" s="15">
        <v>1.66</v>
      </c>
      <c r="G22" s="16">
        <v>1.8599999999999998E-2</v>
      </c>
    </row>
    <row r="23" spans="1:7" ht="12.95" customHeight="1">
      <c r="A23" s="12" t="s">
        <v>274</v>
      </c>
      <c r="B23" s="13" t="s">
        <v>275</v>
      </c>
      <c r="C23" s="9" t="s">
        <v>276</v>
      </c>
      <c r="D23" s="10" t="s">
        <v>26</v>
      </c>
      <c r="E23" s="14">
        <v>111</v>
      </c>
      <c r="F23" s="15">
        <v>1.44</v>
      </c>
      <c r="G23" s="16">
        <v>1.61E-2</v>
      </c>
    </row>
    <row r="24" spans="1:7" ht="12.95" customHeight="1">
      <c r="A24" s="12" t="s">
        <v>621</v>
      </c>
      <c r="B24" s="13" t="s">
        <v>622</v>
      </c>
      <c r="C24" s="9" t="s">
        <v>623</v>
      </c>
      <c r="D24" s="10" t="s">
        <v>167</v>
      </c>
      <c r="E24" s="14">
        <v>751</v>
      </c>
      <c r="F24" s="15">
        <v>1.25</v>
      </c>
      <c r="G24" s="16">
        <v>1.41E-2</v>
      </c>
    </row>
    <row r="25" spans="1:7" ht="12.95" customHeight="1">
      <c r="A25" s="12" t="s">
        <v>624</v>
      </c>
      <c r="B25" s="13" t="s">
        <v>625</v>
      </c>
      <c r="C25" s="9" t="s">
        <v>626</v>
      </c>
      <c r="D25" s="10" t="s">
        <v>627</v>
      </c>
      <c r="E25" s="14">
        <v>698</v>
      </c>
      <c r="F25" s="15">
        <v>1.24</v>
      </c>
      <c r="G25" s="16">
        <v>1.3899999999999999E-2</v>
      </c>
    </row>
    <row r="26" spans="1:7" ht="12.95" customHeight="1">
      <c r="A26" s="12" t="s">
        <v>632</v>
      </c>
      <c r="B26" s="13" t="s">
        <v>615</v>
      </c>
      <c r="C26" s="9" t="s">
        <v>633</v>
      </c>
      <c r="D26" s="10" t="s">
        <v>69</v>
      </c>
      <c r="E26" s="14">
        <v>191</v>
      </c>
      <c r="F26" s="15">
        <v>1.1100000000000001</v>
      </c>
      <c r="G26" s="16">
        <v>1.2500000000000001E-2</v>
      </c>
    </row>
    <row r="27" spans="1:7" ht="12.95" customHeight="1">
      <c r="A27" s="12" t="s">
        <v>637</v>
      </c>
      <c r="B27" s="13" t="s">
        <v>638</v>
      </c>
      <c r="C27" s="9" t="s">
        <v>639</v>
      </c>
      <c r="D27" s="10" t="s">
        <v>123</v>
      </c>
      <c r="E27" s="14">
        <v>458</v>
      </c>
      <c r="F27" s="15">
        <v>1.06</v>
      </c>
      <c r="G27" s="16">
        <v>1.1900000000000001E-2</v>
      </c>
    </row>
    <row r="28" spans="1:7" ht="12.95" customHeight="1">
      <c r="A28" s="12" t="s">
        <v>640</v>
      </c>
      <c r="B28" s="13" t="s">
        <v>641</v>
      </c>
      <c r="C28" s="9" t="s">
        <v>642</v>
      </c>
      <c r="D28" s="10" t="s">
        <v>37</v>
      </c>
      <c r="E28" s="14">
        <v>463</v>
      </c>
      <c r="F28" s="15">
        <v>1.03</v>
      </c>
      <c r="G28" s="16">
        <v>1.1599999999999999E-2</v>
      </c>
    </row>
    <row r="29" spans="1:7" ht="12.95" customHeight="1">
      <c r="A29" s="12" t="s">
        <v>634</v>
      </c>
      <c r="B29" s="13" t="s">
        <v>635</v>
      </c>
      <c r="C29" s="9" t="s">
        <v>636</v>
      </c>
      <c r="D29" s="10" t="s">
        <v>167</v>
      </c>
      <c r="E29" s="14">
        <v>539</v>
      </c>
      <c r="F29" s="15">
        <v>1.02</v>
      </c>
      <c r="G29" s="16">
        <v>1.14E-2</v>
      </c>
    </row>
    <row r="30" spans="1:7" ht="12.95" customHeight="1">
      <c r="A30" s="12" t="s">
        <v>180</v>
      </c>
      <c r="B30" s="13" t="s">
        <v>181</v>
      </c>
      <c r="C30" s="9" t="s">
        <v>182</v>
      </c>
      <c r="D30" s="10" t="s">
        <v>18</v>
      </c>
      <c r="E30" s="14">
        <v>290</v>
      </c>
      <c r="F30" s="15">
        <v>0.94</v>
      </c>
      <c r="G30" s="16">
        <v>1.06E-2</v>
      </c>
    </row>
    <row r="31" spans="1:7" ht="12.95" customHeight="1">
      <c r="A31" s="12" t="s">
        <v>199</v>
      </c>
      <c r="B31" s="13" t="s">
        <v>200</v>
      </c>
      <c r="C31" s="9" t="s">
        <v>201</v>
      </c>
      <c r="D31" s="10" t="s">
        <v>37</v>
      </c>
      <c r="E31" s="14">
        <v>32</v>
      </c>
      <c r="F31" s="15">
        <v>0.94</v>
      </c>
      <c r="G31" s="16">
        <v>1.0500000000000001E-2</v>
      </c>
    </row>
    <row r="32" spans="1:7" ht="12.95" customHeight="1">
      <c r="A32" s="12" t="s">
        <v>628</v>
      </c>
      <c r="B32" s="13" t="s">
        <v>629</v>
      </c>
      <c r="C32" s="9" t="s">
        <v>630</v>
      </c>
      <c r="D32" s="10" t="s">
        <v>631</v>
      </c>
      <c r="E32" s="14">
        <v>276</v>
      </c>
      <c r="F32" s="15">
        <v>0.93</v>
      </c>
      <c r="G32" s="16">
        <v>1.0500000000000001E-2</v>
      </c>
    </row>
    <row r="33" spans="1:7" ht="12.95" customHeight="1">
      <c r="A33" s="12" t="s">
        <v>587</v>
      </c>
      <c r="B33" s="13" t="s">
        <v>588</v>
      </c>
      <c r="C33" s="9" t="s">
        <v>589</v>
      </c>
      <c r="D33" s="10" t="s">
        <v>37</v>
      </c>
      <c r="E33" s="14">
        <v>33</v>
      </c>
      <c r="F33" s="15">
        <v>0.89</v>
      </c>
      <c r="G33" s="16">
        <v>0.01</v>
      </c>
    </row>
    <row r="34" spans="1:7" ht="12.95" customHeight="1">
      <c r="A34" s="12" t="s">
        <v>646</v>
      </c>
      <c r="B34" s="13" t="s">
        <v>647</v>
      </c>
      <c r="C34" s="9" t="s">
        <v>648</v>
      </c>
      <c r="D34" s="10" t="s">
        <v>649</v>
      </c>
      <c r="E34" s="14">
        <v>321</v>
      </c>
      <c r="F34" s="15">
        <v>0.86</v>
      </c>
      <c r="G34" s="16">
        <v>9.5999999999999992E-3</v>
      </c>
    </row>
    <row r="35" spans="1:7" ht="12.95" customHeight="1">
      <c r="A35" s="12" t="s">
        <v>653</v>
      </c>
      <c r="B35" s="13" t="s">
        <v>654</v>
      </c>
      <c r="C35" s="9" t="s">
        <v>655</v>
      </c>
      <c r="D35" s="10" t="s">
        <v>14</v>
      </c>
      <c r="E35" s="14">
        <v>452</v>
      </c>
      <c r="F35" s="15">
        <v>0.83</v>
      </c>
      <c r="G35" s="16">
        <v>9.2999999999999992E-3</v>
      </c>
    </row>
    <row r="36" spans="1:7" ht="12.95" customHeight="1">
      <c r="A36" s="12" t="s">
        <v>668</v>
      </c>
      <c r="B36" s="13" t="s">
        <v>669</v>
      </c>
      <c r="C36" s="9" t="s">
        <v>670</v>
      </c>
      <c r="D36" s="10" t="s">
        <v>280</v>
      </c>
      <c r="E36" s="14">
        <v>194</v>
      </c>
      <c r="F36" s="15">
        <v>0.64</v>
      </c>
      <c r="G36" s="16">
        <v>7.1999999999999998E-3</v>
      </c>
    </row>
    <row r="37" spans="1:7" ht="12.95" customHeight="1">
      <c r="A37" s="12" t="s">
        <v>792</v>
      </c>
      <c r="B37" s="13" t="s">
        <v>793</v>
      </c>
      <c r="C37" s="9" t="s">
        <v>794</v>
      </c>
      <c r="D37" s="10" t="s">
        <v>37</v>
      </c>
      <c r="E37" s="14">
        <v>125</v>
      </c>
      <c r="F37" s="15">
        <v>0.15</v>
      </c>
      <c r="G37" s="16">
        <v>1.6000000000000001E-3</v>
      </c>
    </row>
    <row r="38" spans="1:7" ht="12.95" customHeight="1">
      <c r="A38" s="1"/>
      <c r="B38" s="17" t="s">
        <v>249</v>
      </c>
      <c r="C38" s="18" t="s">
        <v>2</v>
      </c>
      <c r="D38" s="17" t="s">
        <v>2</v>
      </c>
      <c r="E38" s="17" t="s">
        <v>2</v>
      </c>
      <c r="F38" s="19">
        <v>88.25</v>
      </c>
      <c r="G38" s="20">
        <v>0.99160000000000004</v>
      </c>
    </row>
    <row r="39" spans="1:7" ht="12.95" customHeight="1">
      <c r="A39" s="1"/>
      <c r="B39" s="8" t="s">
        <v>250</v>
      </c>
      <c r="C39" s="21" t="s">
        <v>2</v>
      </c>
      <c r="D39" s="22" t="s">
        <v>2</v>
      </c>
      <c r="E39" s="22" t="s">
        <v>2</v>
      </c>
      <c r="F39" s="23" t="s">
        <v>251</v>
      </c>
      <c r="G39" s="24" t="s">
        <v>251</v>
      </c>
    </row>
    <row r="40" spans="1:7" ht="12.95" customHeight="1">
      <c r="A40" s="1"/>
      <c r="B40" s="17" t="s">
        <v>249</v>
      </c>
      <c r="C40" s="21" t="s">
        <v>2</v>
      </c>
      <c r="D40" s="22" t="s">
        <v>2</v>
      </c>
      <c r="E40" s="22" t="s">
        <v>2</v>
      </c>
      <c r="F40" s="23" t="s">
        <v>251</v>
      </c>
      <c r="G40" s="24" t="s">
        <v>251</v>
      </c>
    </row>
    <row r="41" spans="1:7" ht="12.95" customHeight="1">
      <c r="A41" s="1"/>
      <c r="B41" s="17" t="s">
        <v>252</v>
      </c>
      <c r="C41" s="21" t="s">
        <v>2</v>
      </c>
      <c r="D41" s="22" t="s">
        <v>2</v>
      </c>
      <c r="E41" s="25" t="s">
        <v>2</v>
      </c>
      <c r="F41" s="26">
        <v>88.25</v>
      </c>
      <c r="G41" s="27">
        <v>0.99160000000000004</v>
      </c>
    </row>
    <row r="42" spans="1:7" ht="12.95" customHeight="1">
      <c r="A42" s="1"/>
      <c r="B42" s="17" t="s">
        <v>267</v>
      </c>
      <c r="C42" s="22" t="s">
        <v>2</v>
      </c>
      <c r="D42" s="22" t="s">
        <v>2</v>
      </c>
      <c r="E42" s="22" t="s">
        <v>2</v>
      </c>
      <c r="F42" s="19">
        <v>0.72</v>
      </c>
      <c r="G42" s="35">
        <v>8.3999999999999995E-3</v>
      </c>
    </row>
    <row r="43" spans="1:7" ht="12.95" customHeight="1">
      <c r="A43" s="1"/>
      <c r="B43" s="17" t="s">
        <v>268</v>
      </c>
      <c r="C43" s="22" t="s">
        <v>2</v>
      </c>
      <c r="D43" s="22" t="s">
        <v>2</v>
      </c>
      <c r="E43" s="22" t="s">
        <v>2</v>
      </c>
      <c r="F43" s="19">
        <v>88.968879299999998</v>
      </c>
      <c r="G43" s="31">
        <v>1</v>
      </c>
    </row>
    <row r="44" spans="1:7" ht="12.95" customHeight="1">
      <c r="A44" s="1"/>
      <c r="B44" s="36" t="s">
        <v>2</v>
      </c>
      <c r="C44" s="1"/>
      <c r="D44" s="1"/>
      <c r="E44" s="1"/>
      <c r="F44" s="1"/>
      <c r="G44" s="1"/>
    </row>
    <row r="45" spans="1:7" ht="12.95" customHeight="1">
      <c r="A45" s="1"/>
      <c r="B45" s="36" t="s">
        <v>2</v>
      </c>
      <c r="C45" s="1"/>
      <c r="D45" s="1"/>
      <c r="E45" s="1"/>
      <c r="F45" s="1"/>
      <c r="G45" s="1"/>
    </row>
    <row r="46" spans="1:7" ht="12.95" customHeight="1" thickBot="1">
      <c r="A46" s="1"/>
      <c r="B46" s="36" t="s">
        <v>2</v>
      </c>
      <c r="C46" s="1"/>
      <c r="D46" s="1"/>
      <c r="E46" s="1"/>
      <c r="F46" s="1"/>
      <c r="G46" s="1"/>
    </row>
    <row r="47" spans="1:7" s="47" customFormat="1" ht="26.1" customHeight="1">
      <c r="A47" s="166"/>
      <c r="B47" s="167" t="s">
        <v>3312</v>
      </c>
      <c r="C47" s="168"/>
      <c r="D47" s="169"/>
      <c r="E47" s="170"/>
      <c r="F47" s="171"/>
      <c r="G47" s="166"/>
    </row>
    <row r="48" spans="1:7" s="47" customFormat="1" ht="12.95" customHeight="1">
      <c r="A48" s="166"/>
      <c r="B48" s="172" t="s">
        <v>3313</v>
      </c>
      <c r="C48" s="173"/>
      <c r="D48" s="173"/>
      <c r="E48" s="173"/>
      <c r="F48" s="174"/>
      <c r="G48" s="166"/>
    </row>
    <row r="49" spans="1:7" s="47" customFormat="1" ht="15">
      <c r="B49" s="175" t="s">
        <v>3314</v>
      </c>
      <c r="C49" s="176"/>
      <c r="D49" s="176"/>
      <c r="E49" s="177"/>
      <c r="F49" s="174"/>
    </row>
    <row r="50" spans="1:7" s="47" customFormat="1" ht="13.5" thickBot="1">
      <c r="B50" s="178" t="s">
        <v>3315</v>
      </c>
      <c r="C50" s="179"/>
      <c r="D50" s="179"/>
      <c r="E50" s="179"/>
      <c r="F50" s="180"/>
    </row>
    <row r="51" spans="1:7" s="47" customFormat="1">
      <c r="B51" s="181" t="s">
        <v>3316</v>
      </c>
      <c r="C51" s="393" t="s">
        <v>3317</v>
      </c>
      <c r="D51" s="393"/>
      <c r="E51" s="182"/>
      <c r="F51" s="183"/>
    </row>
    <row r="52" spans="1:7" s="47" customFormat="1" ht="13.5" thickBot="1">
      <c r="B52" s="184"/>
      <c r="C52" s="185">
        <v>43190</v>
      </c>
      <c r="D52" s="66">
        <v>43373</v>
      </c>
      <c r="E52" s="186"/>
      <c r="F52" s="187"/>
    </row>
    <row r="53" spans="1:7" s="47" customFormat="1" ht="15">
      <c r="B53" s="188"/>
      <c r="C53" s="75"/>
      <c r="D53" s="90"/>
      <c r="E53" s="191"/>
      <c r="F53" s="192"/>
    </row>
    <row r="54" spans="1:7" s="47" customFormat="1" ht="15">
      <c r="A54" s="73">
        <v>139840</v>
      </c>
      <c r="B54" s="196" t="s">
        <v>3319</v>
      </c>
      <c r="C54" s="75">
        <v>333.87139999999999</v>
      </c>
      <c r="D54" s="75">
        <v>369.45670000000001</v>
      </c>
      <c r="E54" s="191"/>
      <c r="F54" s="192"/>
      <c r="G54" s="79"/>
    </row>
    <row r="55" spans="1:7" s="47" customFormat="1" ht="15">
      <c r="A55" s="73"/>
      <c r="B55" s="196"/>
      <c r="C55" s="75"/>
      <c r="D55" s="75"/>
      <c r="E55" s="191"/>
      <c r="F55" s="192"/>
    </row>
    <row r="56" spans="1:7" s="47" customFormat="1" ht="15.75" thickBot="1">
      <c r="B56" s="178"/>
      <c r="C56" s="105"/>
      <c r="D56" s="105"/>
      <c r="E56" s="213"/>
      <c r="F56" s="214"/>
    </row>
    <row r="57" spans="1:7" s="47" customFormat="1">
      <c r="B57" s="196" t="s">
        <v>3334</v>
      </c>
      <c r="C57" s="197"/>
      <c r="D57" s="75"/>
      <c r="E57" s="198"/>
      <c r="F57" s="174"/>
    </row>
    <row r="58" spans="1:7" s="47" customFormat="1" ht="15">
      <c r="B58" s="196" t="s">
        <v>3331</v>
      </c>
      <c r="C58" s="176"/>
      <c r="D58" s="197"/>
      <c r="E58" s="177"/>
      <c r="F58" s="192"/>
    </row>
    <row r="59" spans="1:7" s="47" customFormat="1" ht="15">
      <c r="B59" s="196" t="s">
        <v>3328</v>
      </c>
      <c r="C59" s="208"/>
      <c r="D59" s="209"/>
      <c r="E59" s="177"/>
      <c r="F59" s="192"/>
    </row>
    <row r="60" spans="1:7" s="47" customFormat="1" ht="15">
      <c r="B60" s="196" t="s">
        <v>3338</v>
      </c>
      <c r="C60" s="208"/>
      <c r="D60" s="209"/>
      <c r="E60" s="177"/>
      <c r="F60" s="192"/>
    </row>
    <row r="61" spans="1:7" s="47" customFormat="1">
      <c r="B61" s="196" t="s">
        <v>3329</v>
      </c>
      <c r="C61" s="211"/>
      <c r="D61" s="211"/>
      <c r="E61" s="176"/>
      <c r="F61" s="174"/>
    </row>
    <row r="62" spans="1:7" s="47" customFormat="1" ht="13.5" thickBot="1">
      <c r="B62" s="178" t="s">
        <v>3330</v>
      </c>
      <c r="C62" s="212"/>
      <c r="D62" s="212"/>
      <c r="E62" s="179"/>
      <c r="F62" s="180"/>
    </row>
  </sheetData>
  <mergeCells count="3">
    <mergeCell ref="B1:G1"/>
    <mergeCell ref="B2:G2"/>
    <mergeCell ref="C51:D51"/>
  </mergeCells>
  <hyperlinks>
    <hyperlink ref="A1" location="Index!A11" display="INDEX"/>
  </hyperlink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30.710937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1591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11</v>
      </c>
      <c r="B7" s="13" t="s">
        <v>12</v>
      </c>
      <c r="C7" s="9" t="s">
        <v>13</v>
      </c>
      <c r="D7" s="10" t="s">
        <v>14</v>
      </c>
      <c r="E7" s="14">
        <v>498</v>
      </c>
      <c r="F7" s="15">
        <v>9.99</v>
      </c>
      <c r="G7" s="16">
        <v>9.6299999999999997E-2</v>
      </c>
    </row>
    <row r="8" spans="1:7" ht="12.95" customHeight="1">
      <c r="A8" s="12" t="s">
        <v>19</v>
      </c>
      <c r="B8" s="13" t="s">
        <v>20</v>
      </c>
      <c r="C8" s="9" t="s">
        <v>21</v>
      </c>
      <c r="D8" s="10" t="s">
        <v>22</v>
      </c>
      <c r="E8" s="14">
        <v>775</v>
      </c>
      <c r="F8" s="15">
        <v>9.75</v>
      </c>
      <c r="G8" s="16">
        <v>9.4E-2</v>
      </c>
    </row>
    <row r="9" spans="1:7" ht="12.95" customHeight="1">
      <c r="A9" s="12" t="s">
        <v>48</v>
      </c>
      <c r="B9" s="13" t="s">
        <v>49</v>
      </c>
      <c r="C9" s="9" t="s">
        <v>50</v>
      </c>
      <c r="D9" s="10" t="s">
        <v>41</v>
      </c>
      <c r="E9" s="14">
        <v>403</v>
      </c>
      <c r="F9" s="15">
        <v>7.07</v>
      </c>
      <c r="G9" s="16">
        <v>6.8199999999999997E-2</v>
      </c>
    </row>
    <row r="10" spans="1:7" ht="12.95" customHeight="1">
      <c r="A10" s="12" t="s">
        <v>15</v>
      </c>
      <c r="B10" s="13" t="s">
        <v>16</v>
      </c>
      <c r="C10" s="9" t="s">
        <v>17</v>
      </c>
      <c r="D10" s="10" t="s">
        <v>18</v>
      </c>
      <c r="E10" s="14">
        <v>862</v>
      </c>
      <c r="F10" s="15">
        <v>6.29</v>
      </c>
      <c r="G10" s="16">
        <v>6.0699999999999997E-2</v>
      </c>
    </row>
    <row r="11" spans="1:7" ht="12.95" customHeight="1">
      <c r="A11" s="12" t="s">
        <v>23</v>
      </c>
      <c r="B11" s="13" t="s">
        <v>24</v>
      </c>
      <c r="C11" s="9" t="s">
        <v>25</v>
      </c>
      <c r="D11" s="10" t="s">
        <v>26</v>
      </c>
      <c r="E11" s="14">
        <v>2069</v>
      </c>
      <c r="F11" s="15">
        <v>6.16</v>
      </c>
      <c r="G11" s="16">
        <v>5.9400000000000001E-2</v>
      </c>
    </row>
    <row r="12" spans="1:7" ht="12.95" customHeight="1">
      <c r="A12" s="12" t="s">
        <v>340</v>
      </c>
      <c r="B12" s="13" t="s">
        <v>341</v>
      </c>
      <c r="C12" s="9" t="s">
        <v>342</v>
      </c>
      <c r="D12" s="10" t="s">
        <v>18</v>
      </c>
      <c r="E12" s="14">
        <v>240</v>
      </c>
      <c r="F12" s="15">
        <v>5.24</v>
      </c>
      <c r="G12" s="16">
        <v>5.0500000000000003E-2</v>
      </c>
    </row>
    <row r="13" spans="1:7" ht="12.95" customHeight="1">
      <c r="A13" s="12" t="s">
        <v>27</v>
      </c>
      <c r="B13" s="13" t="s">
        <v>28</v>
      </c>
      <c r="C13" s="9" t="s">
        <v>29</v>
      </c>
      <c r="D13" s="10" t="s">
        <v>14</v>
      </c>
      <c r="E13" s="14">
        <v>1552</v>
      </c>
      <c r="F13" s="15">
        <v>4.74</v>
      </c>
      <c r="G13" s="16">
        <v>4.5699999999999998E-2</v>
      </c>
    </row>
    <row r="14" spans="1:7" ht="12.95" customHeight="1">
      <c r="A14" s="12" t="s">
        <v>30</v>
      </c>
      <c r="B14" s="13" t="s">
        <v>31</v>
      </c>
      <c r="C14" s="9" t="s">
        <v>32</v>
      </c>
      <c r="D14" s="10" t="s">
        <v>33</v>
      </c>
      <c r="E14" s="14">
        <v>292</v>
      </c>
      <c r="F14" s="15">
        <v>3.71</v>
      </c>
      <c r="G14" s="16">
        <v>3.5799999999999998E-2</v>
      </c>
    </row>
    <row r="15" spans="1:7" ht="12.95" customHeight="1">
      <c r="A15" s="12" t="s">
        <v>42</v>
      </c>
      <c r="B15" s="13" t="s">
        <v>43</v>
      </c>
      <c r="C15" s="9" t="s">
        <v>44</v>
      </c>
      <c r="D15" s="10" t="s">
        <v>14</v>
      </c>
      <c r="E15" s="14">
        <v>321</v>
      </c>
      <c r="F15" s="15">
        <v>3.66</v>
      </c>
      <c r="G15" s="16">
        <v>3.5299999999999998E-2</v>
      </c>
    </row>
    <row r="16" spans="1:7" ht="12.95" customHeight="1">
      <c r="A16" s="12" t="s">
        <v>448</v>
      </c>
      <c r="B16" s="13" t="s">
        <v>449</v>
      </c>
      <c r="C16" s="9" t="s">
        <v>450</v>
      </c>
      <c r="D16" s="10" t="s">
        <v>26</v>
      </c>
      <c r="E16" s="14">
        <v>166</v>
      </c>
      <c r="F16" s="15">
        <v>2.67</v>
      </c>
      <c r="G16" s="16">
        <v>2.5700000000000001E-2</v>
      </c>
    </row>
    <row r="17" spans="1:7" ht="12.95" customHeight="1">
      <c r="A17" s="12" t="s">
        <v>113</v>
      </c>
      <c r="B17" s="13" t="s">
        <v>114</v>
      </c>
      <c r="C17" s="9" t="s">
        <v>115</v>
      </c>
      <c r="D17" s="10" t="s">
        <v>14</v>
      </c>
      <c r="E17" s="14">
        <v>412</v>
      </c>
      <c r="F17" s="15">
        <v>2.5299999999999998</v>
      </c>
      <c r="G17" s="16">
        <v>2.4400000000000002E-2</v>
      </c>
    </row>
    <row r="18" spans="1:7" ht="12.95" customHeight="1">
      <c r="A18" s="12" t="s">
        <v>337</v>
      </c>
      <c r="B18" s="13" t="s">
        <v>338</v>
      </c>
      <c r="C18" s="9" t="s">
        <v>339</v>
      </c>
      <c r="D18" s="10" t="s">
        <v>37</v>
      </c>
      <c r="E18" s="14">
        <v>33</v>
      </c>
      <c r="F18" s="15">
        <v>2.42</v>
      </c>
      <c r="G18" s="16">
        <v>2.3400000000000001E-2</v>
      </c>
    </row>
    <row r="19" spans="1:7" ht="12.95" customHeight="1">
      <c r="A19" s="12" t="s">
        <v>76</v>
      </c>
      <c r="B19" s="13" t="s">
        <v>77</v>
      </c>
      <c r="C19" s="9" t="s">
        <v>78</v>
      </c>
      <c r="D19" s="10" t="s">
        <v>14</v>
      </c>
      <c r="E19" s="14">
        <v>891</v>
      </c>
      <c r="F19" s="15">
        <v>2.37</v>
      </c>
      <c r="G19" s="16">
        <v>2.2800000000000001E-2</v>
      </c>
    </row>
    <row r="20" spans="1:7" ht="12.95" customHeight="1">
      <c r="A20" s="12" t="s">
        <v>466</v>
      </c>
      <c r="B20" s="13" t="s">
        <v>467</v>
      </c>
      <c r="C20" s="9" t="s">
        <v>468</v>
      </c>
      <c r="D20" s="10" t="s">
        <v>14</v>
      </c>
      <c r="E20" s="14">
        <v>124</v>
      </c>
      <c r="F20" s="15">
        <v>2.1</v>
      </c>
      <c r="G20" s="16">
        <v>2.0199999999999999E-2</v>
      </c>
    </row>
    <row r="21" spans="1:7" ht="12.95" customHeight="1">
      <c r="A21" s="12" t="s">
        <v>34</v>
      </c>
      <c r="B21" s="13" t="s">
        <v>35</v>
      </c>
      <c r="C21" s="9" t="s">
        <v>36</v>
      </c>
      <c r="D21" s="10" t="s">
        <v>37</v>
      </c>
      <c r="E21" s="14">
        <v>237</v>
      </c>
      <c r="F21" s="15">
        <v>2.04</v>
      </c>
      <c r="G21" s="16">
        <v>1.9699999999999999E-2</v>
      </c>
    </row>
    <row r="22" spans="1:7" ht="12.95" customHeight="1">
      <c r="A22" s="12" t="s">
        <v>79</v>
      </c>
      <c r="B22" s="13" t="s">
        <v>80</v>
      </c>
      <c r="C22" s="9" t="s">
        <v>81</v>
      </c>
      <c r="D22" s="10" t="s">
        <v>82</v>
      </c>
      <c r="E22" s="14">
        <v>258</v>
      </c>
      <c r="F22" s="15">
        <v>1.61</v>
      </c>
      <c r="G22" s="16">
        <v>1.55E-2</v>
      </c>
    </row>
    <row r="23" spans="1:7" ht="12.95" customHeight="1">
      <c r="A23" s="12" t="s">
        <v>618</v>
      </c>
      <c r="B23" s="13" t="s">
        <v>619</v>
      </c>
      <c r="C23" s="9" t="s">
        <v>620</v>
      </c>
      <c r="D23" s="10" t="s">
        <v>18</v>
      </c>
      <c r="E23" s="14">
        <v>129</v>
      </c>
      <c r="F23" s="15">
        <v>1.4</v>
      </c>
      <c r="G23" s="16">
        <v>1.35E-2</v>
      </c>
    </row>
    <row r="24" spans="1:7" ht="12.95" customHeight="1">
      <c r="A24" s="12" t="s">
        <v>274</v>
      </c>
      <c r="B24" s="13" t="s">
        <v>275</v>
      </c>
      <c r="C24" s="9" t="s">
        <v>276</v>
      </c>
      <c r="D24" s="10" t="s">
        <v>26</v>
      </c>
      <c r="E24" s="14">
        <v>106</v>
      </c>
      <c r="F24" s="15">
        <v>1.37</v>
      </c>
      <c r="G24" s="16">
        <v>1.32E-2</v>
      </c>
    </row>
    <row r="25" spans="1:7" ht="12.95" customHeight="1">
      <c r="A25" s="12" t="s">
        <v>334</v>
      </c>
      <c r="B25" s="13" t="s">
        <v>335</v>
      </c>
      <c r="C25" s="9" t="s">
        <v>336</v>
      </c>
      <c r="D25" s="10" t="s">
        <v>41</v>
      </c>
      <c r="E25" s="14">
        <v>59</v>
      </c>
      <c r="F25" s="15">
        <v>1.28</v>
      </c>
      <c r="G25" s="16">
        <v>1.23E-2</v>
      </c>
    </row>
    <row r="26" spans="1:7" ht="12.95" customHeight="1">
      <c r="A26" s="12" t="s">
        <v>621</v>
      </c>
      <c r="B26" s="13" t="s">
        <v>622</v>
      </c>
      <c r="C26" s="9" t="s">
        <v>623</v>
      </c>
      <c r="D26" s="10" t="s">
        <v>167</v>
      </c>
      <c r="E26" s="14">
        <v>732</v>
      </c>
      <c r="F26" s="15">
        <v>1.22</v>
      </c>
      <c r="G26" s="16">
        <v>1.18E-2</v>
      </c>
    </row>
    <row r="27" spans="1:7" ht="12.95" customHeight="1">
      <c r="A27" s="12" t="s">
        <v>624</v>
      </c>
      <c r="B27" s="13" t="s">
        <v>625</v>
      </c>
      <c r="C27" s="9" t="s">
        <v>626</v>
      </c>
      <c r="D27" s="10" t="s">
        <v>627</v>
      </c>
      <c r="E27" s="14">
        <v>675</v>
      </c>
      <c r="F27" s="15">
        <v>1.2</v>
      </c>
      <c r="G27" s="16">
        <v>1.15E-2</v>
      </c>
    </row>
    <row r="28" spans="1:7" ht="12.95" customHeight="1">
      <c r="A28" s="12" t="s">
        <v>628</v>
      </c>
      <c r="B28" s="13" t="s">
        <v>629</v>
      </c>
      <c r="C28" s="9" t="s">
        <v>630</v>
      </c>
      <c r="D28" s="10" t="s">
        <v>631</v>
      </c>
      <c r="E28" s="14">
        <v>319</v>
      </c>
      <c r="F28" s="15">
        <v>1.08</v>
      </c>
      <c r="G28" s="16">
        <v>1.04E-2</v>
      </c>
    </row>
    <row r="29" spans="1:7" ht="12.95" customHeight="1">
      <c r="A29" s="12" t="s">
        <v>572</v>
      </c>
      <c r="B29" s="13" t="s">
        <v>573</v>
      </c>
      <c r="C29" s="9" t="s">
        <v>574</v>
      </c>
      <c r="D29" s="10" t="s">
        <v>18</v>
      </c>
      <c r="E29" s="14">
        <v>144</v>
      </c>
      <c r="F29" s="15">
        <v>1.07</v>
      </c>
      <c r="G29" s="16">
        <v>1.04E-2</v>
      </c>
    </row>
    <row r="30" spans="1:7" ht="12.95" customHeight="1">
      <c r="A30" s="12" t="s">
        <v>640</v>
      </c>
      <c r="B30" s="13" t="s">
        <v>641</v>
      </c>
      <c r="C30" s="9" t="s">
        <v>642</v>
      </c>
      <c r="D30" s="10" t="s">
        <v>37</v>
      </c>
      <c r="E30" s="14">
        <v>479</v>
      </c>
      <c r="F30" s="15">
        <v>1.07</v>
      </c>
      <c r="G30" s="16">
        <v>1.03E-2</v>
      </c>
    </row>
    <row r="31" spans="1:7" ht="12.95" customHeight="1">
      <c r="A31" s="12" t="s">
        <v>632</v>
      </c>
      <c r="B31" s="13" t="s">
        <v>615</v>
      </c>
      <c r="C31" s="9" t="s">
        <v>633</v>
      </c>
      <c r="D31" s="10" t="s">
        <v>69</v>
      </c>
      <c r="E31" s="14">
        <v>180</v>
      </c>
      <c r="F31" s="15">
        <v>1.05</v>
      </c>
      <c r="G31" s="16">
        <v>1.01E-2</v>
      </c>
    </row>
    <row r="32" spans="1:7" ht="12.95" customHeight="1">
      <c r="A32" s="12" t="s">
        <v>634</v>
      </c>
      <c r="B32" s="13" t="s">
        <v>635</v>
      </c>
      <c r="C32" s="9" t="s">
        <v>636</v>
      </c>
      <c r="D32" s="10" t="s">
        <v>167</v>
      </c>
      <c r="E32" s="14">
        <v>553</v>
      </c>
      <c r="F32" s="15">
        <v>1.04</v>
      </c>
      <c r="G32" s="16">
        <v>0.01</v>
      </c>
    </row>
    <row r="33" spans="1:7" ht="12.95" customHeight="1">
      <c r="A33" s="12" t="s">
        <v>328</v>
      </c>
      <c r="B33" s="13" t="s">
        <v>329</v>
      </c>
      <c r="C33" s="9" t="s">
        <v>330</v>
      </c>
      <c r="D33" s="10" t="s">
        <v>95</v>
      </c>
      <c r="E33" s="14">
        <v>24</v>
      </c>
      <c r="F33" s="15">
        <v>0.97</v>
      </c>
      <c r="G33" s="16">
        <v>9.4000000000000004E-3</v>
      </c>
    </row>
    <row r="34" spans="1:7" ht="12.95" customHeight="1">
      <c r="A34" s="12" t="s">
        <v>637</v>
      </c>
      <c r="B34" s="13" t="s">
        <v>638</v>
      </c>
      <c r="C34" s="9" t="s">
        <v>639</v>
      </c>
      <c r="D34" s="10" t="s">
        <v>123</v>
      </c>
      <c r="E34" s="14">
        <v>415</v>
      </c>
      <c r="F34" s="15">
        <v>0.96</v>
      </c>
      <c r="G34" s="16">
        <v>9.2999999999999992E-3</v>
      </c>
    </row>
    <row r="35" spans="1:7" ht="12.95" customHeight="1">
      <c r="A35" s="12" t="s">
        <v>454</v>
      </c>
      <c r="B35" s="13" t="s">
        <v>455</v>
      </c>
      <c r="C35" s="9" t="s">
        <v>456</v>
      </c>
      <c r="D35" s="10" t="s">
        <v>95</v>
      </c>
      <c r="E35" s="14">
        <v>94</v>
      </c>
      <c r="F35" s="15">
        <v>0.96</v>
      </c>
      <c r="G35" s="16">
        <v>9.2999999999999992E-3</v>
      </c>
    </row>
    <row r="36" spans="1:7" ht="12.95" customHeight="1">
      <c r="A36" s="12" t="s">
        <v>643</v>
      </c>
      <c r="B36" s="13" t="s">
        <v>644</v>
      </c>
      <c r="C36" s="9" t="s">
        <v>645</v>
      </c>
      <c r="D36" s="10" t="s">
        <v>69</v>
      </c>
      <c r="E36" s="14">
        <v>247</v>
      </c>
      <c r="F36" s="15">
        <v>0.94</v>
      </c>
      <c r="G36" s="16">
        <v>9.1000000000000004E-3</v>
      </c>
    </row>
    <row r="37" spans="1:7" ht="12.95" customHeight="1">
      <c r="A37" s="12" t="s">
        <v>199</v>
      </c>
      <c r="B37" s="13" t="s">
        <v>200</v>
      </c>
      <c r="C37" s="9" t="s">
        <v>201</v>
      </c>
      <c r="D37" s="10" t="s">
        <v>37</v>
      </c>
      <c r="E37" s="14">
        <v>31</v>
      </c>
      <c r="F37" s="15">
        <v>0.91</v>
      </c>
      <c r="G37" s="16">
        <v>8.8000000000000005E-3</v>
      </c>
    </row>
    <row r="38" spans="1:7" ht="12.95" customHeight="1">
      <c r="A38" s="12" t="s">
        <v>180</v>
      </c>
      <c r="B38" s="13" t="s">
        <v>181</v>
      </c>
      <c r="C38" s="9" t="s">
        <v>182</v>
      </c>
      <c r="D38" s="10" t="s">
        <v>18</v>
      </c>
      <c r="E38" s="14">
        <v>277</v>
      </c>
      <c r="F38" s="15">
        <v>0.9</v>
      </c>
      <c r="G38" s="16">
        <v>8.6999999999999994E-3</v>
      </c>
    </row>
    <row r="39" spans="1:7" ht="12.95" customHeight="1">
      <c r="A39" s="12" t="s">
        <v>653</v>
      </c>
      <c r="B39" s="13" t="s">
        <v>654</v>
      </c>
      <c r="C39" s="9" t="s">
        <v>655</v>
      </c>
      <c r="D39" s="10" t="s">
        <v>14</v>
      </c>
      <c r="E39" s="14">
        <v>480</v>
      </c>
      <c r="F39" s="15">
        <v>0.88</v>
      </c>
      <c r="G39" s="16">
        <v>8.5000000000000006E-3</v>
      </c>
    </row>
    <row r="40" spans="1:7" ht="12.95" customHeight="1">
      <c r="A40" s="12" t="s">
        <v>646</v>
      </c>
      <c r="B40" s="13" t="s">
        <v>647</v>
      </c>
      <c r="C40" s="9" t="s">
        <v>648</v>
      </c>
      <c r="D40" s="10" t="s">
        <v>649</v>
      </c>
      <c r="E40" s="14">
        <v>317</v>
      </c>
      <c r="F40" s="15">
        <v>0.84</v>
      </c>
      <c r="G40" s="16">
        <v>8.0999999999999996E-3</v>
      </c>
    </row>
    <row r="41" spans="1:7" ht="12.95" customHeight="1">
      <c r="A41" s="12" t="s">
        <v>650</v>
      </c>
      <c r="B41" s="13" t="s">
        <v>651</v>
      </c>
      <c r="C41" s="9" t="s">
        <v>652</v>
      </c>
      <c r="D41" s="10" t="s">
        <v>41</v>
      </c>
      <c r="E41" s="14">
        <v>14</v>
      </c>
      <c r="F41" s="15">
        <v>0.84</v>
      </c>
      <c r="G41" s="16">
        <v>8.0999999999999996E-3</v>
      </c>
    </row>
    <row r="42" spans="1:7" ht="12.95" customHeight="1">
      <c r="A42" s="12" t="s">
        <v>587</v>
      </c>
      <c r="B42" s="13" t="s">
        <v>588</v>
      </c>
      <c r="C42" s="9" t="s">
        <v>589</v>
      </c>
      <c r="D42" s="10" t="s">
        <v>37</v>
      </c>
      <c r="E42" s="14">
        <v>31</v>
      </c>
      <c r="F42" s="15">
        <v>0.83</v>
      </c>
      <c r="G42" s="16">
        <v>8.0000000000000002E-3</v>
      </c>
    </row>
    <row r="43" spans="1:7" ht="12.95" customHeight="1">
      <c r="A43" s="12" t="s">
        <v>116</v>
      </c>
      <c r="B43" s="13" t="s">
        <v>117</v>
      </c>
      <c r="C43" s="9" t="s">
        <v>118</v>
      </c>
      <c r="D43" s="10" t="s">
        <v>119</v>
      </c>
      <c r="E43" s="14">
        <v>217</v>
      </c>
      <c r="F43" s="15">
        <v>0.82</v>
      </c>
      <c r="G43" s="16">
        <v>7.9000000000000008E-3</v>
      </c>
    </row>
    <row r="44" spans="1:7" ht="12.95" customHeight="1">
      <c r="A44" s="12" t="s">
        <v>662</v>
      </c>
      <c r="B44" s="13" t="s">
        <v>663</v>
      </c>
      <c r="C44" s="9" t="s">
        <v>664</v>
      </c>
      <c r="D44" s="10" t="s">
        <v>22</v>
      </c>
      <c r="E44" s="14">
        <v>516</v>
      </c>
      <c r="F44" s="15">
        <v>0.79</v>
      </c>
      <c r="G44" s="16">
        <v>7.6E-3</v>
      </c>
    </row>
    <row r="45" spans="1:7" ht="12.95" customHeight="1">
      <c r="A45" s="12" t="s">
        <v>581</v>
      </c>
      <c r="B45" s="13" t="s">
        <v>582</v>
      </c>
      <c r="C45" s="9" t="s">
        <v>583</v>
      </c>
      <c r="D45" s="10" t="s">
        <v>123</v>
      </c>
      <c r="E45" s="14">
        <v>335</v>
      </c>
      <c r="F45" s="15">
        <v>0.77</v>
      </c>
      <c r="G45" s="16">
        <v>7.4000000000000003E-3</v>
      </c>
    </row>
    <row r="46" spans="1:7" ht="12.95" customHeight="1">
      <c r="A46" s="12" t="s">
        <v>656</v>
      </c>
      <c r="B46" s="13" t="s">
        <v>657</v>
      </c>
      <c r="C46" s="9" t="s">
        <v>658</v>
      </c>
      <c r="D46" s="10" t="s">
        <v>82</v>
      </c>
      <c r="E46" s="14">
        <v>117</v>
      </c>
      <c r="F46" s="15">
        <v>0.77</v>
      </c>
      <c r="G46" s="16">
        <v>7.4000000000000003E-3</v>
      </c>
    </row>
    <row r="47" spans="1:7" ht="12.95" customHeight="1">
      <c r="A47" s="12" t="s">
        <v>411</v>
      </c>
      <c r="B47" s="13" t="s">
        <v>412</v>
      </c>
      <c r="C47" s="9" t="s">
        <v>413</v>
      </c>
      <c r="D47" s="10" t="s">
        <v>189</v>
      </c>
      <c r="E47" s="14">
        <v>94</v>
      </c>
      <c r="F47" s="15">
        <v>0.76</v>
      </c>
      <c r="G47" s="16">
        <v>7.3000000000000001E-3</v>
      </c>
    </row>
    <row r="48" spans="1:7" ht="12.95" customHeight="1">
      <c r="A48" s="12" t="s">
        <v>665</v>
      </c>
      <c r="B48" s="13" t="s">
        <v>666</v>
      </c>
      <c r="C48" s="9" t="s">
        <v>667</v>
      </c>
      <c r="D48" s="10" t="s">
        <v>41</v>
      </c>
      <c r="E48" s="14">
        <v>87</v>
      </c>
      <c r="F48" s="15">
        <v>0.75</v>
      </c>
      <c r="G48" s="16">
        <v>7.1999999999999998E-3</v>
      </c>
    </row>
    <row r="49" spans="1:7" ht="12.95" customHeight="1">
      <c r="A49" s="12" t="s">
        <v>659</v>
      </c>
      <c r="B49" s="13" t="s">
        <v>660</v>
      </c>
      <c r="C49" s="9" t="s">
        <v>661</v>
      </c>
      <c r="D49" s="10" t="s">
        <v>37</v>
      </c>
      <c r="E49" s="14">
        <v>3</v>
      </c>
      <c r="F49" s="15">
        <v>0.73</v>
      </c>
      <c r="G49" s="16">
        <v>7.0000000000000001E-3</v>
      </c>
    </row>
    <row r="50" spans="1:7" ht="12.95" customHeight="1">
      <c r="A50" s="12" t="s">
        <v>86</v>
      </c>
      <c r="B50" s="13" t="s">
        <v>87</v>
      </c>
      <c r="C50" s="9" t="s">
        <v>88</v>
      </c>
      <c r="D50" s="10" t="s">
        <v>82</v>
      </c>
      <c r="E50" s="14">
        <v>28</v>
      </c>
      <c r="F50" s="15">
        <v>0.71</v>
      </c>
      <c r="G50" s="16">
        <v>6.7999999999999996E-3</v>
      </c>
    </row>
    <row r="51" spans="1:7" ht="12.95" customHeight="1">
      <c r="A51" s="12" t="s">
        <v>107</v>
      </c>
      <c r="B51" s="13" t="s">
        <v>108</v>
      </c>
      <c r="C51" s="9" t="s">
        <v>109</v>
      </c>
      <c r="D51" s="10" t="s">
        <v>22</v>
      </c>
      <c r="E51" s="14">
        <v>184</v>
      </c>
      <c r="F51" s="15">
        <v>0.69</v>
      </c>
      <c r="G51" s="16">
        <v>6.6E-3</v>
      </c>
    </row>
    <row r="52" spans="1:7" ht="12.95" customHeight="1">
      <c r="A52" s="12" t="s">
        <v>668</v>
      </c>
      <c r="B52" s="13" t="s">
        <v>669</v>
      </c>
      <c r="C52" s="9" t="s">
        <v>670</v>
      </c>
      <c r="D52" s="10" t="s">
        <v>280</v>
      </c>
      <c r="E52" s="14">
        <v>198</v>
      </c>
      <c r="F52" s="15">
        <v>0.65</v>
      </c>
      <c r="G52" s="16">
        <v>6.3E-3</v>
      </c>
    </row>
    <row r="53" spans="1:7" ht="12.95" customHeight="1">
      <c r="A53" s="12" t="s">
        <v>414</v>
      </c>
      <c r="B53" s="13" t="s">
        <v>415</v>
      </c>
      <c r="C53" s="9" t="s">
        <v>416</v>
      </c>
      <c r="D53" s="10" t="s">
        <v>248</v>
      </c>
      <c r="E53" s="14">
        <v>131</v>
      </c>
      <c r="F53" s="15">
        <v>0.56999999999999995</v>
      </c>
      <c r="G53" s="16">
        <v>5.4999999999999997E-3</v>
      </c>
    </row>
    <row r="54" spans="1:7" ht="12.95" customHeight="1">
      <c r="A54" s="12" t="s">
        <v>671</v>
      </c>
      <c r="B54" s="13" t="s">
        <v>672</v>
      </c>
      <c r="C54" s="9" t="s">
        <v>673</v>
      </c>
      <c r="D54" s="10" t="s">
        <v>674</v>
      </c>
      <c r="E54" s="14">
        <v>83</v>
      </c>
      <c r="F54" s="15">
        <v>0.55000000000000004</v>
      </c>
      <c r="G54" s="16">
        <v>5.3E-3</v>
      </c>
    </row>
    <row r="55" spans="1:7" ht="12.95" customHeight="1">
      <c r="A55" s="12" t="s">
        <v>675</v>
      </c>
      <c r="B55" s="13" t="s">
        <v>676</v>
      </c>
      <c r="C55" s="9" t="s">
        <v>677</v>
      </c>
      <c r="D55" s="10" t="s">
        <v>678</v>
      </c>
      <c r="E55" s="14">
        <v>208</v>
      </c>
      <c r="F55" s="15">
        <v>0.55000000000000004</v>
      </c>
      <c r="G55" s="16">
        <v>5.3E-3</v>
      </c>
    </row>
    <row r="56" spans="1:7" ht="12.95" customHeight="1">
      <c r="A56" s="12" t="s">
        <v>177</v>
      </c>
      <c r="B56" s="13" t="s">
        <v>178</v>
      </c>
      <c r="C56" s="9" t="s">
        <v>179</v>
      </c>
      <c r="D56" s="10" t="s">
        <v>22</v>
      </c>
      <c r="E56" s="14">
        <v>180</v>
      </c>
      <c r="F56" s="15">
        <v>0.45</v>
      </c>
      <c r="G56" s="16">
        <v>4.4000000000000003E-3</v>
      </c>
    </row>
    <row r="57" spans="1:7" ht="12.95" customHeight="1">
      <c r="A57" s="1"/>
      <c r="B57" s="17" t="s">
        <v>249</v>
      </c>
      <c r="C57" s="18" t="s">
        <v>2</v>
      </c>
      <c r="D57" s="17" t="s">
        <v>2</v>
      </c>
      <c r="E57" s="17" t="s">
        <v>2</v>
      </c>
      <c r="F57" s="19">
        <v>102.72</v>
      </c>
      <c r="G57" s="20">
        <v>0.99039999999999995</v>
      </c>
    </row>
    <row r="58" spans="1:7" ht="12.95" customHeight="1">
      <c r="A58" s="1"/>
      <c r="B58" s="8" t="s">
        <v>250</v>
      </c>
      <c r="C58" s="21" t="s">
        <v>2</v>
      </c>
      <c r="D58" s="22" t="s">
        <v>2</v>
      </c>
      <c r="E58" s="22" t="s">
        <v>2</v>
      </c>
      <c r="F58" s="23" t="s">
        <v>251</v>
      </c>
      <c r="G58" s="24" t="s">
        <v>251</v>
      </c>
    </row>
    <row r="59" spans="1:7" ht="12.95" customHeight="1">
      <c r="A59" s="1"/>
      <c r="B59" s="17" t="s">
        <v>249</v>
      </c>
      <c r="C59" s="21" t="s">
        <v>2</v>
      </c>
      <c r="D59" s="22" t="s">
        <v>2</v>
      </c>
      <c r="E59" s="22" t="s">
        <v>2</v>
      </c>
      <c r="F59" s="23" t="s">
        <v>251</v>
      </c>
      <c r="G59" s="24" t="s">
        <v>251</v>
      </c>
    </row>
    <row r="60" spans="1:7" ht="12.95" customHeight="1">
      <c r="A60" s="1"/>
      <c r="B60" s="17" t="s">
        <v>252</v>
      </c>
      <c r="C60" s="21" t="s">
        <v>2</v>
      </c>
      <c r="D60" s="22" t="s">
        <v>2</v>
      </c>
      <c r="E60" s="25" t="s">
        <v>2</v>
      </c>
      <c r="F60" s="26">
        <v>102.72</v>
      </c>
      <c r="G60" s="27">
        <v>0.99039999999999995</v>
      </c>
    </row>
    <row r="61" spans="1:7" ht="12.95" customHeight="1">
      <c r="A61" s="1"/>
      <c r="B61" s="17" t="s">
        <v>267</v>
      </c>
      <c r="C61" s="22" t="s">
        <v>2</v>
      </c>
      <c r="D61" s="22" t="s">
        <v>2</v>
      </c>
      <c r="E61" s="22" t="s">
        <v>2</v>
      </c>
      <c r="F61" s="19">
        <v>1</v>
      </c>
      <c r="G61" s="35">
        <v>9.5999999999999992E-3</v>
      </c>
    </row>
    <row r="62" spans="1:7" ht="12.95" customHeight="1">
      <c r="A62" s="1"/>
      <c r="B62" s="17" t="s">
        <v>268</v>
      </c>
      <c r="C62" s="22" t="s">
        <v>2</v>
      </c>
      <c r="D62" s="22" t="s">
        <v>2</v>
      </c>
      <c r="E62" s="22" t="s">
        <v>2</v>
      </c>
      <c r="F62" s="19">
        <v>103.7200972</v>
      </c>
      <c r="G62" s="31">
        <v>1</v>
      </c>
    </row>
    <row r="63" spans="1:7" ht="12.95" customHeight="1">
      <c r="A63" s="1"/>
      <c r="B63" s="36" t="s">
        <v>2</v>
      </c>
      <c r="C63" s="1"/>
      <c r="D63" s="1"/>
      <c r="E63" s="1"/>
      <c r="F63" s="1"/>
      <c r="G63" s="1"/>
    </row>
    <row r="64" spans="1:7" ht="12.95" customHeight="1">
      <c r="A64" s="1"/>
      <c r="B64" s="36" t="s">
        <v>2</v>
      </c>
      <c r="C64" s="1"/>
      <c r="D64" s="1"/>
      <c r="E64" s="1"/>
      <c r="F64" s="1"/>
      <c r="G64" s="1"/>
    </row>
    <row r="65" spans="1:7" ht="12.95" customHeight="1" thickBot="1">
      <c r="A65" s="1"/>
      <c r="B65" s="36" t="s">
        <v>2</v>
      </c>
      <c r="C65" s="1"/>
      <c r="D65" s="1"/>
      <c r="E65" s="1"/>
      <c r="F65" s="1"/>
      <c r="G65" s="1"/>
    </row>
    <row r="66" spans="1:7" s="47" customFormat="1" ht="26.1" customHeight="1">
      <c r="A66" s="166"/>
      <c r="B66" s="167" t="s">
        <v>3312</v>
      </c>
      <c r="C66" s="168"/>
      <c r="D66" s="169"/>
      <c r="E66" s="170"/>
      <c r="F66" s="171"/>
      <c r="G66" s="166"/>
    </row>
    <row r="67" spans="1:7" s="47" customFormat="1" ht="12.95" customHeight="1">
      <c r="A67" s="166"/>
      <c r="B67" s="172" t="s">
        <v>3313</v>
      </c>
      <c r="C67" s="173"/>
      <c r="D67" s="173"/>
      <c r="E67" s="173"/>
      <c r="F67" s="174"/>
      <c r="G67" s="166"/>
    </row>
    <row r="68" spans="1:7" s="47" customFormat="1" ht="15">
      <c r="B68" s="175" t="s">
        <v>3314</v>
      </c>
      <c r="C68" s="176"/>
      <c r="D68" s="176"/>
      <c r="E68" s="177"/>
      <c r="F68" s="174"/>
    </row>
    <row r="69" spans="1:7" s="47" customFormat="1" ht="13.5" thickBot="1">
      <c r="B69" s="178" t="s">
        <v>3315</v>
      </c>
      <c r="C69" s="179"/>
      <c r="D69" s="179"/>
      <c r="E69" s="179"/>
      <c r="F69" s="180"/>
    </row>
    <row r="70" spans="1:7" s="47" customFormat="1">
      <c r="B70" s="181" t="s">
        <v>3316</v>
      </c>
      <c r="C70" s="393" t="s">
        <v>3317</v>
      </c>
      <c r="D70" s="393"/>
      <c r="E70" s="182"/>
      <c r="F70" s="183"/>
    </row>
    <row r="71" spans="1:7" s="47" customFormat="1" ht="13.5" thickBot="1">
      <c r="B71" s="184"/>
      <c r="C71" s="185">
        <v>43190</v>
      </c>
      <c r="D71" s="66">
        <v>43373</v>
      </c>
      <c r="E71" s="186"/>
      <c r="F71" s="187"/>
    </row>
    <row r="72" spans="1:7" s="47" customFormat="1" ht="15">
      <c r="B72" s="188"/>
      <c r="C72" s="75"/>
      <c r="D72" s="90"/>
      <c r="E72" s="191"/>
      <c r="F72" s="192"/>
    </row>
    <row r="73" spans="1:7" s="47" customFormat="1" ht="15">
      <c r="A73" s="73">
        <v>139839</v>
      </c>
      <c r="B73" s="196" t="s">
        <v>3319</v>
      </c>
      <c r="C73" s="75">
        <v>102.4265</v>
      </c>
      <c r="D73" s="75">
        <v>111.605</v>
      </c>
      <c r="E73" s="191"/>
      <c r="F73" s="192"/>
      <c r="G73" s="79"/>
    </row>
    <row r="74" spans="1:7" s="47" customFormat="1" ht="15">
      <c r="A74" s="73"/>
      <c r="B74" s="196"/>
      <c r="C74" s="75"/>
      <c r="D74" s="75"/>
      <c r="E74" s="191"/>
      <c r="F74" s="192"/>
    </row>
    <row r="75" spans="1:7" s="47" customFormat="1" ht="15.75" thickBot="1">
      <c r="B75" s="178"/>
      <c r="C75" s="105"/>
      <c r="D75" s="105"/>
      <c r="E75" s="213"/>
      <c r="F75" s="214"/>
    </row>
    <row r="76" spans="1:7" s="47" customFormat="1">
      <c r="B76" s="196" t="s">
        <v>3334</v>
      </c>
      <c r="C76" s="197"/>
      <c r="D76" s="75"/>
      <c r="E76" s="198"/>
      <c r="F76" s="174"/>
    </row>
    <row r="77" spans="1:7" s="47" customFormat="1" ht="15">
      <c r="B77" s="196" t="s">
        <v>3331</v>
      </c>
      <c r="C77" s="176"/>
      <c r="D77" s="197"/>
      <c r="E77" s="177"/>
      <c r="F77" s="192"/>
    </row>
    <row r="78" spans="1:7" s="47" customFormat="1" ht="15">
      <c r="B78" s="196" t="s">
        <v>3328</v>
      </c>
      <c r="C78" s="208"/>
      <c r="D78" s="209"/>
      <c r="E78" s="177"/>
      <c r="F78" s="192"/>
    </row>
    <row r="79" spans="1:7" s="47" customFormat="1" ht="15">
      <c r="B79" s="196" t="s">
        <v>3392</v>
      </c>
      <c r="C79" s="208"/>
      <c r="D79" s="209"/>
      <c r="E79" s="177"/>
      <c r="F79" s="192"/>
    </row>
    <row r="80" spans="1:7" s="47" customFormat="1">
      <c r="B80" s="196" t="s">
        <v>3329</v>
      </c>
      <c r="C80" s="211"/>
      <c r="D80" s="211"/>
      <c r="E80" s="176"/>
      <c r="F80" s="174"/>
    </row>
    <row r="81" spans="2:6" s="47" customFormat="1" ht="13.5" thickBot="1">
      <c r="B81" s="178" t="s">
        <v>3330</v>
      </c>
      <c r="C81" s="212"/>
      <c r="D81" s="212"/>
      <c r="E81" s="179"/>
      <c r="F81" s="180"/>
    </row>
  </sheetData>
  <mergeCells count="3">
    <mergeCell ref="B1:G1"/>
    <mergeCell ref="B2:G2"/>
    <mergeCell ref="C70:D70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30.710937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1592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277</v>
      </c>
      <c r="B7" s="13" t="s">
        <v>278</v>
      </c>
      <c r="C7" s="9" t="s">
        <v>279</v>
      </c>
      <c r="D7" s="10" t="s">
        <v>280</v>
      </c>
      <c r="E7" s="14">
        <v>144000</v>
      </c>
      <c r="F7" s="15">
        <v>903.53</v>
      </c>
      <c r="G7" s="16">
        <v>4.4900000000000002E-2</v>
      </c>
    </row>
    <row r="8" spans="1:7" ht="12.95" customHeight="1">
      <c r="A8" s="12" t="s">
        <v>116</v>
      </c>
      <c r="B8" s="13" t="s">
        <v>117</v>
      </c>
      <c r="C8" s="9" t="s">
        <v>118</v>
      </c>
      <c r="D8" s="10" t="s">
        <v>119</v>
      </c>
      <c r="E8" s="14">
        <v>220000</v>
      </c>
      <c r="F8" s="15">
        <v>833.8</v>
      </c>
      <c r="G8" s="16">
        <v>4.1500000000000002E-2</v>
      </c>
    </row>
    <row r="9" spans="1:7" ht="12.95" customHeight="1">
      <c r="A9" s="12" t="s">
        <v>372</v>
      </c>
      <c r="B9" s="13" t="s">
        <v>373</v>
      </c>
      <c r="C9" s="9" t="s">
        <v>374</v>
      </c>
      <c r="D9" s="10" t="s">
        <v>280</v>
      </c>
      <c r="E9" s="14">
        <v>262154</v>
      </c>
      <c r="F9" s="15">
        <v>743.47</v>
      </c>
      <c r="G9" s="16">
        <v>3.6999999999999998E-2</v>
      </c>
    </row>
    <row r="10" spans="1:7" ht="12.95" customHeight="1">
      <c r="A10" s="12" t="s">
        <v>621</v>
      </c>
      <c r="B10" s="13" t="s">
        <v>622</v>
      </c>
      <c r="C10" s="9" t="s">
        <v>623</v>
      </c>
      <c r="D10" s="10" t="s">
        <v>167</v>
      </c>
      <c r="E10" s="14">
        <v>430000</v>
      </c>
      <c r="F10" s="15">
        <v>717.46</v>
      </c>
      <c r="G10" s="16">
        <v>3.5700000000000003E-2</v>
      </c>
    </row>
    <row r="11" spans="1:7" ht="12.95" customHeight="1">
      <c r="A11" s="12" t="s">
        <v>378</v>
      </c>
      <c r="B11" s="13" t="s">
        <v>379</v>
      </c>
      <c r="C11" s="9" t="s">
        <v>380</v>
      </c>
      <c r="D11" s="10" t="s">
        <v>99</v>
      </c>
      <c r="E11" s="14">
        <v>105000</v>
      </c>
      <c r="F11" s="15">
        <v>706.76</v>
      </c>
      <c r="G11" s="16">
        <v>3.5099999999999999E-2</v>
      </c>
    </row>
    <row r="12" spans="1:7" ht="12.95" customHeight="1">
      <c r="A12" s="12" t="s">
        <v>713</v>
      </c>
      <c r="B12" s="13" t="s">
        <v>714</v>
      </c>
      <c r="C12" s="9" t="s">
        <v>715</v>
      </c>
      <c r="D12" s="10" t="s">
        <v>364</v>
      </c>
      <c r="E12" s="14">
        <v>1125000</v>
      </c>
      <c r="F12" s="15">
        <v>658.13</v>
      </c>
      <c r="G12" s="16">
        <v>3.27E-2</v>
      </c>
    </row>
    <row r="13" spans="1:7" ht="12.95" customHeight="1">
      <c r="A13" s="12" t="s">
        <v>30</v>
      </c>
      <c r="B13" s="13" t="s">
        <v>31</v>
      </c>
      <c r="C13" s="9" t="s">
        <v>32</v>
      </c>
      <c r="D13" s="10" t="s">
        <v>33</v>
      </c>
      <c r="E13" s="14">
        <v>50000</v>
      </c>
      <c r="F13" s="15">
        <v>636.04999999999995</v>
      </c>
      <c r="G13" s="16">
        <v>3.1600000000000003E-2</v>
      </c>
    </row>
    <row r="14" spans="1:7" ht="12.95" customHeight="1">
      <c r="A14" s="12" t="s">
        <v>692</v>
      </c>
      <c r="B14" s="13" t="s">
        <v>693</v>
      </c>
      <c r="C14" s="9" t="s">
        <v>694</v>
      </c>
      <c r="D14" s="10" t="s">
        <v>364</v>
      </c>
      <c r="E14" s="14">
        <v>445000</v>
      </c>
      <c r="F14" s="15">
        <v>609.87</v>
      </c>
      <c r="G14" s="16">
        <v>3.0300000000000001E-2</v>
      </c>
    </row>
    <row r="15" spans="1:7" ht="12.95" customHeight="1">
      <c r="A15" s="12" t="s">
        <v>704</v>
      </c>
      <c r="B15" s="13" t="s">
        <v>705</v>
      </c>
      <c r="C15" s="9" t="s">
        <v>706</v>
      </c>
      <c r="D15" s="10" t="s">
        <v>678</v>
      </c>
      <c r="E15" s="14">
        <v>233661</v>
      </c>
      <c r="F15" s="15">
        <v>606.35</v>
      </c>
      <c r="G15" s="16">
        <v>3.0200000000000001E-2</v>
      </c>
    </row>
    <row r="16" spans="1:7" ht="12.95" customHeight="1">
      <c r="A16" s="12" t="s">
        <v>695</v>
      </c>
      <c r="B16" s="13" t="s">
        <v>696</v>
      </c>
      <c r="C16" s="9" t="s">
        <v>697</v>
      </c>
      <c r="D16" s="10" t="s">
        <v>33</v>
      </c>
      <c r="E16" s="14">
        <v>450000</v>
      </c>
      <c r="F16" s="15">
        <v>535.04999999999995</v>
      </c>
      <c r="G16" s="16">
        <v>2.6599999999999999E-2</v>
      </c>
    </row>
    <row r="17" spans="1:7" ht="12.95" customHeight="1">
      <c r="A17" s="12" t="s">
        <v>553</v>
      </c>
      <c r="B17" s="13" t="s">
        <v>554</v>
      </c>
      <c r="C17" s="9" t="s">
        <v>555</v>
      </c>
      <c r="D17" s="10" t="s">
        <v>119</v>
      </c>
      <c r="E17" s="14">
        <v>85000</v>
      </c>
      <c r="F17" s="15">
        <v>534.91</v>
      </c>
      <c r="G17" s="16">
        <v>2.6599999999999999E-2</v>
      </c>
    </row>
    <row r="18" spans="1:7" ht="12.95" customHeight="1">
      <c r="A18" s="12" t="s">
        <v>637</v>
      </c>
      <c r="B18" s="13" t="s">
        <v>638</v>
      </c>
      <c r="C18" s="9" t="s">
        <v>639</v>
      </c>
      <c r="D18" s="10" t="s">
        <v>123</v>
      </c>
      <c r="E18" s="14">
        <v>230000</v>
      </c>
      <c r="F18" s="15">
        <v>534.29</v>
      </c>
      <c r="G18" s="16">
        <v>2.6599999999999999E-2</v>
      </c>
    </row>
    <row r="19" spans="1:7" ht="12.95" customHeight="1">
      <c r="A19" s="12" t="s">
        <v>698</v>
      </c>
      <c r="B19" s="13" t="s">
        <v>699</v>
      </c>
      <c r="C19" s="9" t="s">
        <v>700</v>
      </c>
      <c r="D19" s="10" t="s">
        <v>33</v>
      </c>
      <c r="E19" s="14">
        <v>245000</v>
      </c>
      <c r="F19" s="15">
        <v>530.66999999999996</v>
      </c>
      <c r="G19" s="16">
        <v>2.64E-2</v>
      </c>
    </row>
    <row r="20" spans="1:7" ht="12.95" customHeight="1">
      <c r="A20" s="12" t="s">
        <v>490</v>
      </c>
      <c r="B20" s="13" t="s">
        <v>491</v>
      </c>
      <c r="C20" s="9" t="s">
        <v>492</v>
      </c>
      <c r="D20" s="10" t="s">
        <v>33</v>
      </c>
      <c r="E20" s="14">
        <v>725000</v>
      </c>
      <c r="F20" s="15">
        <v>529.25</v>
      </c>
      <c r="G20" s="16">
        <v>2.63E-2</v>
      </c>
    </row>
    <row r="21" spans="1:7" ht="12.95" customHeight="1">
      <c r="A21" s="12" t="s">
        <v>164</v>
      </c>
      <c r="B21" s="13" t="s">
        <v>165</v>
      </c>
      <c r="C21" s="9" t="s">
        <v>166</v>
      </c>
      <c r="D21" s="10" t="s">
        <v>167</v>
      </c>
      <c r="E21" s="14">
        <v>240000</v>
      </c>
      <c r="F21" s="15">
        <v>528.96</v>
      </c>
      <c r="G21" s="16">
        <v>2.63E-2</v>
      </c>
    </row>
    <row r="22" spans="1:7" ht="12.95" customHeight="1">
      <c r="A22" s="12" t="s">
        <v>1593</v>
      </c>
      <c r="B22" s="13" t="s">
        <v>1594</v>
      </c>
      <c r="C22" s="9" t="s">
        <v>1595</v>
      </c>
      <c r="D22" s="10" t="s">
        <v>462</v>
      </c>
      <c r="E22" s="14">
        <v>62804</v>
      </c>
      <c r="F22" s="15">
        <v>521.29999999999995</v>
      </c>
      <c r="G22" s="16">
        <v>2.5899999999999999E-2</v>
      </c>
    </row>
    <row r="23" spans="1:7" ht="12.95" customHeight="1">
      <c r="A23" s="12" t="s">
        <v>707</v>
      </c>
      <c r="B23" s="13" t="s">
        <v>708</v>
      </c>
      <c r="C23" s="9" t="s">
        <v>709</v>
      </c>
      <c r="D23" s="10" t="s">
        <v>99</v>
      </c>
      <c r="E23" s="14">
        <v>215000</v>
      </c>
      <c r="F23" s="15">
        <v>490.31</v>
      </c>
      <c r="G23" s="16">
        <v>2.4400000000000002E-2</v>
      </c>
    </row>
    <row r="24" spans="1:7" ht="12.95" customHeight="1">
      <c r="A24" s="12" t="s">
        <v>728</v>
      </c>
      <c r="B24" s="13" t="s">
        <v>729</v>
      </c>
      <c r="C24" s="9" t="s">
        <v>730</v>
      </c>
      <c r="D24" s="10" t="s">
        <v>142</v>
      </c>
      <c r="E24" s="14">
        <v>125000</v>
      </c>
      <c r="F24" s="15">
        <v>487.63</v>
      </c>
      <c r="G24" s="16">
        <v>2.4199999999999999E-2</v>
      </c>
    </row>
    <row r="25" spans="1:7" ht="12.95" customHeight="1">
      <c r="A25" s="12" t="s">
        <v>487</v>
      </c>
      <c r="B25" s="13" t="s">
        <v>488</v>
      </c>
      <c r="C25" s="9" t="s">
        <v>489</v>
      </c>
      <c r="D25" s="10" t="s">
        <v>95</v>
      </c>
      <c r="E25" s="14">
        <v>60000</v>
      </c>
      <c r="F25" s="15">
        <v>460.2</v>
      </c>
      <c r="G25" s="16">
        <v>2.29E-2</v>
      </c>
    </row>
    <row r="26" spans="1:7" ht="12.95" customHeight="1">
      <c r="A26" s="12" t="s">
        <v>328</v>
      </c>
      <c r="B26" s="13" t="s">
        <v>329</v>
      </c>
      <c r="C26" s="9" t="s">
        <v>330</v>
      </c>
      <c r="D26" s="10" t="s">
        <v>95</v>
      </c>
      <c r="E26" s="14">
        <v>11000</v>
      </c>
      <c r="F26" s="15">
        <v>446.59</v>
      </c>
      <c r="G26" s="16">
        <v>2.2200000000000001E-2</v>
      </c>
    </row>
    <row r="27" spans="1:7" ht="12.95" customHeight="1">
      <c r="A27" s="12" t="s">
        <v>66</v>
      </c>
      <c r="B27" s="13" t="s">
        <v>67</v>
      </c>
      <c r="C27" s="9" t="s">
        <v>68</v>
      </c>
      <c r="D27" s="10" t="s">
        <v>69</v>
      </c>
      <c r="E27" s="14">
        <v>220000</v>
      </c>
      <c r="F27" s="15">
        <v>431.97</v>
      </c>
      <c r="G27" s="16">
        <v>2.1499999999999998E-2</v>
      </c>
    </row>
    <row r="28" spans="1:7" ht="12.95" customHeight="1">
      <c r="A28" s="12" t="s">
        <v>710</v>
      </c>
      <c r="B28" s="13" t="s">
        <v>711</v>
      </c>
      <c r="C28" s="9" t="s">
        <v>712</v>
      </c>
      <c r="D28" s="10" t="s">
        <v>364</v>
      </c>
      <c r="E28" s="14">
        <v>65307</v>
      </c>
      <c r="F28" s="15">
        <v>427.08</v>
      </c>
      <c r="G28" s="16">
        <v>2.12E-2</v>
      </c>
    </row>
    <row r="29" spans="1:7" ht="12.95" customHeight="1">
      <c r="A29" s="12" t="s">
        <v>1596</v>
      </c>
      <c r="B29" s="13" t="s">
        <v>1597</v>
      </c>
      <c r="C29" s="9" t="s">
        <v>1598</v>
      </c>
      <c r="D29" s="10" t="s">
        <v>142</v>
      </c>
      <c r="E29" s="14">
        <v>480000</v>
      </c>
      <c r="F29" s="15">
        <v>420.48</v>
      </c>
      <c r="G29" s="16">
        <v>2.0899999999999998E-2</v>
      </c>
    </row>
    <row r="30" spans="1:7" ht="12.95" customHeight="1">
      <c r="A30" s="12" t="s">
        <v>716</v>
      </c>
      <c r="B30" s="13" t="s">
        <v>717</v>
      </c>
      <c r="C30" s="9" t="s">
        <v>718</v>
      </c>
      <c r="D30" s="10" t="s">
        <v>167</v>
      </c>
      <c r="E30" s="14">
        <v>630000</v>
      </c>
      <c r="F30" s="15">
        <v>420.21</v>
      </c>
      <c r="G30" s="16">
        <v>2.0899999999999998E-2</v>
      </c>
    </row>
    <row r="31" spans="1:7" ht="12.95" customHeight="1">
      <c r="A31" s="12" t="s">
        <v>218</v>
      </c>
      <c r="B31" s="13" t="s">
        <v>219</v>
      </c>
      <c r="C31" s="9" t="s">
        <v>220</v>
      </c>
      <c r="D31" s="10" t="s">
        <v>142</v>
      </c>
      <c r="E31" s="14">
        <v>500000</v>
      </c>
      <c r="F31" s="15">
        <v>401.5</v>
      </c>
      <c r="G31" s="16">
        <v>0.02</v>
      </c>
    </row>
    <row r="32" spans="1:7" ht="12.95" customHeight="1">
      <c r="A32" s="12" t="s">
        <v>174</v>
      </c>
      <c r="B32" s="13" t="s">
        <v>175</v>
      </c>
      <c r="C32" s="9" t="s">
        <v>176</v>
      </c>
      <c r="D32" s="10" t="s">
        <v>167</v>
      </c>
      <c r="E32" s="14">
        <v>335000</v>
      </c>
      <c r="F32" s="15">
        <v>399.99</v>
      </c>
      <c r="G32" s="16">
        <v>1.9900000000000001E-2</v>
      </c>
    </row>
    <row r="33" spans="1:7" ht="12.95" customHeight="1">
      <c r="A33" s="12" t="s">
        <v>593</v>
      </c>
      <c r="B33" s="13" t="s">
        <v>594</v>
      </c>
      <c r="C33" s="9" t="s">
        <v>595</v>
      </c>
      <c r="D33" s="10" t="s">
        <v>142</v>
      </c>
      <c r="E33" s="14">
        <v>550000</v>
      </c>
      <c r="F33" s="15">
        <v>376.75</v>
      </c>
      <c r="G33" s="16">
        <v>1.8700000000000001E-2</v>
      </c>
    </row>
    <row r="34" spans="1:7" ht="12.95" customHeight="1">
      <c r="A34" s="12" t="s">
        <v>361</v>
      </c>
      <c r="B34" s="13" t="s">
        <v>362</v>
      </c>
      <c r="C34" s="9" t="s">
        <v>363</v>
      </c>
      <c r="D34" s="10" t="s">
        <v>364</v>
      </c>
      <c r="E34" s="14">
        <v>315000</v>
      </c>
      <c r="F34" s="15">
        <v>373.12</v>
      </c>
      <c r="G34" s="16">
        <v>1.8599999999999998E-2</v>
      </c>
    </row>
    <row r="35" spans="1:7" ht="12.95" customHeight="1">
      <c r="A35" s="12" t="s">
        <v>749</v>
      </c>
      <c r="B35" s="13" t="s">
        <v>750</v>
      </c>
      <c r="C35" s="9" t="s">
        <v>751</v>
      </c>
      <c r="D35" s="10" t="s">
        <v>364</v>
      </c>
      <c r="E35" s="14">
        <v>180000</v>
      </c>
      <c r="F35" s="15">
        <v>365.76</v>
      </c>
      <c r="G35" s="16">
        <v>1.8200000000000001E-2</v>
      </c>
    </row>
    <row r="36" spans="1:7" ht="12.95" customHeight="1">
      <c r="A36" s="12" t="s">
        <v>725</v>
      </c>
      <c r="B36" s="13" t="s">
        <v>726</v>
      </c>
      <c r="C36" s="9" t="s">
        <v>727</v>
      </c>
      <c r="D36" s="10" t="s">
        <v>33</v>
      </c>
      <c r="E36" s="14">
        <v>141984</v>
      </c>
      <c r="F36" s="15">
        <v>349.42</v>
      </c>
      <c r="G36" s="16">
        <v>1.7399999999999999E-2</v>
      </c>
    </row>
    <row r="37" spans="1:7" ht="12.95" customHeight="1">
      <c r="A37" s="12" t="s">
        <v>734</v>
      </c>
      <c r="B37" s="13" t="s">
        <v>735</v>
      </c>
      <c r="C37" s="9" t="s">
        <v>736</v>
      </c>
      <c r="D37" s="10" t="s">
        <v>280</v>
      </c>
      <c r="E37" s="14">
        <v>405000</v>
      </c>
      <c r="F37" s="15">
        <v>341.82</v>
      </c>
      <c r="G37" s="16">
        <v>1.7000000000000001E-2</v>
      </c>
    </row>
    <row r="38" spans="1:7" ht="12.95" customHeight="1">
      <c r="A38" s="12" t="s">
        <v>581</v>
      </c>
      <c r="B38" s="13" t="s">
        <v>582</v>
      </c>
      <c r="C38" s="9" t="s">
        <v>583</v>
      </c>
      <c r="D38" s="10" t="s">
        <v>123</v>
      </c>
      <c r="E38" s="14">
        <v>145000</v>
      </c>
      <c r="F38" s="15">
        <v>332.99</v>
      </c>
      <c r="G38" s="16">
        <v>1.66E-2</v>
      </c>
    </row>
    <row r="39" spans="1:7" ht="12.95" customHeight="1">
      <c r="A39" s="12" t="s">
        <v>484</v>
      </c>
      <c r="B39" s="13" t="s">
        <v>485</v>
      </c>
      <c r="C39" s="9" t="s">
        <v>486</v>
      </c>
      <c r="D39" s="10" t="s">
        <v>280</v>
      </c>
      <c r="E39" s="14">
        <v>50385</v>
      </c>
      <c r="F39" s="15">
        <v>327.43</v>
      </c>
      <c r="G39" s="16">
        <v>1.6299999999999999E-2</v>
      </c>
    </row>
    <row r="40" spans="1:7" ht="12.95" customHeight="1">
      <c r="A40" s="12" t="s">
        <v>719</v>
      </c>
      <c r="B40" s="13" t="s">
        <v>720</v>
      </c>
      <c r="C40" s="9" t="s">
        <v>721</v>
      </c>
      <c r="D40" s="10" t="s">
        <v>280</v>
      </c>
      <c r="E40" s="14">
        <v>215000</v>
      </c>
      <c r="F40" s="15">
        <v>312.5</v>
      </c>
      <c r="G40" s="16">
        <v>1.55E-2</v>
      </c>
    </row>
    <row r="41" spans="1:7" ht="12.95" customHeight="1">
      <c r="A41" s="12" t="s">
        <v>349</v>
      </c>
      <c r="B41" s="13" t="s">
        <v>350</v>
      </c>
      <c r="C41" s="9" t="s">
        <v>351</v>
      </c>
      <c r="D41" s="10" t="s">
        <v>69</v>
      </c>
      <c r="E41" s="14">
        <v>23500</v>
      </c>
      <c r="F41" s="15">
        <v>297.51</v>
      </c>
      <c r="G41" s="16">
        <v>1.4800000000000001E-2</v>
      </c>
    </row>
    <row r="42" spans="1:7" ht="12.95" customHeight="1">
      <c r="A42" s="12" t="s">
        <v>752</v>
      </c>
      <c r="B42" s="13" t="s">
        <v>753</v>
      </c>
      <c r="C42" s="9" t="s">
        <v>754</v>
      </c>
      <c r="D42" s="10" t="s">
        <v>142</v>
      </c>
      <c r="E42" s="14">
        <v>5269</v>
      </c>
      <c r="F42" s="15">
        <v>288.64999999999998</v>
      </c>
      <c r="G42" s="16">
        <v>1.44E-2</v>
      </c>
    </row>
    <row r="43" spans="1:7" ht="12.95" customHeight="1">
      <c r="A43" s="12" t="s">
        <v>242</v>
      </c>
      <c r="B43" s="13" t="s">
        <v>243</v>
      </c>
      <c r="C43" s="9" t="s">
        <v>244</v>
      </c>
      <c r="D43" s="10" t="s">
        <v>95</v>
      </c>
      <c r="E43" s="14">
        <v>59430</v>
      </c>
      <c r="F43" s="15">
        <v>225.8</v>
      </c>
      <c r="G43" s="16">
        <v>1.12E-2</v>
      </c>
    </row>
    <row r="44" spans="1:7" ht="12.95" customHeight="1">
      <c r="A44" s="12" t="s">
        <v>499</v>
      </c>
      <c r="B44" s="13" t="s">
        <v>500</v>
      </c>
      <c r="C44" s="9" t="s">
        <v>501</v>
      </c>
      <c r="D44" s="10" t="s">
        <v>142</v>
      </c>
      <c r="E44" s="14">
        <v>450000</v>
      </c>
      <c r="F44" s="15">
        <v>201.6</v>
      </c>
      <c r="G44" s="16">
        <v>0.01</v>
      </c>
    </row>
    <row r="45" spans="1:7" ht="12.95" customHeight="1">
      <c r="A45" s="12" t="s">
        <v>472</v>
      </c>
      <c r="B45" s="13" t="s">
        <v>473</v>
      </c>
      <c r="C45" s="9" t="s">
        <v>474</v>
      </c>
      <c r="D45" s="10" t="s">
        <v>280</v>
      </c>
      <c r="E45" s="14">
        <v>70000</v>
      </c>
      <c r="F45" s="15">
        <v>187.64</v>
      </c>
      <c r="G45" s="16">
        <v>9.2999999999999992E-3</v>
      </c>
    </row>
    <row r="46" spans="1:7" ht="12.95" customHeight="1">
      <c r="A46" s="12" t="s">
        <v>568</v>
      </c>
      <c r="B46" s="13" t="s">
        <v>569</v>
      </c>
      <c r="C46" s="9" t="s">
        <v>570</v>
      </c>
      <c r="D46" s="10" t="s">
        <v>142</v>
      </c>
      <c r="E46" s="14">
        <v>145000</v>
      </c>
      <c r="F46" s="15">
        <v>183.64</v>
      </c>
      <c r="G46" s="16">
        <v>9.1000000000000004E-3</v>
      </c>
    </row>
    <row r="47" spans="1:7" ht="12.95" customHeight="1">
      <c r="A47" s="12" t="s">
        <v>758</v>
      </c>
      <c r="B47" s="13" t="s">
        <v>759</v>
      </c>
      <c r="C47" s="9" t="s">
        <v>760</v>
      </c>
      <c r="D47" s="10" t="s">
        <v>364</v>
      </c>
      <c r="E47" s="14">
        <v>160956</v>
      </c>
      <c r="F47" s="15">
        <v>169.57</v>
      </c>
      <c r="G47" s="16">
        <v>8.3999999999999995E-3</v>
      </c>
    </row>
    <row r="48" spans="1:7" ht="12.95" customHeight="1">
      <c r="A48" s="12" t="s">
        <v>1599</v>
      </c>
      <c r="B48" s="13" t="s">
        <v>1600</v>
      </c>
      <c r="C48" s="9" t="s">
        <v>1601</v>
      </c>
      <c r="D48" s="10" t="s">
        <v>627</v>
      </c>
      <c r="E48" s="14">
        <v>97625</v>
      </c>
      <c r="F48" s="15">
        <v>119.1</v>
      </c>
      <c r="G48" s="16">
        <v>5.8999999999999999E-3</v>
      </c>
    </row>
    <row r="49" spans="1:7" ht="12.95" customHeight="1">
      <c r="A49" s="12" t="s">
        <v>628</v>
      </c>
      <c r="B49" s="13" t="s">
        <v>629</v>
      </c>
      <c r="C49" s="9" t="s">
        <v>630</v>
      </c>
      <c r="D49" s="10" t="s">
        <v>631</v>
      </c>
      <c r="E49" s="14">
        <v>9422</v>
      </c>
      <c r="F49" s="15">
        <v>31.9</v>
      </c>
      <c r="G49" s="16">
        <v>1.6000000000000001E-3</v>
      </c>
    </row>
    <row r="50" spans="1:7" ht="12.95" customHeight="1">
      <c r="A50" s="1"/>
      <c r="B50" s="17" t="s">
        <v>249</v>
      </c>
      <c r="C50" s="18" t="s">
        <v>2</v>
      </c>
      <c r="D50" s="17" t="s">
        <v>2</v>
      </c>
      <c r="E50" s="17" t="s">
        <v>2</v>
      </c>
      <c r="F50" s="19">
        <v>19001.009999999998</v>
      </c>
      <c r="G50" s="20">
        <v>0.94479999999999997</v>
      </c>
    </row>
    <row r="51" spans="1:7" ht="12.95" customHeight="1">
      <c r="A51" s="1"/>
      <c r="B51" s="8" t="s">
        <v>250</v>
      </c>
      <c r="C51" s="9" t="s">
        <v>2</v>
      </c>
      <c r="D51" s="10" t="s">
        <v>2</v>
      </c>
      <c r="E51" s="10" t="s">
        <v>2</v>
      </c>
      <c r="F51" s="10" t="s">
        <v>2</v>
      </c>
      <c r="G51" s="11" t="s">
        <v>2</v>
      </c>
    </row>
    <row r="52" spans="1:7" ht="12.95" customHeight="1">
      <c r="A52" s="12" t="s">
        <v>1602</v>
      </c>
      <c r="B52" s="13" t="s">
        <v>3679</v>
      </c>
      <c r="C52" s="9" t="s">
        <v>1603</v>
      </c>
      <c r="D52" s="10" t="s">
        <v>462</v>
      </c>
      <c r="E52" s="14">
        <v>175000</v>
      </c>
      <c r="F52" s="15">
        <v>416.48</v>
      </c>
      <c r="G52" s="16">
        <v>2.07E-2</v>
      </c>
    </row>
    <row r="53" spans="1:7" ht="12.95" customHeight="1">
      <c r="A53" s="1"/>
      <c r="B53" s="17" t="s">
        <v>249</v>
      </c>
      <c r="C53" s="18" t="s">
        <v>2</v>
      </c>
      <c r="D53" s="17" t="s">
        <v>2</v>
      </c>
      <c r="E53" s="17" t="s">
        <v>2</v>
      </c>
      <c r="F53" s="19">
        <v>416.48</v>
      </c>
      <c r="G53" s="20">
        <v>2.07E-2</v>
      </c>
    </row>
    <row r="54" spans="1:7" ht="12.95" customHeight="1">
      <c r="A54" s="1"/>
      <c r="B54" s="17" t="s">
        <v>252</v>
      </c>
      <c r="C54" s="21" t="s">
        <v>2</v>
      </c>
      <c r="D54" s="22" t="s">
        <v>2</v>
      </c>
      <c r="E54" s="25" t="s">
        <v>2</v>
      </c>
      <c r="F54" s="26">
        <v>19417.490000000002</v>
      </c>
      <c r="G54" s="27">
        <v>0.96550000000000002</v>
      </c>
    </row>
    <row r="55" spans="1:7" ht="12.95" customHeight="1">
      <c r="A55" s="1"/>
      <c r="B55" s="8" t="s">
        <v>260</v>
      </c>
      <c r="C55" s="9" t="s">
        <v>2</v>
      </c>
      <c r="D55" s="10" t="s">
        <v>2</v>
      </c>
      <c r="E55" s="10" t="s">
        <v>2</v>
      </c>
      <c r="F55" s="10" t="s">
        <v>2</v>
      </c>
      <c r="G55" s="11" t="s">
        <v>2</v>
      </c>
    </row>
    <row r="56" spans="1:7" ht="12.95" customHeight="1">
      <c r="A56" s="1"/>
      <c r="B56" s="28" t="s">
        <v>261</v>
      </c>
      <c r="C56" s="9" t="s">
        <v>2</v>
      </c>
      <c r="D56" s="10" t="s">
        <v>2</v>
      </c>
      <c r="E56" s="10" t="s">
        <v>2</v>
      </c>
      <c r="F56" s="10" t="s">
        <v>2</v>
      </c>
      <c r="G56" s="11" t="s">
        <v>2</v>
      </c>
    </row>
    <row r="57" spans="1:7" ht="12.95" customHeight="1">
      <c r="A57" s="2" t="s">
        <v>2</v>
      </c>
      <c r="B57" s="13" t="s">
        <v>262</v>
      </c>
      <c r="C57" s="9" t="s">
        <v>2</v>
      </c>
      <c r="D57" s="10" t="s">
        <v>2</v>
      </c>
      <c r="E57" s="29" t="s">
        <v>2</v>
      </c>
      <c r="F57" s="15">
        <v>60.03</v>
      </c>
      <c r="G57" s="16">
        <v>3.0000000000000001E-3</v>
      </c>
    </row>
    <row r="58" spans="1:7" ht="12.95" customHeight="1">
      <c r="A58" s="1"/>
      <c r="B58" s="17" t="s">
        <v>252</v>
      </c>
      <c r="C58" s="21" t="s">
        <v>2</v>
      </c>
      <c r="D58" s="22" t="s">
        <v>2</v>
      </c>
      <c r="E58" s="25" t="s">
        <v>2</v>
      </c>
      <c r="F58" s="26">
        <v>60.03</v>
      </c>
      <c r="G58" s="27">
        <v>3.0000000000000001E-3</v>
      </c>
    </row>
    <row r="59" spans="1:7" ht="12.95" customHeight="1">
      <c r="A59" s="1"/>
      <c r="B59" s="17" t="s">
        <v>267</v>
      </c>
      <c r="C59" s="22" t="s">
        <v>2</v>
      </c>
      <c r="D59" s="22" t="s">
        <v>2</v>
      </c>
      <c r="E59" s="22" t="s">
        <v>2</v>
      </c>
      <c r="F59" s="19">
        <v>633.47</v>
      </c>
      <c r="G59" s="35">
        <v>3.15E-2</v>
      </c>
    </row>
    <row r="60" spans="1:7" ht="12.95" customHeight="1">
      <c r="A60" s="1"/>
      <c r="B60" s="17" t="s">
        <v>268</v>
      </c>
      <c r="C60" s="22" t="s">
        <v>2</v>
      </c>
      <c r="D60" s="22" t="s">
        <v>2</v>
      </c>
      <c r="E60" s="22" t="s">
        <v>2</v>
      </c>
      <c r="F60" s="19">
        <v>20110.993280808601</v>
      </c>
      <c r="G60" s="31">
        <v>1</v>
      </c>
    </row>
    <row r="61" spans="1:7" ht="12.95" customHeight="1">
      <c r="A61" s="1"/>
      <c r="B61" s="36" t="s">
        <v>2</v>
      </c>
      <c r="C61" s="1"/>
      <c r="D61" s="1"/>
      <c r="E61" s="1"/>
      <c r="F61" s="1"/>
      <c r="G61" s="1"/>
    </row>
    <row r="62" spans="1:7" ht="12.95" customHeight="1">
      <c r="A62" s="1"/>
      <c r="B62" s="36" t="s">
        <v>690</v>
      </c>
      <c r="C62" s="1"/>
      <c r="D62" s="1"/>
      <c r="E62" s="1"/>
      <c r="F62" s="1"/>
      <c r="G62" s="1"/>
    </row>
    <row r="63" spans="1:7" ht="12.95" customHeight="1">
      <c r="A63" s="1"/>
      <c r="B63" s="36" t="s">
        <v>2</v>
      </c>
      <c r="C63" s="1"/>
      <c r="D63" s="1"/>
      <c r="E63" s="1"/>
      <c r="F63" s="1"/>
      <c r="G63" s="1"/>
    </row>
    <row r="64" spans="1:7" ht="12.95" customHeight="1" thickBot="1">
      <c r="A64" s="1"/>
      <c r="B64" s="36" t="s">
        <v>2</v>
      </c>
      <c r="C64" s="1"/>
      <c r="D64" s="1"/>
      <c r="E64" s="1"/>
      <c r="F64" s="1"/>
      <c r="G64" s="1"/>
    </row>
    <row r="65" spans="1:7" s="47" customFormat="1" ht="26.1" customHeight="1">
      <c r="A65" s="166"/>
      <c r="B65" s="167" t="s">
        <v>3312</v>
      </c>
      <c r="C65" s="168"/>
      <c r="D65" s="169"/>
      <c r="E65" s="170"/>
      <c r="F65" s="171"/>
      <c r="G65" s="166"/>
    </row>
    <row r="66" spans="1:7" s="47" customFormat="1" ht="12.95" customHeight="1">
      <c r="A66" s="166"/>
      <c r="B66" s="172" t="s">
        <v>3313</v>
      </c>
      <c r="C66" s="173"/>
      <c r="D66" s="173"/>
      <c r="E66" s="173"/>
      <c r="F66" s="174"/>
      <c r="G66" s="166"/>
    </row>
    <row r="67" spans="1:7" s="47" customFormat="1" ht="15">
      <c r="B67" s="175" t="s">
        <v>3397</v>
      </c>
      <c r="C67" s="176"/>
      <c r="D67" s="176"/>
      <c r="E67" s="177"/>
      <c r="F67" s="174"/>
    </row>
    <row r="68" spans="1:7" s="47" customFormat="1" ht="13.5" thickBot="1">
      <c r="B68" s="178" t="s">
        <v>3315</v>
      </c>
      <c r="C68" s="179"/>
      <c r="D68" s="179"/>
      <c r="E68" s="179"/>
      <c r="F68" s="180"/>
    </row>
    <row r="69" spans="1:7" s="47" customFormat="1">
      <c r="B69" s="181" t="s">
        <v>3316</v>
      </c>
      <c r="C69" s="393" t="s">
        <v>3317</v>
      </c>
      <c r="D69" s="393"/>
      <c r="E69" s="182"/>
      <c r="F69" s="183"/>
    </row>
    <row r="70" spans="1:7" s="47" customFormat="1" ht="13.5" thickBot="1">
      <c r="B70" s="184"/>
      <c r="C70" s="185">
        <v>43190</v>
      </c>
      <c r="D70" s="66">
        <v>43373</v>
      </c>
      <c r="E70" s="186"/>
      <c r="F70" s="187"/>
    </row>
    <row r="71" spans="1:7" s="47" customFormat="1" ht="15">
      <c r="B71" s="188" t="s">
        <v>3318</v>
      </c>
      <c r="C71" s="75"/>
      <c r="D71" s="90"/>
      <c r="E71" s="191"/>
      <c r="F71" s="192"/>
    </row>
    <row r="72" spans="1:7" s="47" customFormat="1" ht="15">
      <c r="A72" s="73">
        <v>142039</v>
      </c>
      <c r="B72" s="196" t="s">
        <v>3319</v>
      </c>
      <c r="C72" s="75">
        <v>9.2827999999999999</v>
      </c>
      <c r="D72" s="76">
        <v>7.84</v>
      </c>
      <c r="E72" s="191"/>
      <c r="F72" s="192"/>
      <c r="G72" s="79"/>
    </row>
    <row r="73" spans="1:7" s="47" customFormat="1" ht="15">
      <c r="A73" s="73">
        <v>142041</v>
      </c>
      <c r="B73" s="229" t="s">
        <v>3320</v>
      </c>
      <c r="C73" s="75">
        <v>9.2827999999999999</v>
      </c>
      <c r="D73" s="76">
        <v>7.84</v>
      </c>
      <c r="E73" s="191"/>
      <c r="F73" s="192"/>
    </row>
    <row r="74" spans="1:7" s="47" customFormat="1" ht="15">
      <c r="A74" s="73"/>
      <c r="B74" s="196"/>
      <c r="C74" s="75"/>
      <c r="D74" s="76"/>
      <c r="E74" s="191"/>
      <c r="F74" s="192"/>
    </row>
    <row r="75" spans="1:7" s="47" customFormat="1" ht="15">
      <c r="A75" s="73"/>
      <c r="B75" s="188" t="s">
        <v>3321</v>
      </c>
      <c r="C75" s="75"/>
      <c r="D75" s="76"/>
      <c r="E75" s="191"/>
      <c r="F75" s="192"/>
    </row>
    <row r="76" spans="1:7" s="47" customFormat="1" ht="15">
      <c r="A76" s="73">
        <v>142042</v>
      </c>
      <c r="B76" s="196" t="str">
        <f>+B72</f>
        <v>Growth</v>
      </c>
      <c r="C76" s="75">
        <v>9.3323999999999998</v>
      </c>
      <c r="D76" s="76">
        <v>7.96</v>
      </c>
      <c r="E76" s="191"/>
      <c r="F76" s="192"/>
    </row>
    <row r="77" spans="1:7" s="47" customFormat="1" ht="15">
      <c r="A77" s="73">
        <v>142040</v>
      </c>
      <c r="B77" s="229" t="s">
        <v>3320</v>
      </c>
      <c r="C77" s="75">
        <v>9.3323999999999998</v>
      </c>
      <c r="D77" s="76">
        <v>7.96</v>
      </c>
      <c r="E77" s="191"/>
      <c r="F77" s="192"/>
    </row>
    <row r="78" spans="1:7" s="47" customFormat="1" ht="15">
      <c r="A78" s="73"/>
      <c r="B78" s="196"/>
      <c r="C78" s="75"/>
      <c r="D78" s="75"/>
      <c r="E78" s="191"/>
      <c r="F78" s="192"/>
    </row>
    <row r="79" spans="1:7" s="47" customFormat="1" ht="15.75" thickBot="1">
      <c r="B79" s="299" t="s">
        <v>3366</v>
      </c>
      <c r="C79" s="105"/>
      <c r="D79" s="105"/>
      <c r="E79" s="213"/>
      <c r="F79" s="214"/>
    </row>
    <row r="80" spans="1:7" s="47" customFormat="1">
      <c r="B80" s="54" t="s">
        <v>3334</v>
      </c>
      <c r="C80" s="93"/>
      <c r="D80" s="75"/>
      <c r="E80" s="94"/>
      <c r="F80" s="95"/>
    </row>
    <row r="81" spans="2:6" s="47" customFormat="1" ht="15">
      <c r="B81" s="196" t="s">
        <v>3331</v>
      </c>
      <c r="C81" s="176"/>
      <c r="D81" s="197"/>
      <c r="E81" s="177"/>
      <c r="F81" s="192"/>
    </row>
    <row r="82" spans="2:6" s="47" customFormat="1" ht="15">
      <c r="B82" s="196" t="s">
        <v>3328</v>
      </c>
      <c r="C82" s="208"/>
      <c r="D82" s="209"/>
      <c r="E82" s="177"/>
      <c r="F82" s="192"/>
    </row>
    <row r="83" spans="2:6" s="47" customFormat="1" ht="15">
      <c r="B83" s="196" t="s">
        <v>3393</v>
      </c>
      <c r="C83" s="208"/>
      <c r="D83" s="209"/>
      <c r="E83" s="177"/>
      <c r="F83" s="192"/>
    </row>
    <row r="84" spans="2:6" s="47" customFormat="1">
      <c r="B84" s="196" t="s">
        <v>3329</v>
      </c>
      <c r="C84" s="211"/>
      <c r="D84" s="211"/>
      <c r="E84" s="176"/>
      <c r="F84" s="174"/>
    </row>
    <row r="85" spans="2:6" s="47" customFormat="1" ht="13.5" thickBot="1">
      <c r="B85" s="178" t="s">
        <v>3330</v>
      </c>
      <c r="C85" s="212"/>
      <c r="D85" s="212"/>
      <c r="E85" s="179"/>
      <c r="F85" s="180"/>
    </row>
  </sheetData>
  <mergeCells count="3">
    <mergeCell ref="B1:G1"/>
    <mergeCell ref="B2:G2"/>
    <mergeCell ref="C69:D69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2851562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1604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70</v>
      </c>
      <c r="B7" s="13" t="s">
        <v>71</v>
      </c>
      <c r="C7" s="9" t="s">
        <v>72</v>
      </c>
      <c r="D7" s="10" t="s">
        <v>26</v>
      </c>
      <c r="E7" s="14">
        <v>41166</v>
      </c>
      <c r="F7" s="15">
        <v>2986.06</v>
      </c>
      <c r="G7" s="16">
        <v>5.3999999999999999E-2</v>
      </c>
    </row>
    <row r="8" spans="1:7" ht="12.95" customHeight="1">
      <c r="A8" s="12" t="s">
        <v>298</v>
      </c>
      <c r="B8" s="13" t="s">
        <v>299</v>
      </c>
      <c r="C8" s="9" t="s">
        <v>300</v>
      </c>
      <c r="D8" s="10" t="s">
        <v>26</v>
      </c>
      <c r="E8" s="14">
        <v>49400</v>
      </c>
      <c r="F8" s="15">
        <v>2876.81</v>
      </c>
      <c r="G8" s="16">
        <v>5.1999999999999998E-2</v>
      </c>
    </row>
    <row r="9" spans="1:7" ht="12.95" customHeight="1">
      <c r="A9" s="12" t="s">
        <v>146</v>
      </c>
      <c r="B9" s="13" t="s">
        <v>147</v>
      </c>
      <c r="C9" s="9" t="s">
        <v>148</v>
      </c>
      <c r="D9" s="10" t="s">
        <v>26</v>
      </c>
      <c r="E9" s="14">
        <v>26400</v>
      </c>
      <c r="F9" s="15">
        <v>2560.71</v>
      </c>
      <c r="G9" s="16">
        <v>4.6300000000000001E-2</v>
      </c>
    </row>
    <row r="10" spans="1:7" ht="12.95" customHeight="1">
      <c r="A10" s="12" t="s">
        <v>174</v>
      </c>
      <c r="B10" s="13" t="s">
        <v>175</v>
      </c>
      <c r="C10" s="9" t="s">
        <v>176</v>
      </c>
      <c r="D10" s="10" t="s">
        <v>167</v>
      </c>
      <c r="E10" s="14">
        <v>2112720</v>
      </c>
      <c r="F10" s="15">
        <v>2522.59</v>
      </c>
      <c r="G10" s="16">
        <v>4.5600000000000002E-2</v>
      </c>
    </row>
    <row r="11" spans="1:7" ht="12.95" customHeight="1">
      <c r="A11" s="12" t="s">
        <v>774</v>
      </c>
      <c r="B11" s="13" t="s">
        <v>775</v>
      </c>
      <c r="C11" s="9" t="s">
        <v>776</v>
      </c>
      <c r="D11" s="10" t="s">
        <v>26</v>
      </c>
      <c r="E11" s="14">
        <v>204800</v>
      </c>
      <c r="F11" s="15">
        <v>2518.5300000000002</v>
      </c>
      <c r="G11" s="16">
        <v>4.5499999999999999E-2</v>
      </c>
    </row>
    <row r="12" spans="1:7" ht="12.95" customHeight="1">
      <c r="A12" s="12" t="s">
        <v>45</v>
      </c>
      <c r="B12" s="13" t="s">
        <v>46</v>
      </c>
      <c r="C12" s="9" t="s">
        <v>47</v>
      </c>
      <c r="D12" s="10" t="s">
        <v>14</v>
      </c>
      <c r="E12" s="14">
        <v>480000</v>
      </c>
      <c r="F12" s="15">
        <v>2457.12</v>
      </c>
      <c r="G12" s="16">
        <v>4.4400000000000002E-2</v>
      </c>
    </row>
    <row r="13" spans="1:7" ht="12.95" customHeight="1">
      <c r="A13" s="12" t="s">
        <v>59</v>
      </c>
      <c r="B13" s="13" t="s">
        <v>60</v>
      </c>
      <c r="C13" s="9" t="s">
        <v>61</v>
      </c>
      <c r="D13" s="10" t="s">
        <v>41</v>
      </c>
      <c r="E13" s="14">
        <v>584000</v>
      </c>
      <c r="F13" s="15">
        <v>2337.17</v>
      </c>
      <c r="G13" s="16">
        <v>4.2200000000000001E-2</v>
      </c>
    </row>
    <row r="14" spans="1:7" ht="12.95" customHeight="1">
      <c r="A14" s="12" t="s">
        <v>445</v>
      </c>
      <c r="B14" s="13" t="s">
        <v>446</v>
      </c>
      <c r="C14" s="9" t="s">
        <v>447</v>
      </c>
      <c r="D14" s="10" t="s">
        <v>14</v>
      </c>
      <c r="E14" s="14">
        <v>400000</v>
      </c>
      <c r="F14" s="15">
        <v>2261</v>
      </c>
      <c r="G14" s="16">
        <v>4.0899999999999999E-2</v>
      </c>
    </row>
    <row r="15" spans="1:7" ht="12.95" customHeight="1">
      <c r="A15" s="12" t="s">
        <v>417</v>
      </c>
      <c r="B15" s="13" t="s">
        <v>418</v>
      </c>
      <c r="C15" s="9" t="s">
        <v>419</v>
      </c>
      <c r="D15" s="10" t="s">
        <v>273</v>
      </c>
      <c r="E15" s="14">
        <v>208082</v>
      </c>
      <c r="F15" s="15">
        <v>2018.08</v>
      </c>
      <c r="G15" s="16">
        <v>3.6499999999999998E-2</v>
      </c>
    </row>
    <row r="16" spans="1:7" ht="12.95" customHeight="1">
      <c r="A16" s="12" t="s">
        <v>346</v>
      </c>
      <c r="B16" s="13" t="s">
        <v>347</v>
      </c>
      <c r="C16" s="9" t="s">
        <v>348</v>
      </c>
      <c r="D16" s="10" t="s">
        <v>103</v>
      </c>
      <c r="E16" s="14">
        <v>190436</v>
      </c>
      <c r="F16" s="15">
        <v>2015.96</v>
      </c>
      <c r="G16" s="16">
        <v>3.6400000000000002E-2</v>
      </c>
    </row>
    <row r="17" spans="1:7" ht="12.95" customHeight="1">
      <c r="A17" s="12" t="s">
        <v>448</v>
      </c>
      <c r="B17" s="13" t="s">
        <v>449</v>
      </c>
      <c r="C17" s="9" t="s">
        <v>450</v>
      </c>
      <c r="D17" s="10" t="s">
        <v>26</v>
      </c>
      <c r="E17" s="14">
        <v>122940</v>
      </c>
      <c r="F17" s="15">
        <v>1977.37</v>
      </c>
      <c r="G17" s="16">
        <v>3.5700000000000003E-2</v>
      </c>
    </row>
    <row r="18" spans="1:7" ht="12.95" customHeight="1">
      <c r="A18" s="12" t="s">
        <v>155</v>
      </c>
      <c r="B18" s="13" t="s">
        <v>156</v>
      </c>
      <c r="C18" s="9" t="s">
        <v>157</v>
      </c>
      <c r="D18" s="10" t="s">
        <v>99</v>
      </c>
      <c r="E18" s="14">
        <v>189206</v>
      </c>
      <c r="F18" s="15">
        <v>1903.98</v>
      </c>
      <c r="G18" s="16">
        <v>3.44E-2</v>
      </c>
    </row>
    <row r="19" spans="1:7" ht="12.95" customHeight="1">
      <c r="A19" s="12" t="s">
        <v>34</v>
      </c>
      <c r="B19" s="13" t="s">
        <v>35</v>
      </c>
      <c r="C19" s="9" t="s">
        <v>36</v>
      </c>
      <c r="D19" s="10" t="s">
        <v>37</v>
      </c>
      <c r="E19" s="14">
        <v>200000</v>
      </c>
      <c r="F19" s="15">
        <v>1721.9</v>
      </c>
      <c r="G19" s="16">
        <v>3.1099999999999999E-2</v>
      </c>
    </row>
    <row r="20" spans="1:7" ht="12.95" customHeight="1">
      <c r="A20" s="12" t="s">
        <v>590</v>
      </c>
      <c r="B20" s="13" t="s">
        <v>591</v>
      </c>
      <c r="C20" s="9" t="s">
        <v>592</v>
      </c>
      <c r="D20" s="10" t="s">
        <v>65</v>
      </c>
      <c r="E20" s="14">
        <v>518000</v>
      </c>
      <c r="F20" s="15">
        <v>1647.5</v>
      </c>
      <c r="G20" s="16">
        <v>2.98E-2</v>
      </c>
    </row>
    <row r="21" spans="1:7" ht="12.95" customHeight="1">
      <c r="A21" s="12" t="s">
        <v>432</v>
      </c>
      <c r="B21" s="13" t="s">
        <v>433</v>
      </c>
      <c r="C21" s="9" t="s">
        <v>434</v>
      </c>
      <c r="D21" s="10" t="s">
        <v>41</v>
      </c>
      <c r="E21" s="14">
        <v>1378400</v>
      </c>
      <c r="F21" s="15">
        <v>1585.85</v>
      </c>
      <c r="G21" s="16">
        <v>2.87E-2</v>
      </c>
    </row>
    <row r="22" spans="1:7" ht="12.95" customHeight="1">
      <c r="A22" s="12" t="s">
        <v>274</v>
      </c>
      <c r="B22" s="13" t="s">
        <v>275</v>
      </c>
      <c r="C22" s="9" t="s">
        <v>276</v>
      </c>
      <c r="D22" s="10" t="s">
        <v>26</v>
      </c>
      <c r="E22" s="14">
        <v>118000</v>
      </c>
      <c r="F22" s="15">
        <v>1526.09</v>
      </c>
      <c r="G22" s="16">
        <v>2.76E-2</v>
      </c>
    </row>
    <row r="23" spans="1:7" ht="12.95" customHeight="1">
      <c r="A23" s="12" t="s">
        <v>89</v>
      </c>
      <c r="B23" s="13" t="s">
        <v>90</v>
      </c>
      <c r="C23" s="9" t="s">
        <v>91</v>
      </c>
      <c r="D23" s="10" t="s">
        <v>41</v>
      </c>
      <c r="E23" s="14">
        <v>99044</v>
      </c>
      <c r="F23" s="15">
        <v>1499.97</v>
      </c>
      <c r="G23" s="16">
        <v>2.7099999999999999E-2</v>
      </c>
    </row>
    <row r="24" spans="1:7" ht="12.95" customHeight="1">
      <c r="A24" s="12" t="s">
        <v>451</v>
      </c>
      <c r="B24" s="13" t="s">
        <v>452</v>
      </c>
      <c r="C24" s="9" t="s">
        <v>453</v>
      </c>
      <c r="D24" s="10" t="s">
        <v>189</v>
      </c>
      <c r="E24" s="14">
        <v>248000</v>
      </c>
      <c r="F24" s="15">
        <v>1474.36</v>
      </c>
      <c r="G24" s="16">
        <v>2.6700000000000002E-2</v>
      </c>
    </row>
    <row r="25" spans="1:7" ht="12.95" customHeight="1">
      <c r="A25" s="12" t="s">
        <v>73</v>
      </c>
      <c r="B25" s="13" t="s">
        <v>74</v>
      </c>
      <c r="C25" s="9" t="s">
        <v>75</v>
      </c>
      <c r="D25" s="10" t="s">
        <v>65</v>
      </c>
      <c r="E25" s="14">
        <v>684000</v>
      </c>
      <c r="F25" s="15">
        <v>1451.79</v>
      </c>
      <c r="G25" s="16">
        <v>2.6200000000000001E-2</v>
      </c>
    </row>
    <row r="26" spans="1:7" ht="12.95" customHeight="1">
      <c r="A26" s="12" t="s">
        <v>66</v>
      </c>
      <c r="B26" s="13" t="s">
        <v>67</v>
      </c>
      <c r="C26" s="9" t="s">
        <v>68</v>
      </c>
      <c r="D26" s="10" t="s">
        <v>69</v>
      </c>
      <c r="E26" s="14">
        <v>688000</v>
      </c>
      <c r="F26" s="15">
        <v>1350.89</v>
      </c>
      <c r="G26" s="16">
        <v>2.4400000000000002E-2</v>
      </c>
    </row>
    <row r="27" spans="1:7" ht="12.95" customHeight="1">
      <c r="A27" s="12" t="s">
        <v>780</v>
      </c>
      <c r="B27" s="13" t="s">
        <v>781</v>
      </c>
      <c r="C27" s="9" t="s">
        <v>782</v>
      </c>
      <c r="D27" s="10" t="s">
        <v>26</v>
      </c>
      <c r="E27" s="14">
        <v>130949</v>
      </c>
      <c r="F27" s="15">
        <v>1337.25</v>
      </c>
      <c r="G27" s="16">
        <v>2.4199999999999999E-2</v>
      </c>
    </row>
    <row r="28" spans="1:7" ht="12.95" customHeight="1">
      <c r="A28" s="12" t="s">
        <v>62</v>
      </c>
      <c r="B28" s="13" t="s">
        <v>63</v>
      </c>
      <c r="C28" s="9" t="s">
        <v>64</v>
      </c>
      <c r="D28" s="10" t="s">
        <v>65</v>
      </c>
      <c r="E28" s="14">
        <v>2084</v>
      </c>
      <c r="F28" s="15">
        <v>1325.39</v>
      </c>
      <c r="G28" s="16">
        <v>2.4E-2</v>
      </c>
    </row>
    <row r="29" spans="1:7" ht="12.95" customHeight="1">
      <c r="A29" s="12" t="s">
        <v>786</v>
      </c>
      <c r="B29" s="13" t="s">
        <v>787</v>
      </c>
      <c r="C29" s="9" t="s">
        <v>788</v>
      </c>
      <c r="D29" s="10" t="s">
        <v>189</v>
      </c>
      <c r="E29" s="14">
        <v>140400</v>
      </c>
      <c r="F29" s="15">
        <v>1301.93</v>
      </c>
      <c r="G29" s="16">
        <v>2.35E-2</v>
      </c>
    </row>
    <row r="30" spans="1:7" ht="12.95" customHeight="1">
      <c r="A30" s="12" t="s">
        <v>96</v>
      </c>
      <c r="B30" s="13" t="s">
        <v>97</v>
      </c>
      <c r="C30" s="9" t="s">
        <v>98</v>
      </c>
      <c r="D30" s="10" t="s">
        <v>99</v>
      </c>
      <c r="E30" s="14">
        <v>62400</v>
      </c>
      <c r="F30" s="15">
        <v>1109.53</v>
      </c>
      <c r="G30" s="16">
        <v>2.01E-2</v>
      </c>
    </row>
    <row r="31" spans="1:7" ht="12.95" customHeight="1">
      <c r="A31" s="12" t="s">
        <v>212</v>
      </c>
      <c r="B31" s="13" t="s">
        <v>213</v>
      </c>
      <c r="C31" s="9" t="s">
        <v>214</v>
      </c>
      <c r="D31" s="10" t="s">
        <v>99</v>
      </c>
      <c r="E31" s="14">
        <v>154000</v>
      </c>
      <c r="F31" s="15">
        <v>925.69</v>
      </c>
      <c r="G31" s="16">
        <v>1.67E-2</v>
      </c>
    </row>
    <row r="32" spans="1:7" ht="12.95" customHeight="1">
      <c r="A32" s="12" t="s">
        <v>161</v>
      </c>
      <c r="B32" s="13" t="s">
        <v>162</v>
      </c>
      <c r="C32" s="9" t="s">
        <v>163</v>
      </c>
      <c r="D32" s="10" t="s">
        <v>41</v>
      </c>
      <c r="E32" s="14">
        <v>223725</v>
      </c>
      <c r="F32" s="15">
        <v>646.9</v>
      </c>
      <c r="G32" s="16">
        <v>1.17E-2</v>
      </c>
    </row>
    <row r="33" spans="1:7" ht="12.95" customHeight="1">
      <c r="A33" s="1"/>
      <c r="B33" s="17" t="s">
        <v>249</v>
      </c>
      <c r="C33" s="18" t="s">
        <v>2</v>
      </c>
      <c r="D33" s="17" t="s">
        <v>2</v>
      </c>
      <c r="E33" s="17" t="s">
        <v>2</v>
      </c>
      <c r="F33" s="19">
        <v>47340.42</v>
      </c>
      <c r="G33" s="20">
        <v>0.85570000000000002</v>
      </c>
    </row>
    <row r="34" spans="1:7" ht="12.95" customHeight="1">
      <c r="A34" s="1"/>
      <c r="B34" s="8" t="s">
        <v>250</v>
      </c>
      <c r="C34" s="21" t="s">
        <v>2</v>
      </c>
      <c r="D34" s="22" t="s">
        <v>2</v>
      </c>
      <c r="E34" s="22" t="s">
        <v>2</v>
      </c>
      <c r="F34" s="23" t="s">
        <v>251</v>
      </c>
      <c r="G34" s="24" t="s">
        <v>251</v>
      </c>
    </row>
    <row r="35" spans="1:7" ht="12.95" customHeight="1">
      <c r="A35" s="1"/>
      <c r="B35" s="17" t="s">
        <v>249</v>
      </c>
      <c r="C35" s="21" t="s">
        <v>2</v>
      </c>
      <c r="D35" s="22" t="s">
        <v>2</v>
      </c>
      <c r="E35" s="22" t="s">
        <v>2</v>
      </c>
      <c r="F35" s="23" t="s">
        <v>251</v>
      </c>
      <c r="G35" s="24" t="s">
        <v>251</v>
      </c>
    </row>
    <row r="36" spans="1:7" ht="12.95" customHeight="1">
      <c r="A36" s="1"/>
      <c r="B36" s="17" t="s">
        <v>252</v>
      </c>
      <c r="C36" s="21" t="s">
        <v>2</v>
      </c>
      <c r="D36" s="22" t="s">
        <v>2</v>
      </c>
      <c r="E36" s="25" t="s">
        <v>2</v>
      </c>
      <c r="F36" s="26">
        <v>47340.42</v>
      </c>
      <c r="G36" s="27">
        <v>0.85570000000000002</v>
      </c>
    </row>
    <row r="37" spans="1:7" ht="12.95" customHeight="1">
      <c r="A37" s="1"/>
      <c r="B37" s="8" t="s">
        <v>260</v>
      </c>
      <c r="C37" s="9" t="s">
        <v>2</v>
      </c>
      <c r="D37" s="10" t="s">
        <v>2</v>
      </c>
      <c r="E37" s="10" t="s">
        <v>2</v>
      </c>
      <c r="F37" s="10" t="s">
        <v>2</v>
      </c>
      <c r="G37" s="11" t="s">
        <v>2</v>
      </c>
    </row>
    <row r="38" spans="1:7" ht="12.95" customHeight="1">
      <c r="A38" s="1"/>
      <c r="B38" s="28" t="s">
        <v>261</v>
      </c>
      <c r="C38" s="9" t="s">
        <v>2</v>
      </c>
      <c r="D38" s="10" t="s">
        <v>2</v>
      </c>
      <c r="E38" s="10" t="s">
        <v>2</v>
      </c>
      <c r="F38" s="10" t="s">
        <v>2</v>
      </c>
      <c r="G38" s="11" t="s">
        <v>2</v>
      </c>
    </row>
    <row r="39" spans="1:7" ht="12.95" customHeight="1">
      <c r="A39" s="2" t="s">
        <v>2</v>
      </c>
      <c r="B39" s="13" t="s">
        <v>262</v>
      </c>
      <c r="C39" s="9" t="s">
        <v>2</v>
      </c>
      <c r="D39" s="10" t="s">
        <v>2</v>
      </c>
      <c r="E39" s="29" t="s">
        <v>2</v>
      </c>
      <c r="F39" s="15">
        <v>7791.28</v>
      </c>
      <c r="G39" s="16">
        <v>0.14080000000000001</v>
      </c>
    </row>
    <row r="40" spans="1:7" ht="12.95" customHeight="1">
      <c r="A40" s="1"/>
      <c r="B40" s="17" t="s">
        <v>252</v>
      </c>
      <c r="C40" s="21" t="s">
        <v>2</v>
      </c>
      <c r="D40" s="22" t="s">
        <v>2</v>
      </c>
      <c r="E40" s="25" t="s">
        <v>2</v>
      </c>
      <c r="F40" s="26">
        <v>7791.28</v>
      </c>
      <c r="G40" s="27">
        <v>0.14080000000000001</v>
      </c>
    </row>
    <row r="41" spans="1:7" ht="12.95" customHeight="1">
      <c r="A41" s="1"/>
      <c r="B41" s="17" t="s">
        <v>267</v>
      </c>
      <c r="C41" s="22" t="s">
        <v>2</v>
      </c>
      <c r="D41" s="22" t="s">
        <v>2</v>
      </c>
      <c r="E41" s="22" t="s">
        <v>2</v>
      </c>
      <c r="F41" s="19">
        <v>187.68</v>
      </c>
      <c r="G41" s="35">
        <v>3.5000000000000001E-3</v>
      </c>
    </row>
    <row r="42" spans="1:7" ht="12.95" customHeight="1">
      <c r="A42" s="1"/>
      <c r="B42" s="17" t="s">
        <v>268</v>
      </c>
      <c r="C42" s="22" t="s">
        <v>2</v>
      </c>
      <c r="D42" s="22" t="s">
        <v>2</v>
      </c>
      <c r="E42" s="22" t="s">
        <v>2</v>
      </c>
      <c r="F42" s="19">
        <v>55319.384392589804</v>
      </c>
      <c r="G42" s="31">
        <v>1</v>
      </c>
    </row>
    <row r="43" spans="1:7" ht="12.95" customHeight="1">
      <c r="A43" s="1"/>
      <c r="B43" s="36" t="s">
        <v>2</v>
      </c>
      <c r="C43" s="1"/>
      <c r="D43" s="1"/>
      <c r="E43" s="1"/>
      <c r="F43" s="1"/>
      <c r="G43" s="1"/>
    </row>
    <row r="44" spans="1:7" ht="12.95" customHeight="1" thickBot="1">
      <c r="A44" s="1"/>
      <c r="B44" s="36" t="s">
        <v>2</v>
      </c>
      <c r="C44" s="1"/>
      <c r="D44" s="1"/>
      <c r="E44" s="1"/>
      <c r="F44" s="1"/>
      <c r="G44" s="1"/>
    </row>
    <row r="45" spans="1:7" s="47" customFormat="1" ht="26.1" customHeight="1">
      <c r="A45" s="166"/>
      <c r="B45" s="167" t="s">
        <v>3312</v>
      </c>
      <c r="C45" s="168"/>
      <c r="D45" s="169"/>
      <c r="E45" s="170"/>
      <c r="F45" s="171"/>
      <c r="G45" s="166"/>
    </row>
    <row r="46" spans="1:7" s="47" customFormat="1" ht="12.95" customHeight="1">
      <c r="A46" s="166"/>
      <c r="B46" s="172" t="s">
        <v>3313</v>
      </c>
      <c r="C46" s="173"/>
      <c r="D46" s="173"/>
      <c r="E46" s="173"/>
      <c r="F46" s="174"/>
      <c r="G46" s="166"/>
    </row>
    <row r="47" spans="1:7" s="47" customFormat="1" ht="15">
      <c r="B47" s="175" t="s">
        <v>3314</v>
      </c>
      <c r="C47" s="176"/>
      <c r="D47" s="176"/>
      <c r="E47" s="177"/>
      <c r="F47" s="174"/>
    </row>
    <row r="48" spans="1:7" s="47" customFormat="1" ht="13.5" thickBot="1">
      <c r="B48" s="178" t="s">
        <v>3315</v>
      </c>
      <c r="C48" s="179"/>
      <c r="D48" s="179"/>
      <c r="E48" s="179"/>
      <c r="F48" s="180"/>
    </row>
    <row r="49" spans="1:7" s="47" customFormat="1">
      <c r="B49" s="181" t="s">
        <v>3316</v>
      </c>
      <c r="C49" s="393" t="s">
        <v>3317</v>
      </c>
      <c r="D49" s="393"/>
      <c r="E49" s="182"/>
      <c r="F49" s="183"/>
    </row>
    <row r="50" spans="1:7" s="47" customFormat="1" ht="13.5" thickBot="1">
      <c r="B50" s="184"/>
      <c r="C50" s="185">
        <v>43190</v>
      </c>
      <c r="D50" s="66">
        <v>43373</v>
      </c>
      <c r="E50" s="186"/>
      <c r="F50" s="187"/>
    </row>
    <row r="51" spans="1:7" s="47" customFormat="1" ht="15">
      <c r="B51" s="188" t="s">
        <v>3318</v>
      </c>
      <c r="C51" s="75"/>
      <c r="D51" s="90"/>
      <c r="E51" s="191"/>
      <c r="F51" s="192"/>
    </row>
    <row r="52" spans="1:7" s="47" customFormat="1" ht="15">
      <c r="A52" s="73">
        <v>142493</v>
      </c>
      <c r="B52" s="196" t="s">
        <v>3319</v>
      </c>
      <c r="C52" s="75">
        <v>10.011100000000001</v>
      </c>
      <c r="D52" s="76">
        <v>9.83</v>
      </c>
      <c r="E52" s="191"/>
      <c r="F52" s="192"/>
      <c r="G52" s="79"/>
    </row>
    <row r="53" spans="1:7" s="47" customFormat="1" ht="15">
      <c r="A53" s="73">
        <v>142494</v>
      </c>
      <c r="B53" s="229" t="s">
        <v>3320</v>
      </c>
      <c r="C53" s="75">
        <v>10.011100000000001</v>
      </c>
      <c r="D53" s="76">
        <v>9.83</v>
      </c>
      <c r="E53" s="191"/>
      <c r="F53" s="192"/>
    </row>
    <row r="54" spans="1:7" s="47" customFormat="1" ht="15">
      <c r="A54" s="73"/>
      <c r="B54" s="196"/>
      <c r="C54" s="75"/>
      <c r="D54" s="76"/>
      <c r="E54" s="191"/>
      <c r="F54" s="192"/>
    </row>
    <row r="55" spans="1:7" s="47" customFormat="1" ht="15">
      <c r="A55" s="73"/>
      <c r="B55" s="188" t="s">
        <v>3321</v>
      </c>
      <c r="C55" s="75"/>
      <c r="D55" s="76"/>
      <c r="E55" s="191"/>
      <c r="F55" s="192"/>
    </row>
    <row r="56" spans="1:7" s="47" customFormat="1" ht="15">
      <c r="A56" s="73">
        <v>142495</v>
      </c>
      <c r="B56" s="196" t="str">
        <f>+B52</f>
        <v>Growth</v>
      </c>
      <c r="C56" s="75">
        <v>10.019399999999999</v>
      </c>
      <c r="D56" s="76">
        <v>9.93</v>
      </c>
      <c r="E56" s="191"/>
      <c r="F56" s="192"/>
    </row>
    <row r="57" spans="1:7" s="47" customFormat="1" ht="15">
      <c r="A57" s="73">
        <v>142496</v>
      </c>
      <c r="B57" s="229" t="s">
        <v>3320</v>
      </c>
      <c r="C57" s="75">
        <v>10.019399999999999</v>
      </c>
      <c r="D57" s="76">
        <v>9.93</v>
      </c>
      <c r="E57" s="191"/>
      <c r="F57" s="192"/>
    </row>
    <row r="58" spans="1:7" s="47" customFormat="1" ht="15">
      <c r="A58" s="73"/>
      <c r="B58" s="196"/>
      <c r="C58" s="75"/>
      <c r="D58" s="75"/>
      <c r="E58" s="191"/>
      <c r="F58" s="192"/>
    </row>
    <row r="59" spans="1:7" s="47" customFormat="1" ht="15.75" thickBot="1">
      <c r="B59" s="299" t="s">
        <v>3366</v>
      </c>
      <c r="C59" s="105"/>
      <c r="D59" s="105"/>
      <c r="E59" s="213"/>
      <c r="F59" s="214"/>
    </row>
    <row r="60" spans="1:7" s="47" customFormat="1">
      <c r="B60" s="54" t="s">
        <v>3334</v>
      </c>
      <c r="C60" s="93"/>
      <c r="D60" s="75"/>
      <c r="E60" s="94"/>
      <c r="F60" s="95"/>
    </row>
    <row r="61" spans="1:7" s="47" customFormat="1" ht="15">
      <c r="B61" s="196" t="s">
        <v>3331</v>
      </c>
      <c r="C61" s="176"/>
      <c r="D61" s="197"/>
      <c r="E61" s="177"/>
      <c r="F61" s="192"/>
    </row>
    <row r="62" spans="1:7" s="47" customFormat="1" ht="15">
      <c r="B62" s="196" t="s">
        <v>3328</v>
      </c>
      <c r="C62" s="208"/>
      <c r="D62" s="209"/>
      <c r="E62" s="177"/>
      <c r="F62" s="192"/>
    </row>
    <row r="63" spans="1:7" s="47" customFormat="1" ht="15">
      <c r="B63" s="196" t="s">
        <v>3394</v>
      </c>
      <c r="C63" s="208"/>
      <c r="D63" s="209"/>
      <c r="E63" s="177"/>
      <c r="F63" s="192"/>
    </row>
    <row r="64" spans="1:7" s="47" customFormat="1">
      <c r="B64" s="196" t="s">
        <v>3329</v>
      </c>
      <c r="C64" s="211"/>
      <c r="D64" s="211"/>
      <c r="E64" s="176"/>
      <c r="F64" s="174"/>
    </row>
    <row r="65" spans="2:6" s="47" customFormat="1" ht="13.5" thickBot="1">
      <c r="B65" s="178" t="s">
        <v>3330</v>
      </c>
      <c r="C65" s="212"/>
      <c r="D65" s="212"/>
      <c r="E65" s="179"/>
      <c r="F65" s="180"/>
    </row>
  </sheetData>
  <mergeCells count="3">
    <mergeCell ref="B1:G1"/>
    <mergeCell ref="B2:G2"/>
    <mergeCell ref="C49:D49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1605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23</v>
      </c>
      <c r="B7" s="13" t="s">
        <v>24</v>
      </c>
      <c r="C7" s="9" t="s">
        <v>25</v>
      </c>
      <c r="D7" s="10" t="s">
        <v>26</v>
      </c>
      <c r="E7" s="14">
        <v>400000</v>
      </c>
      <c r="F7" s="15">
        <v>1191</v>
      </c>
      <c r="G7" s="16">
        <v>8.1299999999999997E-2</v>
      </c>
    </row>
    <row r="8" spans="1:7" ht="12.95" customHeight="1">
      <c r="A8" s="12" t="s">
        <v>11</v>
      </c>
      <c r="B8" s="13" t="s">
        <v>12</v>
      </c>
      <c r="C8" s="9" t="s">
        <v>13</v>
      </c>
      <c r="D8" s="10" t="s">
        <v>14</v>
      </c>
      <c r="E8" s="14">
        <v>46290</v>
      </c>
      <c r="F8" s="15">
        <v>928.6</v>
      </c>
      <c r="G8" s="16">
        <v>6.3399999999999998E-2</v>
      </c>
    </row>
    <row r="9" spans="1:7" ht="12.95" customHeight="1">
      <c r="A9" s="12" t="s">
        <v>86</v>
      </c>
      <c r="B9" s="13" t="s">
        <v>87</v>
      </c>
      <c r="C9" s="9" t="s">
        <v>88</v>
      </c>
      <c r="D9" s="10" t="s">
        <v>82</v>
      </c>
      <c r="E9" s="14">
        <v>20000</v>
      </c>
      <c r="F9" s="15">
        <v>506.13</v>
      </c>
      <c r="G9" s="16">
        <v>3.4500000000000003E-2</v>
      </c>
    </row>
    <row r="10" spans="1:7" ht="12.95" customHeight="1">
      <c r="A10" s="12" t="s">
        <v>79</v>
      </c>
      <c r="B10" s="13" t="s">
        <v>80</v>
      </c>
      <c r="C10" s="9" t="s">
        <v>81</v>
      </c>
      <c r="D10" s="10" t="s">
        <v>82</v>
      </c>
      <c r="E10" s="14">
        <v>75000</v>
      </c>
      <c r="F10" s="15">
        <v>467.44</v>
      </c>
      <c r="G10" s="16">
        <v>3.1899999999999998E-2</v>
      </c>
    </row>
    <row r="11" spans="1:7" ht="12.95" customHeight="1">
      <c r="A11" s="12" t="s">
        <v>1052</v>
      </c>
      <c r="B11" s="13" t="s">
        <v>1053</v>
      </c>
      <c r="C11" s="9" t="s">
        <v>1054</v>
      </c>
      <c r="D11" s="10" t="s">
        <v>82</v>
      </c>
      <c r="E11" s="14">
        <v>50000</v>
      </c>
      <c r="F11" s="15">
        <v>450.48</v>
      </c>
      <c r="G11" s="16">
        <v>3.0700000000000002E-2</v>
      </c>
    </row>
    <row r="12" spans="1:7" s="40" customFormat="1" ht="12.95" customHeight="1">
      <c r="A12" s="12" t="s">
        <v>463</v>
      </c>
      <c r="B12" s="13" t="s">
        <v>2989</v>
      </c>
      <c r="C12" s="9" t="s">
        <v>464</v>
      </c>
      <c r="D12" s="10" t="s">
        <v>462</v>
      </c>
      <c r="E12" s="14">
        <v>54828</v>
      </c>
      <c r="F12" s="15">
        <v>450.14</v>
      </c>
      <c r="G12" s="16">
        <v>3.0700000000000002E-2</v>
      </c>
    </row>
    <row r="13" spans="1:7" ht="12.95" customHeight="1">
      <c r="A13" s="12" t="s">
        <v>19</v>
      </c>
      <c r="B13" s="13" t="s">
        <v>20</v>
      </c>
      <c r="C13" s="9" t="s">
        <v>21</v>
      </c>
      <c r="D13" s="10" t="s">
        <v>22</v>
      </c>
      <c r="E13" s="14">
        <v>34000</v>
      </c>
      <c r="F13" s="15">
        <v>427.7</v>
      </c>
      <c r="G13" s="16">
        <v>2.92E-2</v>
      </c>
    </row>
    <row r="14" spans="1:7" ht="12.95" customHeight="1">
      <c r="A14" s="12" t="s">
        <v>517</v>
      </c>
      <c r="B14" s="13" t="s">
        <v>518</v>
      </c>
      <c r="C14" s="9" t="s">
        <v>519</v>
      </c>
      <c r="D14" s="10" t="s">
        <v>26</v>
      </c>
      <c r="E14" s="14">
        <v>75289</v>
      </c>
      <c r="F14" s="15">
        <v>372.27</v>
      </c>
      <c r="G14" s="16">
        <v>2.5399999999999999E-2</v>
      </c>
    </row>
    <row r="15" spans="1:7" ht="12.95" customHeight="1">
      <c r="A15" s="12" t="s">
        <v>38</v>
      </c>
      <c r="B15" s="13" t="s">
        <v>39</v>
      </c>
      <c r="C15" s="9" t="s">
        <v>40</v>
      </c>
      <c r="D15" s="10" t="s">
        <v>41</v>
      </c>
      <c r="E15" s="14">
        <v>34000</v>
      </c>
      <c r="F15" s="15">
        <v>353.12</v>
      </c>
      <c r="G15" s="16">
        <v>2.41E-2</v>
      </c>
    </row>
    <row r="16" spans="1:7" ht="12.95" customHeight="1">
      <c r="A16" s="12" t="s">
        <v>274</v>
      </c>
      <c r="B16" s="13" t="s">
        <v>275</v>
      </c>
      <c r="C16" s="9" t="s">
        <v>276</v>
      </c>
      <c r="D16" s="10" t="s">
        <v>26</v>
      </c>
      <c r="E16" s="14">
        <v>25000</v>
      </c>
      <c r="F16" s="15">
        <v>323.33</v>
      </c>
      <c r="G16" s="16">
        <v>2.2100000000000002E-2</v>
      </c>
    </row>
    <row r="17" spans="1:7" ht="12.95" customHeight="1">
      <c r="A17" s="12" t="s">
        <v>313</v>
      </c>
      <c r="B17" s="13" t="s">
        <v>314</v>
      </c>
      <c r="C17" s="9" t="s">
        <v>315</v>
      </c>
      <c r="D17" s="10" t="s">
        <v>103</v>
      </c>
      <c r="E17" s="14">
        <v>10000</v>
      </c>
      <c r="F17" s="15">
        <v>316.55</v>
      </c>
      <c r="G17" s="16">
        <v>2.1600000000000001E-2</v>
      </c>
    </row>
    <row r="18" spans="1:7" ht="12.95" customHeight="1">
      <c r="A18" s="12" t="s">
        <v>70</v>
      </c>
      <c r="B18" s="13" t="s">
        <v>71</v>
      </c>
      <c r="C18" s="9" t="s">
        <v>72</v>
      </c>
      <c r="D18" s="10" t="s">
        <v>26</v>
      </c>
      <c r="E18" s="14">
        <v>3000</v>
      </c>
      <c r="F18" s="15">
        <v>217.61</v>
      </c>
      <c r="G18" s="16">
        <v>1.49E-2</v>
      </c>
    </row>
    <row r="19" spans="1:7" ht="12.95" customHeight="1">
      <c r="A19" s="12" t="s">
        <v>110</v>
      </c>
      <c r="B19" s="13" t="s">
        <v>111</v>
      </c>
      <c r="C19" s="9" t="s">
        <v>112</v>
      </c>
      <c r="D19" s="10" t="s">
        <v>26</v>
      </c>
      <c r="E19" s="14">
        <v>20000</v>
      </c>
      <c r="F19" s="15">
        <v>216.29</v>
      </c>
      <c r="G19" s="16">
        <v>1.4800000000000001E-2</v>
      </c>
    </row>
    <row r="20" spans="1:7" ht="12.95" customHeight="1">
      <c r="A20" s="12" t="s">
        <v>343</v>
      </c>
      <c r="B20" s="13" t="s">
        <v>344</v>
      </c>
      <c r="C20" s="9" t="s">
        <v>345</v>
      </c>
      <c r="D20" s="10" t="s">
        <v>54</v>
      </c>
      <c r="E20" s="14">
        <v>15000</v>
      </c>
      <c r="F20" s="15">
        <v>209.39</v>
      </c>
      <c r="G20" s="16">
        <v>1.43E-2</v>
      </c>
    </row>
    <row r="21" spans="1:7" ht="12.95" customHeight="1">
      <c r="A21" s="12" t="s">
        <v>152</v>
      </c>
      <c r="B21" s="13" t="s">
        <v>153</v>
      </c>
      <c r="C21" s="9" t="s">
        <v>154</v>
      </c>
      <c r="D21" s="10" t="s">
        <v>26</v>
      </c>
      <c r="E21" s="14">
        <v>49000</v>
      </c>
      <c r="F21" s="15">
        <v>209.18</v>
      </c>
      <c r="G21" s="16">
        <v>1.43E-2</v>
      </c>
    </row>
    <row r="22" spans="1:7" ht="12.95" customHeight="1">
      <c r="A22" s="12" t="s">
        <v>575</v>
      </c>
      <c r="B22" s="13" t="s">
        <v>576</v>
      </c>
      <c r="C22" s="9" t="s">
        <v>577</v>
      </c>
      <c r="D22" s="10" t="s">
        <v>41</v>
      </c>
      <c r="E22" s="14">
        <v>15297</v>
      </c>
      <c r="F22" s="15">
        <v>203.06</v>
      </c>
      <c r="G22" s="16">
        <v>1.3899999999999999E-2</v>
      </c>
    </row>
    <row r="23" spans="1:7" ht="12.95" customHeight="1">
      <c r="A23" s="12" t="s">
        <v>298</v>
      </c>
      <c r="B23" s="13" t="s">
        <v>299</v>
      </c>
      <c r="C23" s="9" t="s">
        <v>300</v>
      </c>
      <c r="D23" s="10" t="s">
        <v>26</v>
      </c>
      <c r="E23" s="14">
        <v>3279</v>
      </c>
      <c r="F23" s="15">
        <v>190.95</v>
      </c>
      <c r="G23" s="16">
        <v>1.2999999999999999E-2</v>
      </c>
    </row>
    <row r="24" spans="1:7" ht="12.95" customHeight="1">
      <c r="A24" s="12" t="s">
        <v>96</v>
      </c>
      <c r="B24" s="13" t="s">
        <v>97</v>
      </c>
      <c r="C24" s="9" t="s">
        <v>98</v>
      </c>
      <c r="D24" s="10" t="s">
        <v>99</v>
      </c>
      <c r="E24" s="14">
        <v>9793</v>
      </c>
      <c r="F24" s="15">
        <v>174.13</v>
      </c>
      <c r="G24" s="16">
        <v>1.1900000000000001E-2</v>
      </c>
    </row>
    <row r="25" spans="1:7" ht="12.95" customHeight="1">
      <c r="A25" s="12" t="s">
        <v>417</v>
      </c>
      <c r="B25" s="13" t="s">
        <v>418</v>
      </c>
      <c r="C25" s="9" t="s">
        <v>419</v>
      </c>
      <c r="D25" s="10" t="s">
        <v>273</v>
      </c>
      <c r="E25" s="14">
        <v>10036</v>
      </c>
      <c r="F25" s="15">
        <v>97.33</v>
      </c>
      <c r="G25" s="16">
        <v>6.6E-3</v>
      </c>
    </row>
    <row r="26" spans="1:7" ht="12.95" customHeight="1">
      <c r="A26" s="12" t="s">
        <v>270</v>
      </c>
      <c r="B26" s="13" t="s">
        <v>271</v>
      </c>
      <c r="C26" s="9" t="s">
        <v>272</v>
      </c>
      <c r="D26" s="10" t="s">
        <v>273</v>
      </c>
      <c r="E26" s="14">
        <v>400</v>
      </c>
      <c r="F26" s="15">
        <v>90.27</v>
      </c>
      <c r="G26" s="16">
        <v>6.1999999999999998E-3</v>
      </c>
    </row>
    <row r="27" spans="1:7" ht="12.95" customHeight="1">
      <c r="A27" s="1"/>
      <c r="B27" s="17" t="s">
        <v>249</v>
      </c>
      <c r="C27" s="18" t="s">
        <v>2</v>
      </c>
      <c r="D27" s="17" t="s">
        <v>2</v>
      </c>
      <c r="E27" s="17" t="s">
        <v>2</v>
      </c>
      <c r="F27" s="19">
        <f>SUM(F7:F26)</f>
        <v>7394.9700000000012</v>
      </c>
      <c r="G27" s="20">
        <f>SUM(G7:G26)</f>
        <v>0.50480000000000003</v>
      </c>
    </row>
    <row r="28" spans="1:7" ht="12.95" customHeight="1">
      <c r="A28" s="1"/>
      <c r="B28" s="8" t="s">
        <v>250</v>
      </c>
      <c r="C28" s="9" t="s">
        <v>2</v>
      </c>
      <c r="D28" s="10" t="s">
        <v>2</v>
      </c>
      <c r="E28" s="10" t="s">
        <v>2</v>
      </c>
      <c r="F28" s="23" t="s">
        <v>251</v>
      </c>
      <c r="G28" s="24" t="s">
        <v>251</v>
      </c>
    </row>
    <row r="29" spans="1:7" ht="12.95" customHeight="1">
      <c r="A29" s="1"/>
      <c r="B29" s="17" t="s">
        <v>249</v>
      </c>
      <c r="C29" s="18" t="s">
        <v>2</v>
      </c>
      <c r="D29" s="17" t="s">
        <v>2</v>
      </c>
      <c r="E29" s="17" t="s">
        <v>2</v>
      </c>
      <c r="F29" s="23" t="s">
        <v>251</v>
      </c>
      <c r="G29" s="24" t="s">
        <v>251</v>
      </c>
    </row>
    <row r="30" spans="1:7" ht="12.95" customHeight="1">
      <c r="A30" s="1"/>
      <c r="B30" s="17" t="s">
        <v>252</v>
      </c>
      <c r="C30" s="21" t="s">
        <v>2</v>
      </c>
      <c r="D30" s="22" t="s">
        <v>2</v>
      </c>
      <c r="E30" s="25" t="s">
        <v>2</v>
      </c>
      <c r="F30" s="26">
        <v>7394.97</v>
      </c>
      <c r="G30" s="27">
        <v>0.50480000000000003</v>
      </c>
    </row>
    <row r="31" spans="1:7" ht="12.95" customHeight="1">
      <c r="A31" s="1"/>
      <c r="B31" s="8" t="s">
        <v>260</v>
      </c>
      <c r="C31" s="9" t="s">
        <v>2</v>
      </c>
      <c r="D31" s="10" t="s">
        <v>2</v>
      </c>
      <c r="E31" s="10" t="s">
        <v>2</v>
      </c>
      <c r="F31" s="10" t="s">
        <v>2</v>
      </c>
      <c r="G31" s="11" t="s">
        <v>2</v>
      </c>
    </row>
    <row r="32" spans="1:7" ht="12.95" customHeight="1">
      <c r="A32" s="1"/>
      <c r="B32" s="28" t="s">
        <v>261</v>
      </c>
      <c r="C32" s="9" t="s">
        <v>2</v>
      </c>
      <c r="D32" s="10" t="s">
        <v>2</v>
      </c>
      <c r="E32" s="10" t="s">
        <v>2</v>
      </c>
      <c r="F32" s="10" t="s">
        <v>2</v>
      </c>
      <c r="G32" s="11" t="s">
        <v>2</v>
      </c>
    </row>
    <row r="33" spans="1:7" ht="12.95" customHeight="1">
      <c r="A33" s="2" t="s">
        <v>2</v>
      </c>
      <c r="B33" s="13" t="s">
        <v>262</v>
      </c>
      <c r="C33" s="9" t="s">
        <v>2</v>
      </c>
      <c r="D33" s="10" t="s">
        <v>2</v>
      </c>
      <c r="E33" s="29" t="s">
        <v>2</v>
      </c>
      <c r="F33" s="15">
        <v>7271.2</v>
      </c>
      <c r="G33" s="16">
        <v>0.49630000000000002</v>
      </c>
    </row>
    <row r="34" spans="1:7" ht="12.95" customHeight="1">
      <c r="A34" s="1"/>
      <c r="B34" s="17" t="s">
        <v>252</v>
      </c>
      <c r="C34" s="21" t="s">
        <v>2</v>
      </c>
      <c r="D34" s="22" t="s">
        <v>2</v>
      </c>
      <c r="E34" s="25" t="s">
        <v>2</v>
      </c>
      <c r="F34" s="26">
        <v>7271.2</v>
      </c>
      <c r="G34" s="27">
        <v>0.49630000000000002</v>
      </c>
    </row>
    <row r="35" spans="1:7" ht="12.95" customHeight="1">
      <c r="A35" s="1"/>
      <c r="B35" s="17" t="s">
        <v>267</v>
      </c>
      <c r="C35" s="22" t="s">
        <v>2</v>
      </c>
      <c r="D35" s="22" t="s">
        <v>2</v>
      </c>
      <c r="E35" s="22" t="s">
        <v>2</v>
      </c>
      <c r="F35" s="19">
        <v>-15.95</v>
      </c>
      <c r="G35" s="35">
        <v>-1.1000000000000001E-3</v>
      </c>
    </row>
    <row r="36" spans="1:7" ht="12.95" customHeight="1">
      <c r="A36" s="1"/>
      <c r="B36" s="17" t="s">
        <v>268</v>
      </c>
      <c r="C36" s="22" t="s">
        <v>2</v>
      </c>
      <c r="D36" s="22" t="s">
        <v>2</v>
      </c>
      <c r="E36" s="22" t="s">
        <v>2</v>
      </c>
      <c r="F36" s="19">
        <v>14650.2151637184</v>
      </c>
      <c r="G36" s="31">
        <v>1</v>
      </c>
    </row>
    <row r="37" spans="1:7" ht="12.95" customHeight="1">
      <c r="A37" s="1"/>
      <c r="B37" s="36" t="s">
        <v>2</v>
      </c>
      <c r="C37" s="1"/>
      <c r="D37" s="1"/>
      <c r="E37" s="1"/>
      <c r="F37" s="1"/>
      <c r="G37" s="1"/>
    </row>
    <row r="38" spans="1:7" ht="12.95" customHeight="1" thickBot="1">
      <c r="A38" s="1"/>
      <c r="B38" s="36" t="s">
        <v>2</v>
      </c>
      <c r="C38" s="1"/>
      <c r="D38" s="1"/>
      <c r="E38" s="1"/>
      <c r="F38" s="1"/>
      <c r="G38" s="1"/>
    </row>
    <row r="39" spans="1:7" s="47" customFormat="1" ht="26.1" customHeight="1">
      <c r="A39" s="166"/>
      <c r="B39" s="167" t="s">
        <v>3312</v>
      </c>
      <c r="C39" s="168"/>
      <c r="D39" s="169"/>
      <c r="E39" s="170"/>
      <c r="F39" s="171"/>
      <c r="G39" s="166"/>
    </row>
    <row r="40" spans="1:7" s="47" customFormat="1" ht="12.95" customHeight="1">
      <c r="A40" s="166"/>
      <c r="B40" s="172" t="s">
        <v>3313</v>
      </c>
      <c r="C40" s="173"/>
      <c r="D40" s="173"/>
      <c r="E40" s="173"/>
      <c r="F40" s="174"/>
      <c r="G40" s="166"/>
    </row>
    <row r="41" spans="1:7" s="47" customFormat="1" ht="15">
      <c r="B41" s="175" t="s">
        <v>3314</v>
      </c>
      <c r="C41" s="176"/>
      <c r="D41" s="176"/>
      <c r="E41" s="177"/>
      <c r="F41" s="174"/>
    </row>
    <row r="42" spans="1:7" s="47" customFormat="1" ht="13.5" thickBot="1">
      <c r="B42" s="178" t="s">
        <v>3315</v>
      </c>
      <c r="C42" s="179"/>
      <c r="D42" s="179"/>
      <c r="E42" s="179"/>
      <c r="F42" s="180"/>
    </row>
    <row r="43" spans="1:7" s="47" customFormat="1">
      <c r="B43" s="181" t="s">
        <v>3316</v>
      </c>
      <c r="C43" s="393" t="s">
        <v>3317</v>
      </c>
      <c r="D43" s="393"/>
      <c r="E43" s="182"/>
      <c r="F43" s="183"/>
    </row>
    <row r="44" spans="1:7" s="47" customFormat="1" ht="13.5" thickBot="1">
      <c r="B44" s="184"/>
      <c r="C44" s="185">
        <v>43190</v>
      </c>
      <c r="D44" s="66">
        <v>43373</v>
      </c>
      <c r="E44" s="186"/>
      <c r="F44" s="187"/>
    </row>
    <row r="45" spans="1:7" s="47" customFormat="1" ht="15">
      <c r="B45" s="188" t="s">
        <v>3318</v>
      </c>
      <c r="C45" s="75"/>
      <c r="D45" s="90"/>
      <c r="E45" s="191"/>
      <c r="F45" s="192"/>
    </row>
    <row r="46" spans="1:7" s="47" customFormat="1" ht="15">
      <c r="A46" s="73">
        <v>144152</v>
      </c>
      <c r="B46" s="196" t="s">
        <v>3319</v>
      </c>
      <c r="C46" s="75" t="s">
        <v>3339</v>
      </c>
      <c r="D46" s="76">
        <v>9.82</v>
      </c>
      <c r="E46" s="191"/>
      <c r="F46" s="192"/>
      <c r="G46" s="79"/>
    </row>
    <row r="47" spans="1:7" s="47" customFormat="1" ht="15">
      <c r="A47" s="73">
        <v>144149</v>
      </c>
      <c r="B47" s="229" t="s">
        <v>3320</v>
      </c>
      <c r="C47" s="75" t="s">
        <v>3339</v>
      </c>
      <c r="D47" s="76">
        <v>9.82</v>
      </c>
      <c r="E47" s="191"/>
      <c r="F47" s="192"/>
    </row>
    <row r="48" spans="1:7" s="47" customFormat="1" ht="15">
      <c r="A48" s="73"/>
      <c r="B48" s="196"/>
      <c r="C48" s="75"/>
      <c r="D48" s="76"/>
      <c r="E48" s="191"/>
      <c r="F48" s="192"/>
    </row>
    <row r="49" spans="1:6" s="47" customFormat="1" ht="15">
      <c r="A49" s="73"/>
      <c r="B49" s="188" t="s">
        <v>3321</v>
      </c>
      <c r="C49" s="75"/>
      <c r="D49" s="76"/>
      <c r="E49" s="191"/>
      <c r="F49" s="192"/>
    </row>
    <row r="50" spans="1:6" s="47" customFormat="1" ht="15">
      <c r="A50" s="73">
        <v>144150</v>
      </c>
      <c r="B50" s="196" t="str">
        <f>+B46</f>
        <v>Growth</v>
      </c>
      <c r="C50" s="75" t="s">
        <v>3339</v>
      </c>
      <c r="D50" s="76">
        <v>9.84</v>
      </c>
      <c r="E50" s="191"/>
      <c r="F50" s="192"/>
    </row>
    <row r="51" spans="1:6" s="47" customFormat="1" ht="15">
      <c r="A51" s="73">
        <v>144151</v>
      </c>
      <c r="B51" s="229" t="s">
        <v>3320</v>
      </c>
      <c r="C51" s="75" t="s">
        <v>3339</v>
      </c>
      <c r="D51" s="76">
        <v>9.84</v>
      </c>
      <c r="E51" s="191"/>
      <c r="F51" s="192"/>
    </row>
    <row r="52" spans="1:6" s="47" customFormat="1" ht="15">
      <c r="A52" s="73"/>
      <c r="B52" s="196"/>
      <c r="C52" s="75"/>
      <c r="D52" s="75"/>
      <c r="E52" s="191"/>
      <c r="F52" s="192"/>
    </row>
    <row r="53" spans="1:6" s="295" customFormat="1" ht="15">
      <c r="A53" s="73"/>
      <c r="B53" s="196" t="s">
        <v>3396</v>
      </c>
      <c r="C53" s="75"/>
      <c r="D53" s="75"/>
      <c r="E53" s="191"/>
      <c r="F53" s="192"/>
    </row>
    <row r="54" spans="1:6" s="47" customFormat="1" ht="15.75" thickBot="1">
      <c r="B54" s="299" t="s">
        <v>3366</v>
      </c>
      <c r="C54" s="105"/>
      <c r="D54" s="105"/>
      <c r="E54" s="213"/>
      <c r="F54" s="214"/>
    </row>
    <row r="55" spans="1:6" s="47" customFormat="1">
      <c r="B55" s="54" t="s">
        <v>3334</v>
      </c>
      <c r="C55" s="93"/>
      <c r="D55" s="75"/>
      <c r="E55" s="94"/>
      <c r="F55" s="95"/>
    </row>
    <row r="56" spans="1:6" s="47" customFormat="1" ht="15">
      <c r="B56" s="196" t="s">
        <v>3331</v>
      </c>
      <c r="C56" s="176"/>
      <c r="D56" s="197"/>
      <c r="E56" s="177"/>
      <c r="F56" s="192"/>
    </row>
    <row r="57" spans="1:6" s="47" customFormat="1" ht="15">
      <c r="B57" s="196" t="s">
        <v>3328</v>
      </c>
      <c r="C57" s="208"/>
      <c r="D57" s="209"/>
      <c r="E57" s="177"/>
      <c r="F57" s="192"/>
    </row>
    <row r="58" spans="1:6" s="47" customFormat="1" ht="15">
      <c r="B58" s="196" t="s">
        <v>3395</v>
      </c>
      <c r="C58" s="208"/>
      <c r="D58" s="209"/>
      <c r="E58" s="177"/>
      <c r="F58" s="192"/>
    </row>
    <row r="59" spans="1:6" s="47" customFormat="1">
      <c r="B59" s="196" t="s">
        <v>3329</v>
      </c>
      <c r="C59" s="211"/>
      <c r="D59" s="211"/>
      <c r="E59" s="176"/>
      <c r="F59" s="174"/>
    </row>
    <row r="60" spans="1:6" s="47" customFormat="1" ht="13.5" thickBot="1">
      <c r="B60" s="178" t="s">
        <v>3330</v>
      </c>
      <c r="C60" s="212"/>
      <c r="D60" s="212"/>
      <c r="E60" s="179"/>
      <c r="F60" s="180"/>
    </row>
  </sheetData>
  <mergeCells count="3">
    <mergeCell ref="B1:G1"/>
    <mergeCell ref="B2:G2"/>
    <mergeCell ref="C43:D43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1606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1410</v>
      </c>
      <c r="B8" s="13" t="s">
        <v>1411</v>
      </c>
      <c r="C8" s="9" t="s">
        <v>1412</v>
      </c>
      <c r="D8" s="10" t="s">
        <v>687</v>
      </c>
      <c r="E8" s="14">
        <v>9500000</v>
      </c>
      <c r="F8" s="15">
        <v>9504.08</v>
      </c>
      <c r="G8" s="16">
        <v>8.8999999999999999E-3</v>
      </c>
    </row>
    <row r="9" spans="1:7" ht="12.95" customHeight="1">
      <c r="A9" s="12" t="s">
        <v>1607</v>
      </c>
      <c r="B9" s="13" t="s">
        <v>1608</v>
      </c>
      <c r="C9" s="9" t="s">
        <v>1609</v>
      </c>
      <c r="D9" s="10" t="s">
        <v>687</v>
      </c>
      <c r="E9" s="14">
        <v>9000000</v>
      </c>
      <c r="F9" s="15">
        <v>8987.82</v>
      </c>
      <c r="G9" s="16">
        <v>8.3999999999999995E-3</v>
      </c>
    </row>
    <row r="10" spans="1:7" ht="12.95" customHeight="1">
      <c r="A10" s="12" t="s">
        <v>1610</v>
      </c>
      <c r="B10" s="13" t="s">
        <v>1611</v>
      </c>
      <c r="C10" s="9" t="s">
        <v>1612</v>
      </c>
      <c r="D10" s="10" t="s">
        <v>687</v>
      </c>
      <c r="E10" s="14">
        <v>7500000</v>
      </c>
      <c r="F10" s="15">
        <v>7494.05</v>
      </c>
      <c r="G10" s="16">
        <v>7.0000000000000001E-3</v>
      </c>
    </row>
    <row r="11" spans="1:7" ht="12.95" customHeight="1">
      <c r="A11" s="12" t="s">
        <v>1430</v>
      </c>
      <c r="B11" s="13" t="s">
        <v>1431</v>
      </c>
      <c r="C11" s="9" t="s">
        <v>1432</v>
      </c>
      <c r="D11" s="10" t="s">
        <v>687</v>
      </c>
      <c r="E11" s="14">
        <v>6000000</v>
      </c>
      <c r="F11" s="15">
        <v>6009.58</v>
      </c>
      <c r="G11" s="16">
        <v>5.5999999999999999E-3</v>
      </c>
    </row>
    <row r="12" spans="1:7" ht="12.95" customHeight="1">
      <c r="A12" s="12" t="s">
        <v>1613</v>
      </c>
      <c r="B12" s="13" t="s">
        <v>1614</v>
      </c>
      <c r="C12" s="9" t="s">
        <v>1615</v>
      </c>
      <c r="D12" s="10" t="s">
        <v>687</v>
      </c>
      <c r="E12" s="14">
        <v>2500000</v>
      </c>
      <c r="F12" s="15">
        <v>2500.04</v>
      </c>
      <c r="G12" s="16">
        <v>2.3E-3</v>
      </c>
    </row>
    <row r="13" spans="1:7" ht="12.95" customHeight="1">
      <c r="A13" s="12" t="s">
        <v>1616</v>
      </c>
      <c r="B13" s="13" t="s">
        <v>1617</v>
      </c>
      <c r="C13" s="9" t="s">
        <v>1618</v>
      </c>
      <c r="D13" s="10" t="s">
        <v>687</v>
      </c>
      <c r="E13" s="14">
        <v>1500000</v>
      </c>
      <c r="F13" s="15">
        <v>1500.78</v>
      </c>
      <c r="G13" s="16">
        <v>1.4E-3</v>
      </c>
    </row>
    <row r="14" spans="1:7" ht="12.95" customHeight="1">
      <c r="A14" s="12" t="s">
        <v>1619</v>
      </c>
      <c r="B14" s="13" t="s">
        <v>1620</v>
      </c>
      <c r="C14" s="9" t="s">
        <v>1621</v>
      </c>
      <c r="D14" s="10" t="s">
        <v>687</v>
      </c>
      <c r="E14" s="14">
        <v>970000</v>
      </c>
      <c r="F14" s="15">
        <v>972.81</v>
      </c>
      <c r="G14" s="16">
        <v>8.9999999999999998E-4</v>
      </c>
    </row>
    <row r="15" spans="1:7" ht="12.95" customHeight="1">
      <c r="A15" s="12" t="s">
        <v>1622</v>
      </c>
      <c r="B15" s="13" t="s">
        <v>1623</v>
      </c>
      <c r="C15" s="9" t="s">
        <v>1624</v>
      </c>
      <c r="D15" s="10" t="s">
        <v>687</v>
      </c>
      <c r="E15" s="14">
        <v>500000</v>
      </c>
      <c r="F15" s="15">
        <v>500.27</v>
      </c>
      <c r="G15" s="16">
        <v>5.0000000000000001E-4</v>
      </c>
    </row>
    <row r="16" spans="1:7" ht="12.95" customHeight="1">
      <c r="A16" s="1"/>
      <c r="B16" s="17" t="s">
        <v>249</v>
      </c>
      <c r="C16" s="18" t="s">
        <v>2</v>
      </c>
      <c r="D16" s="17" t="s">
        <v>2</v>
      </c>
      <c r="E16" s="17" t="s">
        <v>2</v>
      </c>
      <c r="F16" s="19">
        <v>37469.43</v>
      </c>
      <c r="G16" s="20">
        <v>3.5000000000000003E-2</v>
      </c>
    </row>
    <row r="17" spans="1:7" ht="12.95" customHeight="1">
      <c r="A17" s="1"/>
      <c r="B17" s="8" t="s">
        <v>688</v>
      </c>
      <c r="C17" s="9" t="s">
        <v>2</v>
      </c>
      <c r="D17" s="22" t="s">
        <v>2</v>
      </c>
      <c r="E17" s="22" t="s">
        <v>2</v>
      </c>
      <c r="F17" s="23" t="s">
        <v>251</v>
      </c>
      <c r="G17" s="24" t="s">
        <v>251</v>
      </c>
    </row>
    <row r="18" spans="1:7" ht="12.95" customHeight="1">
      <c r="A18" s="1"/>
      <c r="B18" s="18" t="s">
        <v>249</v>
      </c>
      <c r="C18" s="21" t="s">
        <v>2</v>
      </c>
      <c r="D18" s="22" t="s">
        <v>2</v>
      </c>
      <c r="E18" s="22" t="s">
        <v>2</v>
      </c>
      <c r="F18" s="23" t="s">
        <v>251</v>
      </c>
      <c r="G18" s="24" t="s">
        <v>251</v>
      </c>
    </row>
    <row r="19" spans="1:7" ht="12.95" customHeight="1">
      <c r="A19" s="1"/>
      <c r="B19" s="17" t="s">
        <v>252</v>
      </c>
      <c r="C19" s="21" t="s">
        <v>2</v>
      </c>
      <c r="D19" s="22" t="s">
        <v>2</v>
      </c>
      <c r="E19" s="25" t="s">
        <v>2</v>
      </c>
      <c r="F19" s="26">
        <v>37469.43</v>
      </c>
      <c r="G19" s="27">
        <v>3.5000000000000003E-2</v>
      </c>
    </row>
    <row r="20" spans="1:7" ht="12.95" customHeight="1">
      <c r="A20" s="1"/>
      <c r="B20" s="8" t="s">
        <v>260</v>
      </c>
      <c r="C20" s="9" t="s">
        <v>2</v>
      </c>
      <c r="D20" s="10" t="s">
        <v>2</v>
      </c>
      <c r="E20" s="10" t="s">
        <v>2</v>
      </c>
      <c r="F20" s="10" t="s">
        <v>2</v>
      </c>
      <c r="G20" s="11" t="s">
        <v>2</v>
      </c>
    </row>
    <row r="21" spans="1:7" ht="12.95" customHeight="1">
      <c r="A21" s="1"/>
      <c r="B21" s="8" t="s">
        <v>1458</v>
      </c>
      <c r="C21" s="9" t="s">
        <v>2</v>
      </c>
      <c r="D21" s="10" t="s">
        <v>2</v>
      </c>
      <c r="E21" s="10" t="s">
        <v>2</v>
      </c>
      <c r="F21" s="10" t="s">
        <v>2</v>
      </c>
      <c r="G21" s="11" t="s">
        <v>2</v>
      </c>
    </row>
    <row r="22" spans="1:7" ht="12.95" customHeight="1">
      <c r="A22" s="12" t="s">
        <v>1625</v>
      </c>
      <c r="B22" s="13" t="s">
        <v>1463</v>
      </c>
      <c r="C22" s="9" t="s">
        <v>1626</v>
      </c>
      <c r="D22" s="10" t="s">
        <v>981</v>
      </c>
      <c r="E22" s="14">
        <v>50000000</v>
      </c>
      <c r="F22" s="15">
        <v>49120.4</v>
      </c>
      <c r="G22" s="16">
        <v>4.58E-2</v>
      </c>
    </row>
    <row r="23" spans="1:7" ht="12.95" customHeight="1">
      <c r="A23" s="12" t="s">
        <v>1627</v>
      </c>
      <c r="B23" s="13" t="s">
        <v>1628</v>
      </c>
      <c r="C23" s="9" t="s">
        <v>1629</v>
      </c>
      <c r="D23" s="10" t="s">
        <v>894</v>
      </c>
      <c r="E23" s="14">
        <v>40000000</v>
      </c>
      <c r="F23" s="15">
        <v>39545.440000000002</v>
      </c>
      <c r="G23" s="16">
        <v>3.6900000000000002E-2</v>
      </c>
    </row>
    <row r="24" spans="1:7" ht="12.95" customHeight="1">
      <c r="A24" s="12" t="s">
        <v>1630</v>
      </c>
      <c r="B24" s="13" t="s">
        <v>1631</v>
      </c>
      <c r="C24" s="9" t="s">
        <v>1632</v>
      </c>
      <c r="D24" s="10" t="s">
        <v>894</v>
      </c>
      <c r="E24" s="14">
        <v>25500000</v>
      </c>
      <c r="F24" s="15">
        <v>25153.86</v>
      </c>
      <c r="G24" s="16">
        <v>2.3400000000000001E-2</v>
      </c>
    </row>
    <row r="25" spans="1:7" ht="12.95" customHeight="1">
      <c r="A25" s="12" t="s">
        <v>1633</v>
      </c>
      <c r="B25" s="13" t="s">
        <v>1460</v>
      </c>
      <c r="C25" s="9" t="s">
        <v>1634</v>
      </c>
      <c r="D25" s="10" t="s">
        <v>894</v>
      </c>
      <c r="E25" s="14">
        <v>20000000</v>
      </c>
      <c r="F25" s="15">
        <v>19826.599999999999</v>
      </c>
      <c r="G25" s="16">
        <v>1.8499999999999999E-2</v>
      </c>
    </row>
    <row r="26" spans="1:7" ht="12.95" customHeight="1">
      <c r="A26" s="12" t="s">
        <v>1635</v>
      </c>
      <c r="B26" s="13" t="s">
        <v>1463</v>
      </c>
      <c r="C26" s="9" t="s">
        <v>1636</v>
      </c>
      <c r="D26" s="10" t="s">
        <v>981</v>
      </c>
      <c r="E26" s="14">
        <v>15000000</v>
      </c>
      <c r="F26" s="15">
        <v>14825.03</v>
      </c>
      <c r="G26" s="16">
        <v>1.38E-2</v>
      </c>
    </row>
    <row r="27" spans="1:7" ht="12.95" customHeight="1">
      <c r="A27" s="12" t="s">
        <v>1637</v>
      </c>
      <c r="B27" s="13" t="s">
        <v>1631</v>
      </c>
      <c r="C27" s="9" t="s">
        <v>1638</v>
      </c>
      <c r="D27" s="10" t="s">
        <v>894</v>
      </c>
      <c r="E27" s="14">
        <v>7500000</v>
      </c>
      <c r="F27" s="15">
        <v>7415.23</v>
      </c>
      <c r="G27" s="16">
        <v>6.8999999999999999E-3</v>
      </c>
    </row>
    <row r="28" spans="1:7" ht="12.95" customHeight="1">
      <c r="A28" s="12" t="s">
        <v>1459</v>
      </c>
      <c r="B28" s="13" t="s">
        <v>1460</v>
      </c>
      <c r="C28" s="9" t="s">
        <v>1461</v>
      </c>
      <c r="D28" s="10" t="s">
        <v>894</v>
      </c>
      <c r="E28" s="14">
        <v>2500000</v>
      </c>
      <c r="F28" s="15">
        <v>2467.12</v>
      </c>
      <c r="G28" s="16">
        <v>2.3E-3</v>
      </c>
    </row>
    <row r="29" spans="1:7" ht="12.95" customHeight="1">
      <c r="A29" s="12" t="s">
        <v>1639</v>
      </c>
      <c r="B29" s="13" t="s">
        <v>1640</v>
      </c>
      <c r="C29" s="9" t="s">
        <v>1641</v>
      </c>
      <c r="D29" s="10" t="s">
        <v>981</v>
      </c>
      <c r="E29" s="14">
        <v>2000000</v>
      </c>
      <c r="F29" s="15">
        <v>1976.73</v>
      </c>
      <c r="G29" s="16">
        <v>1.8E-3</v>
      </c>
    </row>
    <row r="30" spans="1:7" ht="12.95" customHeight="1">
      <c r="A30" s="1"/>
      <c r="B30" s="8" t="s">
        <v>890</v>
      </c>
      <c r="C30" s="9" t="s">
        <v>2</v>
      </c>
      <c r="D30" s="10" t="s">
        <v>2</v>
      </c>
      <c r="E30" s="10" t="s">
        <v>2</v>
      </c>
      <c r="F30" s="10" t="s">
        <v>2</v>
      </c>
      <c r="G30" s="11" t="s">
        <v>2</v>
      </c>
    </row>
    <row r="31" spans="1:7" ht="12.95" customHeight="1">
      <c r="A31" s="12" t="s">
        <v>1642</v>
      </c>
      <c r="B31" s="13" t="s">
        <v>1643</v>
      </c>
      <c r="C31" s="9" t="s">
        <v>1644</v>
      </c>
      <c r="D31" s="10" t="s">
        <v>981</v>
      </c>
      <c r="E31" s="14">
        <v>51500000</v>
      </c>
      <c r="F31" s="15">
        <v>50915.73</v>
      </c>
      <c r="G31" s="16">
        <v>4.7500000000000001E-2</v>
      </c>
    </row>
    <row r="32" spans="1:7" ht="12.95" customHeight="1">
      <c r="A32" s="12" t="s">
        <v>1645</v>
      </c>
      <c r="B32" s="13" t="s">
        <v>1646</v>
      </c>
      <c r="C32" s="9" t="s">
        <v>1647</v>
      </c>
      <c r="D32" s="10" t="s">
        <v>981</v>
      </c>
      <c r="E32" s="14">
        <v>48500000</v>
      </c>
      <c r="F32" s="15">
        <v>48175.73</v>
      </c>
      <c r="G32" s="16">
        <v>4.4900000000000002E-2</v>
      </c>
    </row>
    <row r="33" spans="1:7" ht="12.95" customHeight="1">
      <c r="A33" s="12" t="s">
        <v>1648</v>
      </c>
      <c r="B33" s="13" t="s">
        <v>892</v>
      </c>
      <c r="C33" s="9" t="s">
        <v>1649</v>
      </c>
      <c r="D33" s="10" t="s">
        <v>894</v>
      </c>
      <c r="E33" s="14">
        <v>44000000</v>
      </c>
      <c r="F33" s="15">
        <v>43614.87</v>
      </c>
      <c r="G33" s="16">
        <v>4.0599999999999997E-2</v>
      </c>
    </row>
    <row r="34" spans="1:7" ht="12.95" customHeight="1">
      <c r="A34" s="12" t="s">
        <v>1650</v>
      </c>
      <c r="B34" s="13" t="s">
        <v>1651</v>
      </c>
      <c r="C34" s="9" t="s">
        <v>1652</v>
      </c>
      <c r="D34" s="10" t="s">
        <v>894</v>
      </c>
      <c r="E34" s="14">
        <v>30000000</v>
      </c>
      <c r="F34" s="15">
        <v>29776.080000000002</v>
      </c>
      <c r="G34" s="16">
        <v>2.7699999999999999E-2</v>
      </c>
    </row>
    <row r="35" spans="1:7" ht="12.95" customHeight="1">
      <c r="A35" s="12" t="s">
        <v>1653</v>
      </c>
      <c r="B35" s="13" t="s">
        <v>1654</v>
      </c>
      <c r="C35" s="9" t="s">
        <v>1655</v>
      </c>
      <c r="D35" s="10" t="s">
        <v>894</v>
      </c>
      <c r="E35" s="14">
        <v>30000000</v>
      </c>
      <c r="F35" s="15">
        <v>29755.65</v>
      </c>
      <c r="G35" s="16">
        <v>2.7699999999999999E-2</v>
      </c>
    </row>
    <row r="36" spans="1:7" ht="12.95" customHeight="1">
      <c r="A36" s="12" t="s">
        <v>1656</v>
      </c>
      <c r="B36" s="13" t="s">
        <v>1657</v>
      </c>
      <c r="C36" s="9" t="s">
        <v>1658</v>
      </c>
      <c r="D36" s="10" t="s">
        <v>981</v>
      </c>
      <c r="E36" s="14">
        <v>30000000</v>
      </c>
      <c r="F36" s="15">
        <v>29692.14</v>
      </c>
      <c r="G36" s="16">
        <v>2.7699999999999999E-2</v>
      </c>
    </row>
    <row r="37" spans="1:7" ht="12.95" customHeight="1">
      <c r="A37" s="12" t="s">
        <v>1659</v>
      </c>
      <c r="B37" s="13" t="s">
        <v>1474</v>
      </c>
      <c r="C37" s="9" t="s">
        <v>1660</v>
      </c>
      <c r="D37" s="10" t="s">
        <v>981</v>
      </c>
      <c r="E37" s="14">
        <v>27500000</v>
      </c>
      <c r="F37" s="15">
        <v>27273.9</v>
      </c>
      <c r="G37" s="16">
        <v>2.5399999999999999E-2</v>
      </c>
    </row>
    <row r="38" spans="1:7" ht="12.95" customHeight="1">
      <c r="A38" s="12" t="s">
        <v>1661</v>
      </c>
      <c r="B38" s="13" t="s">
        <v>1662</v>
      </c>
      <c r="C38" s="9" t="s">
        <v>1663</v>
      </c>
      <c r="D38" s="10" t="s">
        <v>981</v>
      </c>
      <c r="E38" s="14">
        <v>25000000</v>
      </c>
      <c r="F38" s="15">
        <v>24818.3</v>
      </c>
      <c r="G38" s="16">
        <v>2.3099999999999999E-2</v>
      </c>
    </row>
    <row r="39" spans="1:7" ht="12.95" customHeight="1">
      <c r="A39" s="12" t="s">
        <v>1664</v>
      </c>
      <c r="B39" s="13" t="s">
        <v>1665</v>
      </c>
      <c r="C39" s="9" t="s">
        <v>1666</v>
      </c>
      <c r="D39" s="10" t="s">
        <v>981</v>
      </c>
      <c r="E39" s="14">
        <v>25000000</v>
      </c>
      <c r="F39" s="15">
        <v>24778.05</v>
      </c>
      <c r="G39" s="16">
        <v>2.3099999999999999E-2</v>
      </c>
    </row>
    <row r="40" spans="1:7" ht="12.95" customHeight="1">
      <c r="A40" s="12" t="s">
        <v>1667</v>
      </c>
      <c r="B40" s="13" t="s">
        <v>892</v>
      </c>
      <c r="C40" s="9" t="s">
        <v>1668</v>
      </c>
      <c r="D40" s="10" t="s">
        <v>894</v>
      </c>
      <c r="E40" s="14">
        <v>25000000</v>
      </c>
      <c r="F40" s="15">
        <v>24708.18</v>
      </c>
      <c r="G40" s="16">
        <v>2.3E-2</v>
      </c>
    </row>
    <row r="41" spans="1:7" ht="12.95" customHeight="1">
      <c r="A41" s="12" t="s">
        <v>1669</v>
      </c>
      <c r="B41" s="13" t="s">
        <v>1670</v>
      </c>
      <c r="C41" s="9" t="s">
        <v>1671</v>
      </c>
      <c r="D41" s="10" t="s">
        <v>981</v>
      </c>
      <c r="E41" s="14">
        <v>25000000</v>
      </c>
      <c r="F41" s="15">
        <v>24673.7</v>
      </c>
      <c r="G41" s="16">
        <v>2.3E-2</v>
      </c>
    </row>
    <row r="42" spans="1:7" ht="12.95" customHeight="1">
      <c r="A42" s="12" t="s">
        <v>1672</v>
      </c>
      <c r="B42" s="13" t="s">
        <v>1673</v>
      </c>
      <c r="C42" s="9" t="s">
        <v>1674</v>
      </c>
      <c r="D42" s="10" t="s">
        <v>894</v>
      </c>
      <c r="E42" s="14">
        <v>22500000</v>
      </c>
      <c r="F42" s="15">
        <v>22326.59</v>
      </c>
      <c r="G42" s="16">
        <v>2.0799999999999999E-2</v>
      </c>
    </row>
    <row r="43" spans="1:7" ht="12.95" customHeight="1">
      <c r="A43" s="12" t="s">
        <v>1675</v>
      </c>
      <c r="B43" s="13" t="s">
        <v>1651</v>
      </c>
      <c r="C43" s="9" t="s">
        <v>1676</v>
      </c>
      <c r="D43" s="10" t="s">
        <v>894</v>
      </c>
      <c r="E43" s="14">
        <v>20000000</v>
      </c>
      <c r="F43" s="15">
        <v>19847.68</v>
      </c>
      <c r="G43" s="16">
        <v>1.8499999999999999E-2</v>
      </c>
    </row>
    <row r="44" spans="1:7" ht="12.95" customHeight="1">
      <c r="A44" s="12" t="s">
        <v>1677</v>
      </c>
      <c r="B44" s="13" t="s">
        <v>1678</v>
      </c>
      <c r="C44" s="9" t="s">
        <v>1679</v>
      </c>
      <c r="D44" s="10" t="s">
        <v>894</v>
      </c>
      <c r="E44" s="14">
        <v>20000000</v>
      </c>
      <c r="F44" s="15">
        <v>19818.580000000002</v>
      </c>
      <c r="G44" s="16">
        <v>1.8499999999999999E-2</v>
      </c>
    </row>
    <row r="45" spans="1:7" ht="12.95" customHeight="1">
      <c r="A45" s="12" t="s">
        <v>1680</v>
      </c>
      <c r="B45" s="13" t="s">
        <v>1469</v>
      </c>
      <c r="C45" s="9" t="s">
        <v>1681</v>
      </c>
      <c r="D45" s="10" t="s">
        <v>894</v>
      </c>
      <c r="E45" s="14">
        <v>20000000</v>
      </c>
      <c r="F45" s="15">
        <v>19816.22</v>
      </c>
      <c r="G45" s="16">
        <v>1.8499999999999999E-2</v>
      </c>
    </row>
    <row r="46" spans="1:7" ht="12.95" customHeight="1">
      <c r="A46" s="12" t="s">
        <v>1682</v>
      </c>
      <c r="B46" s="13" t="s">
        <v>1469</v>
      </c>
      <c r="C46" s="9" t="s">
        <v>1683</v>
      </c>
      <c r="D46" s="10" t="s">
        <v>981</v>
      </c>
      <c r="E46" s="14">
        <v>20000000</v>
      </c>
      <c r="F46" s="15">
        <v>19781.28</v>
      </c>
      <c r="G46" s="16">
        <v>1.84E-2</v>
      </c>
    </row>
    <row r="47" spans="1:7" ht="12.95" customHeight="1">
      <c r="A47" s="12" t="s">
        <v>1684</v>
      </c>
      <c r="B47" s="13" t="s">
        <v>1685</v>
      </c>
      <c r="C47" s="9" t="s">
        <v>1686</v>
      </c>
      <c r="D47" s="10" t="s">
        <v>894</v>
      </c>
      <c r="E47" s="14">
        <v>20000000</v>
      </c>
      <c r="F47" s="15">
        <v>19767.580000000002</v>
      </c>
      <c r="G47" s="16">
        <v>1.84E-2</v>
      </c>
    </row>
    <row r="48" spans="1:7" ht="12.95" customHeight="1">
      <c r="A48" s="12" t="s">
        <v>1687</v>
      </c>
      <c r="B48" s="13" t="s">
        <v>1670</v>
      </c>
      <c r="C48" s="9" t="s">
        <v>1688</v>
      </c>
      <c r="D48" s="10" t="s">
        <v>981</v>
      </c>
      <c r="E48" s="14">
        <v>20000000</v>
      </c>
      <c r="F48" s="15">
        <v>19744.72</v>
      </c>
      <c r="G48" s="16">
        <v>1.84E-2</v>
      </c>
    </row>
    <row r="49" spans="1:7" ht="12.95" customHeight="1">
      <c r="A49" s="12" t="s">
        <v>1689</v>
      </c>
      <c r="B49" s="13" t="s">
        <v>1690</v>
      </c>
      <c r="C49" s="9" t="s">
        <v>1691</v>
      </c>
      <c r="D49" s="10" t="s">
        <v>981</v>
      </c>
      <c r="E49" s="14">
        <v>19000000</v>
      </c>
      <c r="F49" s="15">
        <v>18835.38</v>
      </c>
      <c r="G49" s="16">
        <v>1.7600000000000001E-2</v>
      </c>
    </row>
    <row r="50" spans="1:7" ht="12.95" customHeight="1">
      <c r="A50" s="12" t="s">
        <v>1692</v>
      </c>
      <c r="B50" s="13" t="s">
        <v>1474</v>
      </c>
      <c r="C50" s="9" t="s">
        <v>1693</v>
      </c>
      <c r="D50" s="10" t="s">
        <v>981</v>
      </c>
      <c r="E50" s="14">
        <v>15000000</v>
      </c>
      <c r="F50" s="15">
        <v>14922.56</v>
      </c>
      <c r="G50" s="16">
        <v>1.3899999999999999E-2</v>
      </c>
    </row>
    <row r="51" spans="1:7" ht="12.95" customHeight="1">
      <c r="A51" s="12" t="s">
        <v>1694</v>
      </c>
      <c r="B51" s="13" t="s">
        <v>1695</v>
      </c>
      <c r="C51" s="9" t="s">
        <v>1696</v>
      </c>
      <c r="D51" s="10" t="s">
        <v>894</v>
      </c>
      <c r="E51" s="14">
        <v>15000000</v>
      </c>
      <c r="F51" s="15">
        <v>14889.9</v>
      </c>
      <c r="G51" s="16">
        <v>1.3899999999999999E-2</v>
      </c>
    </row>
    <row r="52" spans="1:7" ht="12.95" customHeight="1">
      <c r="A52" s="12" t="s">
        <v>1697</v>
      </c>
      <c r="B52" s="13" t="s">
        <v>1698</v>
      </c>
      <c r="C52" s="9" t="s">
        <v>1699</v>
      </c>
      <c r="D52" s="10" t="s">
        <v>1700</v>
      </c>
      <c r="E52" s="14">
        <v>15000000</v>
      </c>
      <c r="F52" s="15">
        <v>14889.02</v>
      </c>
      <c r="G52" s="16">
        <v>1.3899999999999999E-2</v>
      </c>
    </row>
    <row r="53" spans="1:7" ht="12.95" customHeight="1">
      <c r="A53" s="12" t="s">
        <v>1701</v>
      </c>
      <c r="B53" s="13" t="s">
        <v>1678</v>
      </c>
      <c r="C53" s="9" t="s">
        <v>1702</v>
      </c>
      <c r="D53" s="10" t="s">
        <v>894</v>
      </c>
      <c r="E53" s="14">
        <v>15000000</v>
      </c>
      <c r="F53" s="15">
        <v>14885.54</v>
      </c>
      <c r="G53" s="16">
        <v>1.3899999999999999E-2</v>
      </c>
    </row>
    <row r="54" spans="1:7" ht="12.95" customHeight="1">
      <c r="A54" s="12" t="s">
        <v>1703</v>
      </c>
      <c r="B54" s="13" t="s">
        <v>1698</v>
      </c>
      <c r="C54" s="9" t="s">
        <v>1704</v>
      </c>
      <c r="D54" s="10" t="s">
        <v>1700</v>
      </c>
      <c r="E54" s="14">
        <v>15000000</v>
      </c>
      <c r="F54" s="15">
        <v>14865.72</v>
      </c>
      <c r="G54" s="16">
        <v>1.3899999999999999E-2</v>
      </c>
    </row>
    <row r="55" spans="1:7" ht="12.95" customHeight="1">
      <c r="A55" s="12" t="s">
        <v>1705</v>
      </c>
      <c r="B55" s="13" t="s">
        <v>1706</v>
      </c>
      <c r="C55" s="9" t="s">
        <v>1707</v>
      </c>
      <c r="D55" s="10" t="s">
        <v>894</v>
      </c>
      <c r="E55" s="14">
        <v>15000000</v>
      </c>
      <c r="F55" s="15">
        <v>14852.57</v>
      </c>
      <c r="G55" s="16">
        <v>1.38E-2</v>
      </c>
    </row>
    <row r="56" spans="1:7" ht="12.95" customHeight="1">
      <c r="A56" s="12" t="s">
        <v>1708</v>
      </c>
      <c r="B56" s="13" t="s">
        <v>1709</v>
      </c>
      <c r="C56" s="9" t="s">
        <v>1710</v>
      </c>
      <c r="D56" s="10" t="s">
        <v>894</v>
      </c>
      <c r="E56" s="14">
        <v>15000000</v>
      </c>
      <c r="F56" s="15">
        <v>14849.82</v>
      </c>
      <c r="G56" s="16">
        <v>1.38E-2</v>
      </c>
    </row>
    <row r="57" spans="1:7" ht="12.95" customHeight="1">
      <c r="A57" s="12" t="s">
        <v>1711</v>
      </c>
      <c r="B57" s="13" t="s">
        <v>1665</v>
      </c>
      <c r="C57" s="9" t="s">
        <v>1712</v>
      </c>
      <c r="D57" s="10" t="s">
        <v>981</v>
      </c>
      <c r="E57" s="14">
        <v>12500000</v>
      </c>
      <c r="F57" s="15">
        <v>12349.96</v>
      </c>
      <c r="G57" s="16">
        <v>1.15E-2</v>
      </c>
    </row>
    <row r="58" spans="1:7" ht="12.95" customHeight="1">
      <c r="A58" s="12" t="s">
        <v>1713</v>
      </c>
      <c r="B58" s="13" t="s">
        <v>1665</v>
      </c>
      <c r="C58" s="9" t="s">
        <v>1714</v>
      </c>
      <c r="D58" s="10" t="s">
        <v>981</v>
      </c>
      <c r="E58" s="14">
        <v>12500000</v>
      </c>
      <c r="F58" s="15">
        <v>12326.25</v>
      </c>
      <c r="G58" s="16">
        <v>1.15E-2</v>
      </c>
    </row>
    <row r="59" spans="1:7" ht="12.95" customHeight="1">
      <c r="A59" s="12" t="s">
        <v>1715</v>
      </c>
      <c r="B59" s="13" t="s">
        <v>1698</v>
      </c>
      <c r="C59" s="9" t="s">
        <v>1716</v>
      </c>
      <c r="D59" s="10" t="s">
        <v>1700</v>
      </c>
      <c r="E59" s="14">
        <v>10000000</v>
      </c>
      <c r="F59" s="15">
        <v>9953.76</v>
      </c>
      <c r="G59" s="16">
        <v>9.2999999999999992E-3</v>
      </c>
    </row>
    <row r="60" spans="1:7" ht="12.95" customHeight="1">
      <c r="A60" s="12" t="s">
        <v>1717</v>
      </c>
      <c r="B60" s="13" t="s">
        <v>1718</v>
      </c>
      <c r="C60" s="9" t="s">
        <v>1719</v>
      </c>
      <c r="D60" s="10" t="s">
        <v>981</v>
      </c>
      <c r="E60" s="14">
        <v>10000000</v>
      </c>
      <c r="F60" s="15">
        <v>9939.0499999999993</v>
      </c>
      <c r="G60" s="16">
        <v>9.2999999999999992E-3</v>
      </c>
    </row>
    <row r="61" spans="1:7" ht="12.95" customHeight="1">
      <c r="A61" s="12" t="s">
        <v>1720</v>
      </c>
      <c r="B61" s="13" t="s">
        <v>1718</v>
      </c>
      <c r="C61" s="9" t="s">
        <v>1721</v>
      </c>
      <c r="D61" s="10" t="s">
        <v>981</v>
      </c>
      <c r="E61" s="14">
        <v>10000000</v>
      </c>
      <c r="F61" s="15">
        <v>9936.8799999999992</v>
      </c>
      <c r="G61" s="16">
        <v>9.2999999999999992E-3</v>
      </c>
    </row>
    <row r="62" spans="1:7" ht="12.95" customHeight="1">
      <c r="A62" s="12" t="s">
        <v>1722</v>
      </c>
      <c r="B62" s="13" t="s">
        <v>1723</v>
      </c>
      <c r="C62" s="9" t="s">
        <v>1724</v>
      </c>
      <c r="D62" s="10" t="s">
        <v>894</v>
      </c>
      <c r="E62" s="14">
        <v>10000000</v>
      </c>
      <c r="F62" s="15">
        <v>9933.85</v>
      </c>
      <c r="G62" s="16">
        <v>9.2999999999999992E-3</v>
      </c>
    </row>
    <row r="63" spans="1:7" ht="12.95" customHeight="1">
      <c r="A63" s="12" t="s">
        <v>1725</v>
      </c>
      <c r="B63" s="13" t="s">
        <v>1487</v>
      </c>
      <c r="C63" s="9" t="s">
        <v>1726</v>
      </c>
      <c r="D63" s="10" t="s">
        <v>1700</v>
      </c>
      <c r="E63" s="14">
        <v>10000000</v>
      </c>
      <c r="F63" s="15">
        <v>9932.2099999999991</v>
      </c>
      <c r="G63" s="16">
        <v>9.2999999999999992E-3</v>
      </c>
    </row>
    <row r="64" spans="1:7" ht="12.95" customHeight="1">
      <c r="A64" s="12" t="s">
        <v>1727</v>
      </c>
      <c r="B64" s="13" t="s">
        <v>1474</v>
      </c>
      <c r="C64" s="9" t="s">
        <v>1728</v>
      </c>
      <c r="D64" s="10" t="s">
        <v>981</v>
      </c>
      <c r="E64" s="14">
        <v>10000000</v>
      </c>
      <c r="F64" s="15">
        <v>9928.49</v>
      </c>
      <c r="G64" s="16">
        <v>9.2999999999999992E-3</v>
      </c>
    </row>
    <row r="65" spans="1:7" ht="12.95" customHeight="1">
      <c r="A65" s="12" t="s">
        <v>1729</v>
      </c>
      <c r="B65" s="13" t="s">
        <v>1730</v>
      </c>
      <c r="C65" s="9" t="s">
        <v>1731</v>
      </c>
      <c r="D65" s="10" t="s">
        <v>981</v>
      </c>
      <c r="E65" s="14">
        <v>10000000</v>
      </c>
      <c r="F65" s="15">
        <v>9926.58</v>
      </c>
      <c r="G65" s="16">
        <v>9.2999999999999992E-3</v>
      </c>
    </row>
    <row r="66" spans="1:7" ht="12.95" customHeight="1">
      <c r="A66" s="12" t="s">
        <v>1732</v>
      </c>
      <c r="B66" s="13" t="s">
        <v>1733</v>
      </c>
      <c r="C66" s="9" t="s">
        <v>1734</v>
      </c>
      <c r="D66" s="10" t="s">
        <v>981</v>
      </c>
      <c r="E66" s="14">
        <v>10000000</v>
      </c>
      <c r="F66" s="15">
        <v>9926.49</v>
      </c>
      <c r="G66" s="16">
        <v>9.2999999999999992E-3</v>
      </c>
    </row>
    <row r="67" spans="1:7" ht="12.95" customHeight="1">
      <c r="A67" s="12" t="s">
        <v>1735</v>
      </c>
      <c r="B67" s="13" t="s">
        <v>1736</v>
      </c>
      <c r="C67" s="9" t="s">
        <v>1737</v>
      </c>
      <c r="D67" s="10" t="s">
        <v>894</v>
      </c>
      <c r="E67" s="14">
        <v>10000000</v>
      </c>
      <c r="F67" s="15">
        <v>9907.84</v>
      </c>
      <c r="G67" s="16">
        <v>9.1999999999999998E-3</v>
      </c>
    </row>
    <row r="68" spans="1:7" ht="12.95" customHeight="1">
      <c r="A68" s="12" t="s">
        <v>1738</v>
      </c>
      <c r="B68" s="13" t="s">
        <v>1484</v>
      </c>
      <c r="C68" s="9" t="s">
        <v>1739</v>
      </c>
      <c r="D68" s="10" t="s">
        <v>894</v>
      </c>
      <c r="E68" s="14">
        <v>10000000</v>
      </c>
      <c r="F68" s="15">
        <v>9837.3799999999992</v>
      </c>
      <c r="G68" s="16">
        <v>9.1999999999999998E-3</v>
      </c>
    </row>
    <row r="69" spans="1:7" ht="12.95" customHeight="1">
      <c r="A69" s="12" t="s">
        <v>1740</v>
      </c>
      <c r="B69" s="13" t="s">
        <v>1481</v>
      </c>
      <c r="C69" s="9" t="s">
        <v>1741</v>
      </c>
      <c r="D69" s="10" t="s">
        <v>981</v>
      </c>
      <c r="E69" s="14">
        <v>7500000</v>
      </c>
      <c r="F69" s="15">
        <v>7404.41</v>
      </c>
      <c r="G69" s="16">
        <v>6.8999999999999999E-3</v>
      </c>
    </row>
    <row r="70" spans="1:7" ht="12.95" customHeight="1">
      <c r="A70" s="12" t="s">
        <v>1742</v>
      </c>
      <c r="B70" s="13" t="s">
        <v>1743</v>
      </c>
      <c r="C70" s="9" t="s">
        <v>1744</v>
      </c>
      <c r="D70" s="10" t="s">
        <v>894</v>
      </c>
      <c r="E70" s="14">
        <v>5000000</v>
      </c>
      <c r="F70" s="15">
        <v>4971.92</v>
      </c>
      <c r="G70" s="16">
        <v>4.5999999999999999E-3</v>
      </c>
    </row>
    <row r="71" spans="1:7" ht="12.95" customHeight="1">
      <c r="A71" s="12" t="s">
        <v>1745</v>
      </c>
      <c r="B71" s="13" t="s">
        <v>1746</v>
      </c>
      <c r="C71" s="9" t="s">
        <v>1747</v>
      </c>
      <c r="D71" s="10" t="s">
        <v>1700</v>
      </c>
      <c r="E71" s="14">
        <v>5000000</v>
      </c>
      <c r="F71" s="15">
        <v>4960.28</v>
      </c>
      <c r="G71" s="16">
        <v>4.5999999999999999E-3</v>
      </c>
    </row>
    <row r="72" spans="1:7" ht="12.95" customHeight="1">
      <c r="A72" s="12" t="s">
        <v>1748</v>
      </c>
      <c r="B72" s="13" t="s">
        <v>1749</v>
      </c>
      <c r="C72" s="9" t="s">
        <v>1750</v>
      </c>
      <c r="D72" s="10" t="s">
        <v>894</v>
      </c>
      <c r="E72" s="14">
        <v>5000000</v>
      </c>
      <c r="F72" s="15">
        <v>4957.97</v>
      </c>
      <c r="G72" s="16">
        <v>4.5999999999999999E-3</v>
      </c>
    </row>
    <row r="73" spans="1:7" ht="12.95" customHeight="1">
      <c r="A73" s="12" t="s">
        <v>1751</v>
      </c>
      <c r="B73" s="13" t="s">
        <v>892</v>
      </c>
      <c r="C73" s="9" t="s">
        <v>1752</v>
      </c>
      <c r="D73" s="10" t="s">
        <v>894</v>
      </c>
      <c r="E73" s="14">
        <v>5000000</v>
      </c>
      <c r="F73" s="15">
        <v>4951.22</v>
      </c>
      <c r="G73" s="16">
        <v>4.5999999999999999E-3</v>
      </c>
    </row>
    <row r="74" spans="1:7" ht="12.95" customHeight="1">
      <c r="A74" s="12" t="s">
        <v>1753</v>
      </c>
      <c r="B74" s="13" t="s">
        <v>1690</v>
      </c>
      <c r="C74" s="9" t="s">
        <v>1754</v>
      </c>
      <c r="D74" s="10" t="s">
        <v>1700</v>
      </c>
      <c r="E74" s="14">
        <v>5000000</v>
      </c>
      <c r="F74" s="15">
        <v>4941.04</v>
      </c>
      <c r="G74" s="16">
        <v>4.5999999999999999E-3</v>
      </c>
    </row>
    <row r="75" spans="1:7" ht="12.95" customHeight="1">
      <c r="A75" s="12" t="s">
        <v>1755</v>
      </c>
      <c r="B75" s="13" t="s">
        <v>892</v>
      </c>
      <c r="C75" s="9" t="s">
        <v>1756</v>
      </c>
      <c r="D75" s="10" t="s">
        <v>894</v>
      </c>
      <c r="E75" s="14">
        <v>4000000</v>
      </c>
      <c r="F75" s="15">
        <v>3975.97</v>
      </c>
      <c r="G75" s="16">
        <v>3.7000000000000002E-3</v>
      </c>
    </row>
    <row r="76" spans="1:7" ht="12.95" customHeight="1">
      <c r="A76" s="12" t="s">
        <v>1757</v>
      </c>
      <c r="B76" s="13" t="s">
        <v>1758</v>
      </c>
      <c r="C76" s="9" t="s">
        <v>1759</v>
      </c>
      <c r="D76" s="10" t="s">
        <v>981</v>
      </c>
      <c r="E76" s="14">
        <v>3700000</v>
      </c>
      <c r="F76" s="15">
        <v>3651.23</v>
      </c>
      <c r="G76" s="16">
        <v>3.3999999999999998E-3</v>
      </c>
    </row>
    <row r="77" spans="1:7" ht="12.95" customHeight="1">
      <c r="A77" s="12" t="s">
        <v>1760</v>
      </c>
      <c r="B77" s="13" t="s">
        <v>1761</v>
      </c>
      <c r="C77" s="9" t="s">
        <v>1762</v>
      </c>
      <c r="D77" s="10" t="s">
        <v>981</v>
      </c>
      <c r="E77" s="14">
        <v>2500000</v>
      </c>
      <c r="F77" s="15">
        <v>2485.5500000000002</v>
      </c>
      <c r="G77" s="16">
        <v>2.3E-3</v>
      </c>
    </row>
    <row r="78" spans="1:7" ht="12.95" customHeight="1">
      <c r="A78" s="12" t="s">
        <v>891</v>
      </c>
      <c r="B78" s="13" t="s">
        <v>892</v>
      </c>
      <c r="C78" s="9" t="s">
        <v>893</v>
      </c>
      <c r="D78" s="10" t="s">
        <v>894</v>
      </c>
      <c r="E78" s="14">
        <v>2500000</v>
      </c>
      <c r="F78" s="15">
        <v>2483.13</v>
      </c>
      <c r="G78" s="16">
        <v>2.3E-3</v>
      </c>
    </row>
    <row r="79" spans="1:7" ht="12.95" customHeight="1">
      <c r="A79" s="12" t="s">
        <v>1763</v>
      </c>
      <c r="B79" s="13" t="s">
        <v>1764</v>
      </c>
      <c r="C79" s="9" t="s">
        <v>1765</v>
      </c>
      <c r="D79" s="10" t="s">
        <v>981</v>
      </c>
      <c r="E79" s="14">
        <v>2500000</v>
      </c>
      <c r="F79" s="15">
        <v>2477.9499999999998</v>
      </c>
      <c r="G79" s="16">
        <v>2.3E-3</v>
      </c>
    </row>
    <row r="80" spans="1:7" ht="12.95" customHeight="1">
      <c r="A80" s="1"/>
      <c r="B80" s="8" t="s">
        <v>1766</v>
      </c>
      <c r="C80" s="9" t="s">
        <v>2</v>
      </c>
      <c r="D80" s="10" t="s">
        <v>2</v>
      </c>
      <c r="E80" s="10" t="s">
        <v>2</v>
      </c>
      <c r="F80" s="10" t="s">
        <v>2</v>
      </c>
      <c r="G80" s="11" t="s">
        <v>2</v>
      </c>
    </row>
    <row r="81" spans="1:7" ht="12.95" customHeight="1">
      <c r="A81" s="12" t="s">
        <v>1767</v>
      </c>
      <c r="B81" s="13" t="s">
        <v>1768</v>
      </c>
      <c r="C81" s="9" t="s">
        <v>1769</v>
      </c>
      <c r="D81" s="10" t="s">
        <v>926</v>
      </c>
      <c r="E81" s="14">
        <v>80000000</v>
      </c>
      <c r="F81" s="15">
        <v>78894</v>
      </c>
      <c r="G81" s="16">
        <v>7.3499999999999996E-2</v>
      </c>
    </row>
    <row r="82" spans="1:7" ht="12.95" customHeight="1">
      <c r="A82" s="12" t="s">
        <v>1770</v>
      </c>
      <c r="B82" s="13" t="s">
        <v>1768</v>
      </c>
      <c r="C82" s="9" t="s">
        <v>1771</v>
      </c>
      <c r="D82" s="10" t="s">
        <v>926</v>
      </c>
      <c r="E82" s="14">
        <v>50000000</v>
      </c>
      <c r="F82" s="15">
        <v>49713.85</v>
      </c>
      <c r="G82" s="16">
        <v>4.6300000000000001E-2</v>
      </c>
    </row>
    <row r="83" spans="1:7" ht="12.95" customHeight="1">
      <c r="A83" s="12" t="s">
        <v>1772</v>
      </c>
      <c r="B83" s="13" t="s">
        <v>1768</v>
      </c>
      <c r="C83" s="9" t="s">
        <v>1773</v>
      </c>
      <c r="D83" s="10" t="s">
        <v>926</v>
      </c>
      <c r="E83" s="14">
        <v>47707800</v>
      </c>
      <c r="F83" s="15">
        <v>46978.06</v>
      </c>
      <c r="G83" s="16">
        <v>4.3799999999999999E-2</v>
      </c>
    </row>
    <row r="84" spans="1:7" ht="12.95" customHeight="1">
      <c r="A84" s="12" t="s">
        <v>1774</v>
      </c>
      <c r="B84" s="13" t="s">
        <v>1768</v>
      </c>
      <c r="C84" s="9" t="s">
        <v>1775</v>
      </c>
      <c r="D84" s="10" t="s">
        <v>926</v>
      </c>
      <c r="E84" s="14">
        <v>45000000</v>
      </c>
      <c r="F84" s="15">
        <v>44435.97</v>
      </c>
      <c r="G84" s="16">
        <v>4.1399999999999999E-2</v>
      </c>
    </row>
    <row r="85" spans="1:7" ht="12.95" customHeight="1">
      <c r="A85" s="1"/>
      <c r="B85" s="17" t="s">
        <v>252</v>
      </c>
      <c r="C85" s="21" t="s">
        <v>2</v>
      </c>
      <c r="D85" s="22" t="s">
        <v>2</v>
      </c>
      <c r="E85" s="25" t="s">
        <v>2</v>
      </c>
      <c r="F85" s="26">
        <v>1173787.19</v>
      </c>
      <c r="G85" s="27">
        <v>1.0940000000000001</v>
      </c>
    </row>
    <row r="86" spans="1:7" ht="12.95" customHeight="1">
      <c r="A86" s="1"/>
      <c r="B86" s="8" t="s">
        <v>1776</v>
      </c>
      <c r="C86" s="9" t="s">
        <v>2</v>
      </c>
      <c r="D86" s="37" t="s">
        <v>896</v>
      </c>
      <c r="E86" s="10" t="s">
        <v>2</v>
      </c>
      <c r="F86" s="10" t="s">
        <v>2</v>
      </c>
      <c r="G86" s="11" t="s">
        <v>2</v>
      </c>
    </row>
    <row r="87" spans="1:7" ht="12.95" customHeight="1">
      <c r="A87" s="12" t="s">
        <v>1777</v>
      </c>
      <c r="B87" s="13" t="s">
        <v>46</v>
      </c>
      <c r="C87" s="9" t="s">
        <v>2</v>
      </c>
      <c r="D87" s="10" t="s">
        <v>1778</v>
      </c>
      <c r="E87" s="29" t="s">
        <v>2</v>
      </c>
      <c r="F87" s="15">
        <v>15000</v>
      </c>
      <c r="G87" s="16">
        <v>1.4E-2</v>
      </c>
    </row>
    <row r="88" spans="1:7" ht="12.95" customHeight="1">
      <c r="A88" s="1"/>
      <c r="B88" s="17" t="s">
        <v>252</v>
      </c>
      <c r="C88" s="21" t="s">
        <v>2</v>
      </c>
      <c r="D88" s="22" t="s">
        <v>2</v>
      </c>
      <c r="E88" s="25" t="s">
        <v>2</v>
      </c>
      <c r="F88" s="26">
        <v>15000</v>
      </c>
      <c r="G88" s="27">
        <v>1.4E-2</v>
      </c>
    </row>
    <row r="89" spans="1:7" ht="12.95" customHeight="1">
      <c r="A89" s="1"/>
      <c r="B89" s="28" t="s">
        <v>263</v>
      </c>
      <c r="C89" s="30" t="s">
        <v>2</v>
      </c>
      <c r="D89" s="30" t="s">
        <v>2</v>
      </c>
      <c r="E89" s="30" t="s">
        <v>2</v>
      </c>
      <c r="F89" s="30" t="s">
        <v>2</v>
      </c>
      <c r="G89" s="30" t="s">
        <v>2</v>
      </c>
    </row>
    <row r="90" spans="1:7" ht="12.95" customHeight="1">
      <c r="A90" s="1"/>
      <c r="B90" s="22" t="s">
        <v>984</v>
      </c>
      <c r="C90" s="22" t="s">
        <v>2</v>
      </c>
      <c r="D90" s="22" t="s">
        <v>2</v>
      </c>
      <c r="E90" s="22" t="s">
        <v>2</v>
      </c>
      <c r="F90" s="19">
        <v>85</v>
      </c>
      <c r="G90" s="31">
        <v>1E-4</v>
      </c>
    </row>
    <row r="91" spans="1:7" ht="12.95" customHeight="1">
      <c r="A91" s="1"/>
      <c r="B91" s="17" t="s">
        <v>249</v>
      </c>
      <c r="C91" s="17" t="s">
        <v>2</v>
      </c>
      <c r="D91" s="17" t="s">
        <v>2</v>
      </c>
      <c r="E91" s="17" t="s">
        <v>2</v>
      </c>
      <c r="F91" s="19">
        <v>85</v>
      </c>
      <c r="G91" s="31">
        <v>1E-4</v>
      </c>
    </row>
    <row r="92" spans="1:7" ht="12.95" customHeight="1">
      <c r="A92" s="1"/>
      <c r="B92" s="17" t="s">
        <v>267</v>
      </c>
      <c r="C92" s="22" t="s">
        <v>2</v>
      </c>
      <c r="D92" s="22" t="s">
        <v>2</v>
      </c>
      <c r="E92" s="22" t="s">
        <v>2</v>
      </c>
      <c r="F92" s="19">
        <v>-153324.78</v>
      </c>
      <c r="G92" s="35">
        <v>-0.1431</v>
      </c>
    </row>
    <row r="93" spans="1:7" ht="12.95" customHeight="1">
      <c r="A93" s="1"/>
      <c r="B93" s="17" t="s">
        <v>268</v>
      </c>
      <c r="C93" s="22" t="s">
        <v>2</v>
      </c>
      <c r="D93" s="22" t="s">
        <v>2</v>
      </c>
      <c r="E93" s="22" t="s">
        <v>2</v>
      </c>
      <c r="F93" s="19">
        <v>1073016.8423013999</v>
      </c>
      <c r="G93" s="31">
        <v>1</v>
      </c>
    </row>
    <row r="94" spans="1:7" ht="12.95" customHeight="1">
      <c r="A94" s="1"/>
      <c r="B94" s="36" t="s">
        <v>2</v>
      </c>
      <c r="C94" s="1"/>
      <c r="D94" s="1"/>
      <c r="E94" s="1"/>
      <c r="F94" s="1"/>
      <c r="G94" s="1"/>
    </row>
    <row r="95" spans="1:7" ht="12.95" customHeight="1">
      <c r="A95" s="1"/>
      <c r="B95" s="36" t="s">
        <v>690</v>
      </c>
      <c r="C95" s="1"/>
      <c r="D95" s="1"/>
      <c r="E95" s="1"/>
      <c r="F95" s="1"/>
      <c r="G95" s="1"/>
    </row>
    <row r="96" spans="1:7" ht="12.95" customHeight="1">
      <c r="A96" s="1"/>
      <c r="B96" s="36" t="s">
        <v>2</v>
      </c>
      <c r="C96" s="1"/>
      <c r="D96" s="1"/>
      <c r="E96" s="1"/>
      <c r="F96" s="1"/>
      <c r="G96" s="1"/>
    </row>
    <row r="97" spans="1:7" ht="12.95" customHeight="1" thickBot="1">
      <c r="A97" s="1"/>
      <c r="B97" s="36" t="s">
        <v>2</v>
      </c>
      <c r="C97" s="1"/>
      <c r="D97" s="1"/>
      <c r="E97" s="1"/>
      <c r="F97" s="1"/>
      <c r="G97" s="1"/>
    </row>
    <row r="98" spans="1:7" s="47" customFormat="1">
      <c r="B98" s="50" t="s">
        <v>3312</v>
      </c>
      <c r="C98" s="230"/>
      <c r="D98" s="230"/>
      <c r="E98" s="231"/>
      <c r="F98" s="224"/>
    </row>
    <row r="99" spans="1:7" s="47" customFormat="1">
      <c r="B99" s="54" t="s">
        <v>3313</v>
      </c>
      <c r="C99" s="232"/>
      <c r="D99" s="232"/>
      <c r="F99" s="56"/>
    </row>
    <row r="100" spans="1:7" s="47" customFormat="1">
      <c r="B100" s="57" t="s">
        <v>3314</v>
      </c>
      <c r="C100" s="176"/>
      <c r="D100" s="176"/>
      <c r="F100" s="56"/>
    </row>
    <row r="101" spans="1:7" s="47" customFormat="1" ht="13.5" thickBot="1">
      <c r="B101" s="59" t="s">
        <v>3315</v>
      </c>
      <c r="C101" s="233"/>
      <c r="D101" s="233"/>
      <c r="E101" s="234"/>
      <c r="F101" s="61"/>
    </row>
    <row r="102" spans="1:7" s="47" customFormat="1">
      <c r="B102" s="50" t="s">
        <v>3316</v>
      </c>
      <c r="C102" s="394" t="s">
        <v>3317</v>
      </c>
      <c r="D102" s="394"/>
      <c r="E102" s="231"/>
      <c r="F102" s="224"/>
    </row>
    <row r="103" spans="1:7" s="47" customFormat="1" ht="13.5" thickBot="1">
      <c r="B103" s="59"/>
      <c r="C103" s="66">
        <v>43190</v>
      </c>
      <c r="D103" s="66">
        <v>43373</v>
      </c>
      <c r="E103" s="234"/>
      <c r="F103" s="61"/>
    </row>
    <row r="104" spans="1:7" s="47" customFormat="1">
      <c r="B104" s="69" t="s">
        <v>3340</v>
      </c>
      <c r="C104" s="75"/>
      <c r="D104" s="75"/>
      <c r="F104" s="56"/>
    </row>
    <row r="105" spans="1:7" s="47" customFormat="1">
      <c r="A105" s="73"/>
      <c r="B105" s="235" t="s">
        <v>3318</v>
      </c>
      <c r="C105" s="75"/>
      <c r="D105" s="75"/>
      <c r="F105" s="56"/>
    </row>
    <row r="106" spans="1:7" s="47" customFormat="1" ht="15">
      <c r="A106" s="73">
        <v>108690</v>
      </c>
      <c r="B106" s="236" t="s">
        <v>3319</v>
      </c>
      <c r="C106" s="75">
        <v>2103.4196000000002</v>
      </c>
      <c r="D106" s="75">
        <v>2178.8854999999999</v>
      </c>
      <c r="E106" s="77"/>
      <c r="F106" s="78"/>
    </row>
    <row r="107" spans="1:7" s="47" customFormat="1" ht="15">
      <c r="A107" s="73">
        <v>108692</v>
      </c>
      <c r="B107" s="236" t="s">
        <v>3341</v>
      </c>
      <c r="C107" s="75">
        <v>1001.6481</v>
      </c>
      <c r="D107" s="75">
        <v>1001.0846</v>
      </c>
      <c r="E107" s="77"/>
      <c r="F107" s="78"/>
      <c r="G107" s="207"/>
    </row>
    <row r="108" spans="1:7" s="47" customFormat="1" ht="15">
      <c r="A108" s="73">
        <v>108691</v>
      </c>
      <c r="B108" s="236" t="s">
        <v>3342</v>
      </c>
      <c r="C108" s="75">
        <v>1001.6501</v>
      </c>
      <c r="D108" s="75">
        <v>1001.4996</v>
      </c>
      <c r="E108" s="77"/>
      <c r="F108" s="78"/>
    </row>
    <row r="109" spans="1:7" s="47" customFormat="1" ht="15">
      <c r="A109" s="73">
        <v>108693</v>
      </c>
      <c r="B109" s="236" t="s">
        <v>3335</v>
      </c>
      <c r="C109" s="75">
        <v>1001.9714</v>
      </c>
      <c r="D109" s="75">
        <v>1001.0039</v>
      </c>
      <c r="E109" s="77"/>
      <c r="F109" s="78"/>
    </row>
    <row r="110" spans="1:7" s="47" customFormat="1" ht="15">
      <c r="A110" s="73">
        <v>115489</v>
      </c>
      <c r="B110" s="236" t="s">
        <v>3343</v>
      </c>
      <c r="C110" s="75">
        <v>1387.0581999999999</v>
      </c>
      <c r="D110" s="75">
        <v>1436.8228999999999</v>
      </c>
      <c r="E110" s="77"/>
      <c r="F110" s="78"/>
    </row>
    <row r="111" spans="1:7" s="47" customFormat="1">
      <c r="A111" s="73"/>
      <c r="B111" s="236"/>
      <c r="C111" s="75"/>
      <c r="D111" s="75"/>
      <c r="F111" s="56"/>
    </row>
    <row r="112" spans="1:7" s="47" customFormat="1">
      <c r="A112" s="73"/>
      <c r="B112" s="235" t="s">
        <v>3321</v>
      </c>
      <c r="C112" s="75"/>
      <c r="D112" s="75"/>
      <c r="F112" s="56"/>
    </row>
    <row r="113" spans="1:6" s="47" customFormat="1" ht="15">
      <c r="A113" s="73">
        <v>118364</v>
      </c>
      <c r="B113" s="236" t="s">
        <v>3319</v>
      </c>
      <c r="C113" s="75">
        <v>2110.2094999999999</v>
      </c>
      <c r="D113" s="75">
        <v>2186.8661000000002</v>
      </c>
      <c r="E113" s="77"/>
      <c r="F113" s="78"/>
    </row>
    <row r="114" spans="1:6" s="47" customFormat="1" ht="15">
      <c r="A114" s="73">
        <v>118366</v>
      </c>
      <c r="B114" s="236" t="s">
        <v>3341</v>
      </c>
      <c r="C114" s="75">
        <v>1002.2359</v>
      </c>
      <c r="D114" s="75">
        <v>1001.6663</v>
      </c>
      <c r="E114" s="77"/>
      <c r="F114" s="78"/>
    </row>
    <row r="115" spans="1:6" s="47" customFormat="1" ht="15">
      <c r="A115" s="73">
        <v>118367</v>
      </c>
      <c r="B115" s="236" t="s">
        <v>3342</v>
      </c>
      <c r="C115" s="75">
        <v>1007.5315000000001</v>
      </c>
      <c r="D115" s="75">
        <v>1007.3797</v>
      </c>
      <c r="E115" s="77"/>
      <c r="F115" s="78"/>
    </row>
    <row r="116" spans="1:6" s="47" customFormat="1" ht="15">
      <c r="A116" s="73">
        <v>118365</v>
      </c>
      <c r="B116" s="236" t="s">
        <v>3335</v>
      </c>
      <c r="C116" s="75">
        <v>1008.7064</v>
      </c>
      <c r="D116" s="75">
        <v>1007.7379</v>
      </c>
      <c r="E116" s="77"/>
      <c r="F116" s="78"/>
    </row>
    <row r="117" spans="1:6" s="47" customFormat="1" ht="15">
      <c r="A117" s="73">
        <v>118363</v>
      </c>
      <c r="B117" s="236" t="s">
        <v>3343</v>
      </c>
      <c r="C117" s="75">
        <v>1304.2114999999999</v>
      </c>
      <c r="D117" s="75">
        <v>1351.5682999999999</v>
      </c>
      <c r="E117" s="77"/>
      <c r="F117" s="78"/>
    </row>
    <row r="118" spans="1:6" s="47" customFormat="1" ht="15">
      <c r="A118" s="73"/>
      <c r="B118" s="236"/>
      <c r="C118" s="75"/>
      <c r="D118" s="75"/>
      <c r="E118" s="77"/>
      <c r="F118" s="78"/>
    </row>
    <row r="119" spans="1:6" s="47" customFormat="1" ht="15">
      <c r="A119" s="73"/>
      <c r="B119" s="235" t="s">
        <v>3344</v>
      </c>
      <c r="C119" s="75"/>
      <c r="D119" s="75"/>
      <c r="E119" s="77"/>
      <c r="F119" s="78"/>
    </row>
    <row r="120" spans="1:6" s="47" customFormat="1" ht="15">
      <c r="A120" s="73">
        <v>139582</v>
      </c>
      <c r="B120" s="236" t="s">
        <v>3345</v>
      </c>
      <c r="C120" s="75">
        <v>1.1238999999999999</v>
      </c>
      <c r="D120" s="75">
        <v>1.1648000000000001</v>
      </c>
      <c r="E120" s="77"/>
      <c r="F120" s="78"/>
    </row>
    <row r="121" spans="1:6" s="47" customFormat="1" ht="15">
      <c r="A121" s="73">
        <v>139583</v>
      </c>
      <c r="B121" s="236" t="s">
        <v>3346</v>
      </c>
      <c r="C121" s="75">
        <v>1</v>
      </c>
      <c r="D121" s="75">
        <v>1</v>
      </c>
      <c r="E121" s="77"/>
      <c r="F121" s="78"/>
    </row>
    <row r="122" spans="1:6" s="47" customFormat="1">
      <c r="A122" s="73">
        <v>139584</v>
      </c>
      <c r="B122" s="236" t="s">
        <v>3347</v>
      </c>
      <c r="C122" s="75">
        <v>1.1238999999999999</v>
      </c>
      <c r="D122" s="75">
        <v>1.1648000000000001</v>
      </c>
      <c r="F122" s="56"/>
    </row>
    <row r="123" spans="1:6" s="47" customFormat="1">
      <c r="A123" s="73">
        <v>139585</v>
      </c>
      <c r="B123" s="236" t="s">
        <v>3348</v>
      </c>
      <c r="C123" s="75">
        <v>1</v>
      </c>
      <c r="D123" s="75">
        <v>1</v>
      </c>
      <c r="F123" s="56"/>
    </row>
    <row r="124" spans="1:6" s="47" customFormat="1" ht="13.5" thickBot="1">
      <c r="B124" s="236"/>
      <c r="C124" s="75"/>
      <c r="D124" s="75"/>
      <c r="E124" s="75"/>
      <c r="F124" s="56"/>
    </row>
    <row r="125" spans="1:6" s="47" customFormat="1">
      <c r="B125" s="147"/>
      <c r="C125" s="237"/>
      <c r="D125" s="237"/>
      <c r="E125" s="238"/>
      <c r="F125" s="239"/>
    </row>
    <row r="126" spans="1:6" s="47" customFormat="1" ht="13.5" thickBot="1">
      <c r="B126" s="59" t="s">
        <v>3322</v>
      </c>
      <c r="C126" s="105"/>
      <c r="D126" s="149"/>
      <c r="E126" s="240"/>
      <c r="F126" s="241"/>
    </row>
    <row r="127" spans="1:6" s="47" customFormat="1" ht="24.75" thickBot="1">
      <c r="B127" s="96" t="s">
        <v>3323</v>
      </c>
      <c r="C127" s="97" t="s">
        <v>3324</v>
      </c>
      <c r="D127" s="98" t="s">
        <v>3325</v>
      </c>
      <c r="E127" s="98" t="s">
        <v>3326</v>
      </c>
      <c r="F127" s="99" t="s">
        <v>3327</v>
      </c>
    </row>
    <row r="128" spans="1:6" s="47" customFormat="1">
      <c r="B128" s="225"/>
      <c r="C128" s="201"/>
      <c r="D128" s="202"/>
      <c r="E128" s="202"/>
      <c r="F128" s="203"/>
    </row>
    <row r="129" spans="2:6" s="47" customFormat="1">
      <c r="B129" s="100" t="s">
        <v>3399</v>
      </c>
      <c r="C129" s="204">
        <v>43196</v>
      </c>
      <c r="D129" s="205">
        <v>1.2485146600000001</v>
      </c>
      <c r="E129" s="205">
        <v>1.15613107</v>
      </c>
      <c r="F129" s="102">
        <v>1002.8196</v>
      </c>
    </row>
    <row r="130" spans="2:6" s="47" customFormat="1">
      <c r="B130" s="100" t="s">
        <v>3400</v>
      </c>
      <c r="C130" s="204">
        <v>43196</v>
      </c>
      <c r="D130" s="205">
        <v>1.26842481</v>
      </c>
      <c r="E130" s="205">
        <v>1.17456798</v>
      </c>
      <c r="F130" s="102">
        <v>1008.7194</v>
      </c>
    </row>
    <row r="131" spans="2:6" s="47" customFormat="1">
      <c r="B131" s="100" t="s">
        <v>3399</v>
      </c>
      <c r="C131" s="204">
        <v>43203</v>
      </c>
      <c r="D131" s="205">
        <v>0.93215488999999996</v>
      </c>
      <c r="E131" s="205">
        <v>0.86318028000000002</v>
      </c>
      <c r="F131" s="102">
        <v>1002.3804</v>
      </c>
    </row>
    <row r="132" spans="2:6" s="47" customFormat="1">
      <c r="B132" s="100" t="s">
        <v>3400</v>
      </c>
      <c r="C132" s="204">
        <v>43203</v>
      </c>
      <c r="D132" s="205">
        <v>0.94739119000000005</v>
      </c>
      <c r="E132" s="205">
        <v>0.87728916999999995</v>
      </c>
      <c r="F132" s="102">
        <v>1008.2737</v>
      </c>
    </row>
    <row r="133" spans="2:6" s="47" customFormat="1">
      <c r="B133" s="100" t="s">
        <v>3399</v>
      </c>
      <c r="C133" s="204">
        <v>43210</v>
      </c>
      <c r="D133" s="205">
        <v>0.91266385000000005</v>
      </c>
      <c r="E133" s="205">
        <v>0.84513147</v>
      </c>
      <c r="F133" s="102">
        <v>1002.3533</v>
      </c>
    </row>
    <row r="134" spans="2:6" s="47" customFormat="1">
      <c r="B134" s="100" t="s">
        <v>3400</v>
      </c>
      <c r="C134" s="204">
        <v>43210</v>
      </c>
      <c r="D134" s="205">
        <v>0.92775865999999996</v>
      </c>
      <c r="E134" s="205">
        <v>0.85910934000000005</v>
      </c>
      <c r="F134" s="102">
        <v>1008.2465</v>
      </c>
    </row>
    <row r="135" spans="2:6" s="47" customFormat="1">
      <c r="B135" s="100" t="s">
        <v>3401</v>
      </c>
      <c r="C135" s="204">
        <v>43216</v>
      </c>
      <c r="D135" s="205">
        <v>4.6783391300000003</v>
      </c>
      <c r="E135" s="205">
        <v>4.3321663800000003</v>
      </c>
      <c r="F135" s="102">
        <v>1006.8249</v>
      </c>
    </row>
    <row r="136" spans="2:6" s="47" customFormat="1">
      <c r="B136" s="100" t="s">
        <v>3402</v>
      </c>
      <c r="C136" s="204">
        <v>43216</v>
      </c>
      <c r="D136" s="205">
        <v>4.7532372900000004</v>
      </c>
      <c r="E136" s="205">
        <v>4.4015224599999998</v>
      </c>
      <c r="F136" s="102">
        <v>1013.6432</v>
      </c>
    </row>
    <row r="137" spans="2:6" s="47" customFormat="1">
      <c r="B137" s="100" t="s">
        <v>3399</v>
      </c>
      <c r="C137" s="204">
        <v>43217</v>
      </c>
      <c r="D137" s="205">
        <v>0.93836412999999996</v>
      </c>
      <c r="E137" s="205">
        <v>0.86893007</v>
      </c>
      <c r="F137" s="102">
        <v>1002.389</v>
      </c>
    </row>
    <row r="138" spans="2:6" s="47" customFormat="1">
      <c r="B138" s="100" t="s">
        <v>3400</v>
      </c>
      <c r="C138" s="204">
        <v>43217</v>
      </c>
      <c r="D138" s="205">
        <v>0.95366426000000004</v>
      </c>
      <c r="E138" s="205">
        <v>0.88309806999999996</v>
      </c>
      <c r="F138" s="102">
        <v>1008.2824000000001</v>
      </c>
    </row>
    <row r="139" spans="2:6" s="47" customFormat="1">
      <c r="B139" s="100" t="s">
        <v>3399</v>
      </c>
      <c r="C139" s="204">
        <v>43224</v>
      </c>
      <c r="D139" s="205">
        <v>0.92272213000000003</v>
      </c>
      <c r="E139" s="205">
        <v>0.85444549999999997</v>
      </c>
      <c r="F139" s="102">
        <v>1002.3673</v>
      </c>
    </row>
    <row r="140" spans="2:6" s="47" customFormat="1">
      <c r="B140" s="100" t="s">
        <v>3400</v>
      </c>
      <c r="C140" s="204">
        <v>43224</v>
      </c>
      <c r="D140" s="205">
        <v>0.93781650999999999</v>
      </c>
      <c r="E140" s="205">
        <v>0.86842297000000002</v>
      </c>
      <c r="F140" s="102">
        <v>1008.2604</v>
      </c>
    </row>
    <row r="141" spans="2:6" s="47" customFormat="1">
      <c r="B141" s="100" t="s">
        <v>3399</v>
      </c>
      <c r="C141" s="204">
        <v>43231</v>
      </c>
      <c r="D141" s="205">
        <v>0.88904733999999996</v>
      </c>
      <c r="E141" s="205">
        <v>0.82326246999999997</v>
      </c>
      <c r="F141" s="102">
        <v>1002.3205</v>
      </c>
    </row>
    <row r="142" spans="2:6" s="47" customFormat="1">
      <c r="B142" s="100" t="s">
        <v>3400</v>
      </c>
      <c r="C142" s="204">
        <v>43231</v>
      </c>
      <c r="D142" s="205">
        <v>0.90466999000000003</v>
      </c>
      <c r="E142" s="205">
        <v>0.83772911999999999</v>
      </c>
      <c r="F142" s="102">
        <v>1008.2144</v>
      </c>
    </row>
    <row r="143" spans="2:6" s="47" customFormat="1">
      <c r="B143" s="100" t="s">
        <v>3399</v>
      </c>
      <c r="C143" s="204">
        <v>43238</v>
      </c>
      <c r="D143" s="205">
        <v>0.86136080000000004</v>
      </c>
      <c r="E143" s="205">
        <v>0.79762458999999997</v>
      </c>
      <c r="F143" s="102">
        <v>1002.2821</v>
      </c>
    </row>
    <row r="144" spans="2:6" s="47" customFormat="1">
      <c r="B144" s="100" t="s">
        <v>3400</v>
      </c>
      <c r="C144" s="204">
        <v>43238</v>
      </c>
      <c r="D144" s="205">
        <v>0.87590743000000004</v>
      </c>
      <c r="E144" s="205">
        <v>0.81109483999999998</v>
      </c>
      <c r="F144" s="102">
        <v>1008.1745</v>
      </c>
    </row>
    <row r="145" spans="2:6" s="47" customFormat="1">
      <c r="B145" s="100" t="s">
        <v>3399</v>
      </c>
      <c r="C145" s="204">
        <v>43245</v>
      </c>
      <c r="D145" s="205">
        <v>0.93197395999999999</v>
      </c>
      <c r="E145" s="205">
        <v>0.86301273999999994</v>
      </c>
      <c r="F145" s="102">
        <v>1002.3801</v>
      </c>
    </row>
    <row r="146" spans="2:6" s="47" customFormat="1">
      <c r="B146" s="100" t="s">
        <v>3400</v>
      </c>
      <c r="C146" s="204">
        <v>43245</v>
      </c>
      <c r="D146" s="205">
        <v>0.94724735000000004</v>
      </c>
      <c r="E146" s="205">
        <v>0.87715597999999995</v>
      </c>
      <c r="F146" s="102">
        <v>1008.2735</v>
      </c>
    </row>
    <row r="147" spans="2:6" s="47" customFormat="1">
      <c r="B147" s="100" t="s">
        <v>3401</v>
      </c>
      <c r="C147" s="204">
        <v>43250</v>
      </c>
      <c r="D147" s="205">
        <v>4.5353516999999997</v>
      </c>
      <c r="E147" s="205">
        <v>4.1997592700000004</v>
      </c>
      <c r="F147" s="102">
        <v>1006.6264</v>
      </c>
    </row>
    <row r="148" spans="2:6" s="47" customFormat="1">
      <c r="B148" s="100" t="s">
        <v>3402</v>
      </c>
      <c r="C148" s="204">
        <v>43250</v>
      </c>
      <c r="D148" s="205">
        <v>4.6076062999999996</v>
      </c>
      <c r="E148" s="205">
        <v>4.2666674100000002</v>
      </c>
      <c r="F148" s="102">
        <v>1013.441</v>
      </c>
    </row>
    <row r="149" spans="2:6" s="47" customFormat="1">
      <c r="B149" s="100" t="s">
        <v>3399</v>
      </c>
      <c r="C149" s="204">
        <v>43252</v>
      </c>
      <c r="D149" s="205">
        <v>1.02756029</v>
      </c>
      <c r="E149" s="205">
        <v>0.95152616999999995</v>
      </c>
      <c r="F149" s="102">
        <v>1002.5128</v>
      </c>
    </row>
    <row r="150" spans="2:6" s="47" customFormat="1">
      <c r="B150" s="100" t="s">
        <v>3400</v>
      </c>
      <c r="C150" s="204">
        <v>43252</v>
      </c>
      <c r="D150" s="205">
        <v>1.0433564500000001</v>
      </c>
      <c r="E150" s="205">
        <v>0.9661535</v>
      </c>
      <c r="F150" s="102">
        <v>1008.407</v>
      </c>
    </row>
    <row r="151" spans="2:6" s="47" customFormat="1">
      <c r="B151" s="100" t="s">
        <v>3399</v>
      </c>
      <c r="C151" s="204">
        <v>43259</v>
      </c>
      <c r="D151" s="205">
        <v>1.01465915</v>
      </c>
      <c r="E151" s="205">
        <v>0.93957964999999999</v>
      </c>
      <c r="F151" s="102">
        <v>1002.4949</v>
      </c>
    </row>
    <row r="152" spans="2:6" s="47" customFormat="1">
      <c r="B152" s="100" t="s">
        <v>3400</v>
      </c>
      <c r="C152" s="204">
        <v>43259</v>
      </c>
      <c r="D152" s="205">
        <v>1.03034296</v>
      </c>
      <c r="E152" s="205">
        <v>0.95410293999999995</v>
      </c>
      <c r="F152" s="102">
        <v>1008.3889</v>
      </c>
    </row>
    <row r="153" spans="2:6" s="47" customFormat="1">
      <c r="B153" s="100" t="s">
        <v>3399</v>
      </c>
      <c r="C153" s="204">
        <v>43266</v>
      </c>
      <c r="D153" s="205">
        <v>1.0379955199999999</v>
      </c>
      <c r="E153" s="205">
        <v>0.96118925</v>
      </c>
      <c r="F153" s="102">
        <v>1002.5273</v>
      </c>
    </row>
    <row r="154" spans="2:6" s="47" customFormat="1">
      <c r="B154" s="100" t="s">
        <v>3400</v>
      </c>
      <c r="C154" s="204">
        <v>43266</v>
      </c>
      <c r="D154" s="205">
        <v>1.05250043</v>
      </c>
      <c r="E154" s="205">
        <v>0.97462086999999997</v>
      </c>
      <c r="F154" s="102">
        <v>1008.4197</v>
      </c>
    </row>
    <row r="155" spans="2:6" s="47" customFormat="1">
      <c r="B155" s="100" t="s">
        <v>3399</v>
      </c>
      <c r="C155" s="204">
        <v>43273</v>
      </c>
      <c r="D155" s="205">
        <v>1.0259716400000001</v>
      </c>
      <c r="E155" s="205">
        <v>0.95005508000000005</v>
      </c>
      <c r="F155" s="102">
        <v>1002.5106</v>
      </c>
    </row>
    <row r="156" spans="2:6" s="47" customFormat="1">
      <c r="B156" s="100" t="s">
        <v>3400</v>
      </c>
      <c r="C156" s="204">
        <v>43273</v>
      </c>
      <c r="D156" s="205">
        <v>1.0434326</v>
      </c>
      <c r="E156" s="205">
        <v>0.96622401999999996</v>
      </c>
      <c r="F156" s="102">
        <v>1008.4071</v>
      </c>
    </row>
    <row r="157" spans="2:6" s="47" customFormat="1">
      <c r="B157" s="100" t="s">
        <v>3401</v>
      </c>
      <c r="C157" s="204">
        <v>43279</v>
      </c>
      <c r="D157" s="205">
        <v>4.20377344</v>
      </c>
      <c r="E157" s="205">
        <v>3.89271608</v>
      </c>
      <c r="F157" s="102">
        <v>1006.1661</v>
      </c>
    </row>
    <row r="158" spans="2:6" s="47" customFormat="1">
      <c r="B158" s="100" t="s">
        <v>3402</v>
      </c>
      <c r="C158" s="204">
        <v>43279</v>
      </c>
      <c r="D158" s="205">
        <v>4.2774742999999997</v>
      </c>
      <c r="E158" s="205">
        <v>3.9609634599999999</v>
      </c>
      <c r="F158" s="102">
        <v>1012.9827</v>
      </c>
    </row>
    <row r="159" spans="2:6" s="47" customFormat="1">
      <c r="B159" s="100" t="s">
        <v>3399</v>
      </c>
      <c r="C159" s="204">
        <v>43280</v>
      </c>
      <c r="D159" s="205">
        <v>1.0731586</v>
      </c>
      <c r="E159" s="205">
        <v>0.99375044999999995</v>
      </c>
      <c r="F159" s="102">
        <v>1002.5761</v>
      </c>
    </row>
    <row r="160" spans="2:6" s="47" customFormat="1">
      <c r="B160" s="100" t="s">
        <v>3400</v>
      </c>
      <c r="C160" s="204">
        <v>43280</v>
      </c>
      <c r="D160" s="205">
        <v>1.0934022000000001</v>
      </c>
      <c r="E160" s="205">
        <v>1.01249612</v>
      </c>
      <c r="F160" s="102">
        <v>1008.4764</v>
      </c>
    </row>
    <row r="161" spans="2:6" s="47" customFormat="1">
      <c r="B161" s="100" t="s">
        <v>3399</v>
      </c>
      <c r="C161" s="204">
        <v>43287</v>
      </c>
      <c r="D161" s="205">
        <v>1.0613485300000001</v>
      </c>
      <c r="E161" s="205">
        <v>0.98281426000000005</v>
      </c>
      <c r="F161" s="102">
        <v>1002.5597</v>
      </c>
    </row>
    <row r="162" spans="2:6" s="47" customFormat="1">
      <c r="B162" s="100" t="s">
        <v>3400</v>
      </c>
      <c r="C162" s="204">
        <v>43287</v>
      </c>
      <c r="D162" s="205">
        <v>1.0814400900000001</v>
      </c>
      <c r="E162" s="205">
        <v>1.00141915</v>
      </c>
      <c r="F162" s="102">
        <v>1008.4598</v>
      </c>
    </row>
    <row r="163" spans="2:6" s="47" customFormat="1">
      <c r="B163" s="100" t="s">
        <v>3399</v>
      </c>
      <c r="C163" s="204">
        <v>43294</v>
      </c>
      <c r="D163" s="205">
        <v>0.96840115000000004</v>
      </c>
      <c r="E163" s="205">
        <v>0.89674450000000006</v>
      </c>
      <c r="F163" s="102">
        <v>1002.4307</v>
      </c>
    </row>
    <row r="164" spans="2:6" s="47" customFormat="1">
      <c r="B164" s="100" t="s">
        <v>3400</v>
      </c>
      <c r="C164" s="204">
        <v>43294</v>
      </c>
      <c r="D164" s="205">
        <v>0.98799994000000002</v>
      </c>
      <c r="E164" s="205">
        <v>0.91489308000000003</v>
      </c>
      <c r="F164" s="102">
        <v>1008.3301</v>
      </c>
    </row>
    <row r="165" spans="2:6" s="47" customFormat="1">
      <c r="B165" s="100" t="s">
        <v>3399</v>
      </c>
      <c r="C165" s="204">
        <v>43301</v>
      </c>
      <c r="D165" s="205">
        <v>0.98952596000000004</v>
      </c>
      <c r="E165" s="205">
        <v>0.91630619000000002</v>
      </c>
      <c r="F165" s="102">
        <v>1002.46</v>
      </c>
    </row>
    <row r="166" spans="2:6" s="47" customFormat="1">
      <c r="B166" s="100" t="s">
        <v>3400</v>
      </c>
      <c r="C166" s="204">
        <v>43301</v>
      </c>
      <c r="D166" s="205">
        <v>1.0091937499999999</v>
      </c>
      <c r="E166" s="205">
        <v>0.93451865999999995</v>
      </c>
      <c r="F166" s="102">
        <v>1008.3595</v>
      </c>
    </row>
    <row r="167" spans="2:6" s="47" customFormat="1">
      <c r="B167" s="100" t="s">
        <v>3399</v>
      </c>
      <c r="C167" s="204">
        <v>43308</v>
      </c>
      <c r="D167" s="205">
        <v>0.96828316999999997</v>
      </c>
      <c r="E167" s="205">
        <v>0.89663524999999999</v>
      </c>
      <c r="F167" s="102">
        <v>1002.4305000000001</v>
      </c>
    </row>
    <row r="168" spans="2:6" s="47" customFormat="1">
      <c r="B168" s="100" t="s">
        <v>3400</v>
      </c>
      <c r="C168" s="204">
        <v>43308</v>
      </c>
      <c r="D168" s="205">
        <v>0.98791488000000005</v>
      </c>
      <c r="E168" s="205">
        <v>0.91481431999999996</v>
      </c>
      <c r="F168" s="102">
        <v>1008.33</v>
      </c>
    </row>
    <row r="169" spans="2:6" s="47" customFormat="1">
      <c r="B169" s="100" t="s">
        <v>3401</v>
      </c>
      <c r="C169" s="204">
        <v>43311</v>
      </c>
      <c r="D169" s="205">
        <v>4.6199939800000003</v>
      </c>
      <c r="E169" s="205">
        <v>4.2781384600000001</v>
      </c>
      <c r="F169" s="102">
        <v>1006.7439000000001</v>
      </c>
    </row>
    <row r="170" spans="2:6" s="47" customFormat="1">
      <c r="B170" s="100" t="s">
        <v>3402</v>
      </c>
      <c r="C170" s="204">
        <v>43311</v>
      </c>
      <c r="D170" s="205">
        <v>4.6900396899999999</v>
      </c>
      <c r="E170" s="205">
        <v>4.3430011500000001</v>
      </c>
      <c r="F170" s="102">
        <v>1013.5554</v>
      </c>
    </row>
    <row r="171" spans="2:6" s="47" customFormat="1">
      <c r="B171" s="100" t="s">
        <v>3399</v>
      </c>
      <c r="C171" s="204">
        <v>43315</v>
      </c>
      <c r="D171" s="205">
        <v>0.98914422000000002</v>
      </c>
      <c r="E171" s="205">
        <v>0.91595269000000001</v>
      </c>
      <c r="F171" s="102">
        <v>1002.4595</v>
      </c>
    </row>
    <row r="172" spans="2:6" s="47" customFormat="1">
      <c r="B172" s="100" t="s">
        <v>3400</v>
      </c>
      <c r="C172" s="204">
        <v>43315</v>
      </c>
      <c r="D172" s="205">
        <v>1.00887002</v>
      </c>
      <c r="E172" s="205">
        <v>0.93421889000000002</v>
      </c>
      <c r="F172" s="102">
        <v>1008.3591</v>
      </c>
    </row>
    <row r="173" spans="2:6" s="47" customFormat="1">
      <c r="B173" s="100" t="s">
        <v>3399</v>
      </c>
      <c r="C173" s="204">
        <v>43322</v>
      </c>
      <c r="D173" s="205">
        <v>0.98710116999999997</v>
      </c>
      <c r="E173" s="205">
        <v>0.91406082</v>
      </c>
      <c r="F173" s="102">
        <v>1002.4567</v>
      </c>
    </row>
    <row r="174" spans="2:6" s="47" customFormat="1">
      <c r="B174" s="100" t="s">
        <v>3400</v>
      </c>
      <c r="C174" s="204">
        <v>43322</v>
      </c>
      <c r="D174" s="205">
        <v>1.0068437699999999</v>
      </c>
      <c r="E174" s="205">
        <v>0.93234256999999998</v>
      </c>
      <c r="F174" s="102">
        <v>1008.3563</v>
      </c>
    </row>
    <row r="175" spans="2:6" s="47" customFormat="1">
      <c r="B175" s="100" t="s">
        <v>3399</v>
      </c>
      <c r="C175" s="204">
        <v>43328</v>
      </c>
      <c r="D175" s="205">
        <v>0.82178744999999997</v>
      </c>
      <c r="E175" s="205">
        <v>0.76097946000000005</v>
      </c>
      <c r="F175" s="102">
        <v>1002.2272</v>
      </c>
    </row>
    <row r="176" spans="2:6" s="47" customFormat="1">
      <c r="B176" s="100" t="s">
        <v>3400</v>
      </c>
      <c r="C176" s="204">
        <v>43328</v>
      </c>
      <c r="D176" s="205">
        <v>0.83850718000000002</v>
      </c>
      <c r="E176" s="205">
        <v>0.77646201000000004</v>
      </c>
      <c r="F176" s="102">
        <v>1008.1226</v>
      </c>
    </row>
    <row r="177" spans="2:6" s="47" customFormat="1">
      <c r="B177" s="100" t="s">
        <v>3399</v>
      </c>
      <c r="C177" s="204">
        <v>43336</v>
      </c>
      <c r="D177" s="205">
        <v>1.0869313300000001</v>
      </c>
      <c r="E177" s="205">
        <v>1.0065040700000001</v>
      </c>
      <c r="F177" s="102">
        <v>1002.5953</v>
      </c>
    </row>
    <row r="178" spans="2:6" s="47" customFormat="1">
      <c r="B178" s="100" t="s">
        <v>3400</v>
      </c>
      <c r="C178" s="204">
        <v>43336</v>
      </c>
      <c r="D178" s="205">
        <v>1.11096792</v>
      </c>
      <c r="E178" s="205">
        <v>1.02876207</v>
      </c>
      <c r="F178" s="102">
        <v>1008.5008</v>
      </c>
    </row>
    <row r="179" spans="2:6" s="47" customFormat="1">
      <c r="B179" s="100" t="s">
        <v>3401</v>
      </c>
      <c r="C179" s="204">
        <v>43342</v>
      </c>
      <c r="D179" s="205">
        <v>4.2930971299999996</v>
      </c>
      <c r="E179" s="205">
        <v>3.9754302799999999</v>
      </c>
      <c r="F179" s="102">
        <v>1006.2901000000001</v>
      </c>
    </row>
    <row r="180" spans="2:6" s="47" customFormat="1">
      <c r="B180" s="100" t="s">
        <v>3402</v>
      </c>
      <c r="C180" s="204">
        <v>43342</v>
      </c>
      <c r="D180" s="205">
        <v>4.3839598200000003</v>
      </c>
      <c r="E180" s="205">
        <v>4.0595695999999997</v>
      </c>
      <c r="F180" s="102">
        <v>1013.1305</v>
      </c>
    </row>
    <row r="181" spans="2:6" s="47" customFormat="1">
      <c r="B181" s="100" t="s">
        <v>3399</v>
      </c>
      <c r="C181" s="204">
        <v>43343</v>
      </c>
      <c r="D181" s="205">
        <v>0.96918934000000001</v>
      </c>
      <c r="E181" s="205">
        <v>0.89747436999999997</v>
      </c>
      <c r="F181" s="102">
        <v>1002.4318</v>
      </c>
    </row>
    <row r="182" spans="2:6" s="47" customFormat="1">
      <c r="B182" s="100" t="s">
        <v>3400</v>
      </c>
      <c r="C182" s="204">
        <v>43343</v>
      </c>
      <c r="D182" s="205">
        <v>0.98830693999999997</v>
      </c>
      <c r="E182" s="205">
        <v>0.91517736999999999</v>
      </c>
      <c r="F182" s="102">
        <v>1008.3305</v>
      </c>
    </row>
    <row r="183" spans="2:6" s="47" customFormat="1">
      <c r="B183" s="100" t="s">
        <v>3399</v>
      </c>
      <c r="C183" s="204">
        <v>43350</v>
      </c>
      <c r="D183" s="205">
        <v>0.98838523</v>
      </c>
      <c r="E183" s="205">
        <v>0.91524987000000002</v>
      </c>
      <c r="F183" s="102">
        <v>1002.4584</v>
      </c>
    </row>
    <row r="184" spans="2:6" s="47" customFormat="1">
      <c r="B184" s="100" t="s">
        <v>3400</v>
      </c>
      <c r="C184" s="204">
        <v>43350</v>
      </c>
      <c r="D184" s="205">
        <v>1.0079730899999999</v>
      </c>
      <c r="E184" s="205">
        <v>0.93338832999999999</v>
      </c>
      <c r="F184" s="102">
        <v>1008.3578</v>
      </c>
    </row>
    <row r="185" spans="2:6" s="47" customFormat="1">
      <c r="B185" s="100" t="s">
        <v>3399</v>
      </c>
      <c r="C185" s="204">
        <v>43357</v>
      </c>
      <c r="D185" s="205">
        <v>0.87848435000000002</v>
      </c>
      <c r="E185" s="205">
        <v>0.81348107999999997</v>
      </c>
      <c r="F185" s="102">
        <v>1002.3059</v>
      </c>
    </row>
    <row r="186" spans="2:6" s="47" customFormat="1">
      <c r="B186" s="100" t="s">
        <v>3400</v>
      </c>
      <c r="C186" s="204">
        <v>43357</v>
      </c>
      <c r="D186" s="205">
        <v>0.89821561999999999</v>
      </c>
      <c r="E186" s="205">
        <v>0.83175233000000004</v>
      </c>
      <c r="F186" s="102">
        <v>1008.2055</v>
      </c>
    </row>
    <row r="187" spans="2:6" s="47" customFormat="1">
      <c r="B187" s="100" t="s">
        <v>3399</v>
      </c>
      <c r="C187" s="204">
        <v>43364</v>
      </c>
      <c r="D187" s="205">
        <v>1.00269385</v>
      </c>
      <c r="E187" s="205">
        <v>0.92849972000000003</v>
      </c>
      <c r="F187" s="102">
        <v>1002.4783</v>
      </c>
    </row>
    <row r="188" spans="2:6" s="47" customFormat="1">
      <c r="B188" s="100" t="s">
        <v>3400</v>
      </c>
      <c r="C188" s="204">
        <v>43364</v>
      </c>
      <c r="D188" s="205">
        <v>1.02251085</v>
      </c>
      <c r="E188" s="205">
        <v>0.94685037000000005</v>
      </c>
      <c r="F188" s="102">
        <v>1008.378</v>
      </c>
    </row>
    <row r="189" spans="2:6" s="47" customFormat="1">
      <c r="B189" s="100" t="s">
        <v>3401</v>
      </c>
      <c r="C189" s="204">
        <v>43370</v>
      </c>
      <c r="D189" s="205">
        <v>3.84920098</v>
      </c>
      <c r="E189" s="205">
        <v>3.5643801399999999</v>
      </c>
      <c r="F189" s="102">
        <v>1005.6738</v>
      </c>
    </row>
    <row r="190" spans="2:6" s="47" customFormat="1">
      <c r="B190" s="100" t="s">
        <v>3402</v>
      </c>
      <c r="C190" s="204">
        <v>43370</v>
      </c>
      <c r="D190" s="205">
        <v>3.9310434999999999</v>
      </c>
      <c r="E190" s="205">
        <v>3.6401667299999998</v>
      </c>
      <c r="F190" s="102">
        <v>1012.5017</v>
      </c>
    </row>
    <row r="191" spans="2:6" s="47" customFormat="1">
      <c r="B191" s="100" t="s">
        <v>3399</v>
      </c>
      <c r="C191" s="204">
        <v>43371</v>
      </c>
      <c r="D191" s="205">
        <v>1.0178097399999999</v>
      </c>
      <c r="E191" s="205">
        <v>0.94249711000000003</v>
      </c>
      <c r="F191" s="102">
        <v>1002.4992999999999</v>
      </c>
    </row>
    <row r="192" spans="2:6" s="47" customFormat="1">
      <c r="B192" s="100" t="s">
        <v>3400</v>
      </c>
      <c r="C192" s="204">
        <v>43371</v>
      </c>
      <c r="D192" s="205">
        <v>1.0377423100000001</v>
      </c>
      <c r="E192" s="205">
        <v>0.96095478000000001</v>
      </c>
      <c r="F192" s="102">
        <v>1008.3992</v>
      </c>
    </row>
    <row r="193" spans="2:6" s="47" customFormat="1">
      <c r="B193" s="100" t="s">
        <v>3680</v>
      </c>
      <c r="C193" s="204" t="s">
        <v>3682</v>
      </c>
      <c r="D193" s="205">
        <v>25.825625779999992</v>
      </c>
      <c r="E193" s="205">
        <v>23.914663990000001</v>
      </c>
      <c r="F193" s="102">
        <v>1001.0846</v>
      </c>
    </row>
    <row r="194" spans="2:6" s="47" customFormat="1">
      <c r="B194" s="100" t="s">
        <v>3681</v>
      </c>
      <c r="C194" s="204" t="s">
        <v>3682</v>
      </c>
      <c r="D194" s="205">
        <v>26.160429680000004</v>
      </c>
      <c r="E194" s="205">
        <v>24.224693969999997</v>
      </c>
      <c r="F194" s="102">
        <v>1001.6663</v>
      </c>
    </row>
    <row r="195" spans="2:6" s="47" customFormat="1" ht="13.5">
      <c r="B195" s="100" t="s">
        <v>3403</v>
      </c>
      <c r="C195" s="204"/>
      <c r="D195" s="205"/>
      <c r="E195" s="205"/>
      <c r="F195" s="102"/>
    </row>
    <row r="196" spans="2:6" s="47" customFormat="1" ht="13.5">
      <c r="B196" s="302" t="s">
        <v>3398</v>
      </c>
      <c r="C196" s="242"/>
      <c r="D196" s="243"/>
      <c r="E196" s="243"/>
      <c r="F196" s="244"/>
    </row>
    <row r="197" spans="2:6" s="47" customFormat="1">
      <c r="B197" s="54" t="s">
        <v>3331</v>
      </c>
      <c r="C197" s="115"/>
      <c r="D197" s="115"/>
      <c r="E197" s="55"/>
      <c r="F197" s="56"/>
    </row>
    <row r="198" spans="2:6" s="47" customFormat="1">
      <c r="B198" s="54" t="s">
        <v>3328</v>
      </c>
      <c r="C198" s="115"/>
      <c r="D198" s="115"/>
      <c r="E198" s="55"/>
      <c r="F198" s="56"/>
    </row>
    <row r="199" spans="2:6" s="47" customFormat="1">
      <c r="B199" s="54" t="s">
        <v>3490</v>
      </c>
      <c r="C199" s="115"/>
      <c r="D199" s="115"/>
      <c r="E199" s="55"/>
      <c r="F199" s="56"/>
    </row>
    <row r="200" spans="2:6" s="47" customFormat="1">
      <c r="B200" s="54" t="s">
        <v>3329</v>
      </c>
      <c r="C200" s="115"/>
      <c r="D200" s="115"/>
      <c r="E200" s="55"/>
      <c r="F200" s="56"/>
    </row>
    <row r="201" spans="2:6" s="47" customFormat="1" ht="13.5" thickBot="1">
      <c r="B201" s="59" t="s">
        <v>3330</v>
      </c>
      <c r="C201" s="116"/>
      <c r="D201" s="116"/>
      <c r="E201" s="60"/>
      <c r="F201" s="61"/>
    </row>
  </sheetData>
  <mergeCells count="3">
    <mergeCell ref="C102:D102"/>
    <mergeCell ref="B1:G1"/>
    <mergeCell ref="B2:G2"/>
  </mergeCells>
  <hyperlinks>
    <hyperlink ref="A1" location="Index!A1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28515625" bestFit="1" customWidth="1"/>
    <col min="4" max="4" width="40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1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11</v>
      </c>
      <c r="B7" s="13" t="s">
        <v>12</v>
      </c>
      <c r="C7" s="9" t="s">
        <v>13</v>
      </c>
      <c r="D7" s="10" t="s">
        <v>14</v>
      </c>
      <c r="E7" s="14">
        <v>868561</v>
      </c>
      <c r="F7" s="15">
        <v>17423.77</v>
      </c>
      <c r="G7" s="16">
        <v>6.2100000000000002E-2</v>
      </c>
    </row>
    <row r="8" spans="1:7" ht="12.95" customHeight="1">
      <c r="A8" s="12" t="s">
        <v>15</v>
      </c>
      <c r="B8" s="13" t="s">
        <v>16</v>
      </c>
      <c r="C8" s="9" t="s">
        <v>17</v>
      </c>
      <c r="D8" s="10" t="s">
        <v>18</v>
      </c>
      <c r="E8" s="14">
        <v>1816870</v>
      </c>
      <c r="F8" s="15">
        <v>13264.06</v>
      </c>
      <c r="G8" s="16">
        <v>4.7300000000000002E-2</v>
      </c>
    </row>
    <row r="9" spans="1:7" ht="12.95" customHeight="1">
      <c r="A9" s="12" t="s">
        <v>19</v>
      </c>
      <c r="B9" s="13" t="s">
        <v>20</v>
      </c>
      <c r="C9" s="9" t="s">
        <v>21</v>
      </c>
      <c r="D9" s="10" t="s">
        <v>22</v>
      </c>
      <c r="E9" s="14">
        <v>813744</v>
      </c>
      <c r="F9" s="15">
        <v>10236.49</v>
      </c>
      <c r="G9" s="16">
        <v>3.6499999999999998E-2</v>
      </c>
    </row>
    <row r="10" spans="1:7" ht="12.95" customHeight="1">
      <c r="A10" s="12" t="s">
        <v>23</v>
      </c>
      <c r="B10" s="13" t="s">
        <v>24</v>
      </c>
      <c r="C10" s="9" t="s">
        <v>25</v>
      </c>
      <c r="D10" s="10" t="s">
        <v>26</v>
      </c>
      <c r="E10" s="14">
        <v>3031745</v>
      </c>
      <c r="F10" s="15">
        <v>9027.02</v>
      </c>
      <c r="G10" s="16">
        <v>3.2199999999999999E-2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14</v>
      </c>
      <c r="E11" s="14">
        <v>2682378</v>
      </c>
      <c r="F11" s="15">
        <v>8196.01</v>
      </c>
      <c r="G11" s="16">
        <v>2.92E-2</v>
      </c>
    </row>
    <row r="12" spans="1:7" ht="12.95" customHeight="1">
      <c r="A12" s="12" t="s">
        <v>30</v>
      </c>
      <c r="B12" s="13" t="s">
        <v>31</v>
      </c>
      <c r="C12" s="9" t="s">
        <v>32</v>
      </c>
      <c r="D12" s="10" t="s">
        <v>33</v>
      </c>
      <c r="E12" s="14">
        <v>575729</v>
      </c>
      <c r="F12" s="15">
        <v>7323.85</v>
      </c>
      <c r="G12" s="16">
        <v>2.6100000000000002E-2</v>
      </c>
    </row>
    <row r="13" spans="1:7" ht="12.95" customHeight="1">
      <c r="A13" s="12" t="s">
        <v>34</v>
      </c>
      <c r="B13" s="13" t="s">
        <v>35</v>
      </c>
      <c r="C13" s="9" t="s">
        <v>36</v>
      </c>
      <c r="D13" s="10" t="s">
        <v>37</v>
      </c>
      <c r="E13" s="14">
        <v>750598</v>
      </c>
      <c r="F13" s="15">
        <v>6462.27</v>
      </c>
      <c r="G13" s="16">
        <v>2.3E-2</v>
      </c>
    </row>
    <row r="14" spans="1:7" ht="12.95" customHeight="1">
      <c r="A14" s="12" t="s">
        <v>38</v>
      </c>
      <c r="B14" s="13" t="s">
        <v>39</v>
      </c>
      <c r="C14" s="9" t="s">
        <v>40</v>
      </c>
      <c r="D14" s="10" t="s">
        <v>41</v>
      </c>
      <c r="E14" s="14">
        <v>610324</v>
      </c>
      <c r="F14" s="15">
        <v>6338.83</v>
      </c>
      <c r="G14" s="16">
        <v>2.2599999999999999E-2</v>
      </c>
    </row>
    <row r="15" spans="1:7" ht="12.95" customHeight="1">
      <c r="A15" s="12" t="s">
        <v>42</v>
      </c>
      <c r="B15" s="13" t="s">
        <v>43</v>
      </c>
      <c r="C15" s="9" t="s">
        <v>44</v>
      </c>
      <c r="D15" s="10" t="s">
        <v>14</v>
      </c>
      <c r="E15" s="14">
        <v>500958</v>
      </c>
      <c r="F15" s="15">
        <v>5718.94</v>
      </c>
      <c r="G15" s="16">
        <v>2.0400000000000001E-2</v>
      </c>
    </row>
    <row r="16" spans="1:7" ht="12.95" customHeight="1">
      <c r="A16" s="12" t="s">
        <v>45</v>
      </c>
      <c r="B16" s="13" t="s">
        <v>46</v>
      </c>
      <c r="C16" s="9" t="s">
        <v>47</v>
      </c>
      <c r="D16" s="10" t="s">
        <v>14</v>
      </c>
      <c r="E16" s="14">
        <v>1035000</v>
      </c>
      <c r="F16" s="15">
        <v>5298.17</v>
      </c>
      <c r="G16" s="16">
        <v>1.89E-2</v>
      </c>
    </row>
    <row r="17" spans="1:7" ht="12.95" customHeight="1">
      <c r="A17" s="12" t="s">
        <v>48</v>
      </c>
      <c r="B17" s="13" t="s">
        <v>49</v>
      </c>
      <c r="C17" s="9" t="s">
        <v>50</v>
      </c>
      <c r="D17" s="10" t="s">
        <v>41</v>
      </c>
      <c r="E17" s="14">
        <v>298200</v>
      </c>
      <c r="F17" s="15">
        <v>5231.92</v>
      </c>
      <c r="G17" s="16">
        <v>1.8599999999999998E-2</v>
      </c>
    </row>
    <row r="18" spans="1:7" ht="12.95" customHeight="1">
      <c r="A18" s="12" t="s">
        <v>51</v>
      </c>
      <c r="B18" s="13" t="s">
        <v>52</v>
      </c>
      <c r="C18" s="9" t="s">
        <v>53</v>
      </c>
      <c r="D18" s="10" t="s">
        <v>54</v>
      </c>
      <c r="E18" s="14">
        <v>1117576</v>
      </c>
      <c r="F18" s="15">
        <v>5209.58</v>
      </c>
      <c r="G18" s="16">
        <v>1.8599999999999998E-2</v>
      </c>
    </row>
    <row r="19" spans="1:7" ht="12.95" customHeight="1">
      <c r="A19" s="12" t="s">
        <v>55</v>
      </c>
      <c r="B19" s="13" t="s">
        <v>56</v>
      </c>
      <c r="C19" s="9" t="s">
        <v>57</v>
      </c>
      <c r="D19" s="10" t="s">
        <v>58</v>
      </c>
      <c r="E19" s="14">
        <v>3781294</v>
      </c>
      <c r="F19" s="15">
        <v>5176.59</v>
      </c>
      <c r="G19" s="16">
        <v>1.8499999999999999E-2</v>
      </c>
    </row>
    <row r="20" spans="1:7" ht="12.95" customHeight="1">
      <c r="A20" s="12" t="s">
        <v>59</v>
      </c>
      <c r="B20" s="13" t="s">
        <v>60</v>
      </c>
      <c r="C20" s="9" t="s">
        <v>61</v>
      </c>
      <c r="D20" s="10" t="s">
        <v>41</v>
      </c>
      <c r="E20" s="14">
        <v>1283355</v>
      </c>
      <c r="F20" s="15">
        <v>5135.99</v>
      </c>
      <c r="G20" s="16">
        <v>1.83E-2</v>
      </c>
    </row>
    <row r="21" spans="1:7" ht="12.95" customHeight="1">
      <c r="A21" s="12" t="s">
        <v>62</v>
      </c>
      <c r="B21" s="13" t="s">
        <v>63</v>
      </c>
      <c r="C21" s="9" t="s">
        <v>64</v>
      </c>
      <c r="D21" s="10" t="s">
        <v>65</v>
      </c>
      <c r="E21" s="14">
        <v>7725</v>
      </c>
      <c r="F21" s="15">
        <v>4912.99</v>
      </c>
      <c r="G21" s="16">
        <v>1.7500000000000002E-2</v>
      </c>
    </row>
    <row r="22" spans="1:7" ht="12.95" customHeight="1">
      <c r="A22" s="12" t="s">
        <v>66</v>
      </c>
      <c r="B22" s="13" t="s">
        <v>67</v>
      </c>
      <c r="C22" s="9" t="s">
        <v>68</v>
      </c>
      <c r="D22" s="10" t="s">
        <v>69</v>
      </c>
      <c r="E22" s="14">
        <v>2491750</v>
      </c>
      <c r="F22" s="15">
        <v>4892.55</v>
      </c>
      <c r="G22" s="16">
        <v>1.7399999999999999E-2</v>
      </c>
    </row>
    <row r="23" spans="1:7" ht="12.95" customHeight="1">
      <c r="A23" s="12" t="s">
        <v>70</v>
      </c>
      <c r="B23" s="13" t="s">
        <v>71</v>
      </c>
      <c r="C23" s="9" t="s">
        <v>72</v>
      </c>
      <c r="D23" s="10" t="s">
        <v>26</v>
      </c>
      <c r="E23" s="14">
        <v>63591</v>
      </c>
      <c r="F23" s="15">
        <v>4612.7</v>
      </c>
      <c r="G23" s="16">
        <v>1.6400000000000001E-2</v>
      </c>
    </row>
    <row r="24" spans="1:7" ht="12.95" customHeight="1">
      <c r="A24" s="12" t="s">
        <v>73</v>
      </c>
      <c r="B24" s="13" t="s">
        <v>74</v>
      </c>
      <c r="C24" s="9" t="s">
        <v>75</v>
      </c>
      <c r="D24" s="10" t="s">
        <v>65</v>
      </c>
      <c r="E24" s="14">
        <v>2144097</v>
      </c>
      <c r="F24" s="15">
        <v>4550.8500000000004</v>
      </c>
      <c r="G24" s="16">
        <v>1.6199999999999999E-2</v>
      </c>
    </row>
    <row r="25" spans="1:7" ht="12.95" customHeight="1">
      <c r="A25" s="12" t="s">
        <v>76</v>
      </c>
      <c r="B25" s="13" t="s">
        <v>77</v>
      </c>
      <c r="C25" s="9" t="s">
        <v>78</v>
      </c>
      <c r="D25" s="10" t="s">
        <v>14</v>
      </c>
      <c r="E25" s="14">
        <v>1642241</v>
      </c>
      <c r="F25" s="15">
        <v>4360.1499999999996</v>
      </c>
      <c r="G25" s="16">
        <v>1.55E-2</v>
      </c>
    </row>
    <row r="26" spans="1:7" ht="12.95" customHeight="1">
      <c r="A26" s="12" t="s">
        <v>79</v>
      </c>
      <c r="B26" s="13" t="s">
        <v>80</v>
      </c>
      <c r="C26" s="9" t="s">
        <v>81</v>
      </c>
      <c r="D26" s="10" t="s">
        <v>82</v>
      </c>
      <c r="E26" s="14">
        <v>697654</v>
      </c>
      <c r="F26" s="15">
        <v>4348.13</v>
      </c>
      <c r="G26" s="16">
        <v>1.55E-2</v>
      </c>
    </row>
    <row r="27" spans="1:7" ht="12.95" customHeight="1">
      <c r="A27" s="12" t="s">
        <v>83</v>
      </c>
      <c r="B27" s="13" t="s">
        <v>84</v>
      </c>
      <c r="C27" s="9" t="s">
        <v>85</v>
      </c>
      <c r="D27" s="10" t="s">
        <v>82</v>
      </c>
      <c r="E27" s="14">
        <v>1081296</v>
      </c>
      <c r="F27" s="15">
        <v>4173.26</v>
      </c>
      <c r="G27" s="16">
        <v>1.49E-2</v>
      </c>
    </row>
    <row r="28" spans="1:7" ht="12.95" customHeight="1">
      <c r="A28" s="12" t="s">
        <v>86</v>
      </c>
      <c r="B28" s="13" t="s">
        <v>87</v>
      </c>
      <c r="C28" s="9" t="s">
        <v>88</v>
      </c>
      <c r="D28" s="10" t="s">
        <v>82</v>
      </c>
      <c r="E28" s="14">
        <v>155338</v>
      </c>
      <c r="F28" s="15">
        <v>3931.06</v>
      </c>
      <c r="G28" s="16">
        <v>1.4E-2</v>
      </c>
    </row>
    <row r="29" spans="1:7" ht="12.95" customHeight="1">
      <c r="A29" s="12" t="s">
        <v>89</v>
      </c>
      <c r="B29" s="13" t="s">
        <v>90</v>
      </c>
      <c r="C29" s="9" t="s">
        <v>91</v>
      </c>
      <c r="D29" s="10" t="s">
        <v>41</v>
      </c>
      <c r="E29" s="14">
        <v>254583</v>
      </c>
      <c r="F29" s="15">
        <v>3855.53</v>
      </c>
      <c r="G29" s="16">
        <v>1.37E-2</v>
      </c>
    </row>
    <row r="30" spans="1:7" ht="12.95" customHeight="1">
      <c r="A30" s="12" t="s">
        <v>92</v>
      </c>
      <c r="B30" s="13" t="s">
        <v>93</v>
      </c>
      <c r="C30" s="9" t="s">
        <v>94</v>
      </c>
      <c r="D30" s="10" t="s">
        <v>95</v>
      </c>
      <c r="E30" s="14">
        <v>1705955</v>
      </c>
      <c r="F30" s="15">
        <v>3813.66</v>
      </c>
      <c r="G30" s="16">
        <v>1.3599999999999999E-2</v>
      </c>
    </row>
    <row r="31" spans="1:7" ht="12.95" customHeight="1">
      <c r="A31" s="12" t="s">
        <v>96</v>
      </c>
      <c r="B31" s="13" t="s">
        <v>97</v>
      </c>
      <c r="C31" s="9" t="s">
        <v>98</v>
      </c>
      <c r="D31" s="10" t="s">
        <v>99</v>
      </c>
      <c r="E31" s="14">
        <v>203452</v>
      </c>
      <c r="F31" s="15">
        <v>3617.58</v>
      </c>
      <c r="G31" s="16">
        <v>1.29E-2</v>
      </c>
    </row>
    <row r="32" spans="1:7" ht="12.95" customHeight="1">
      <c r="A32" s="12" t="s">
        <v>100</v>
      </c>
      <c r="B32" s="13" t="s">
        <v>101</v>
      </c>
      <c r="C32" s="9" t="s">
        <v>102</v>
      </c>
      <c r="D32" s="10" t="s">
        <v>103</v>
      </c>
      <c r="E32" s="14">
        <v>518131</v>
      </c>
      <c r="F32" s="15">
        <v>3587.54</v>
      </c>
      <c r="G32" s="16">
        <v>1.2800000000000001E-2</v>
      </c>
    </row>
    <row r="33" spans="1:7" ht="12.95" customHeight="1">
      <c r="A33" s="12" t="s">
        <v>104</v>
      </c>
      <c r="B33" s="13" t="s">
        <v>105</v>
      </c>
      <c r="C33" s="9" t="s">
        <v>106</v>
      </c>
      <c r="D33" s="10" t="s">
        <v>65</v>
      </c>
      <c r="E33" s="14">
        <v>1293204</v>
      </c>
      <c r="F33" s="15">
        <v>3432.81</v>
      </c>
      <c r="G33" s="16">
        <v>1.2200000000000001E-2</v>
      </c>
    </row>
    <row r="34" spans="1:7" ht="12.95" customHeight="1">
      <c r="A34" s="12" t="s">
        <v>107</v>
      </c>
      <c r="B34" s="13" t="s">
        <v>108</v>
      </c>
      <c r="C34" s="9" t="s">
        <v>109</v>
      </c>
      <c r="D34" s="10" t="s">
        <v>22</v>
      </c>
      <c r="E34" s="14">
        <v>898188</v>
      </c>
      <c r="F34" s="15">
        <v>3360.57</v>
      </c>
      <c r="G34" s="16">
        <v>1.2E-2</v>
      </c>
    </row>
    <row r="35" spans="1:7" ht="12.95" customHeight="1">
      <c r="A35" s="12" t="s">
        <v>110</v>
      </c>
      <c r="B35" s="13" t="s">
        <v>111</v>
      </c>
      <c r="C35" s="9" t="s">
        <v>112</v>
      </c>
      <c r="D35" s="10" t="s">
        <v>26</v>
      </c>
      <c r="E35" s="14">
        <v>306160</v>
      </c>
      <c r="F35" s="15">
        <v>3310.97</v>
      </c>
      <c r="G35" s="16">
        <v>1.18E-2</v>
      </c>
    </row>
    <row r="36" spans="1:7" ht="12.95" customHeight="1">
      <c r="A36" s="12" t="s">
        <v>113</v>
      </c>
      <c r="B36" s="13" t="s">
        <v>114</v>
      </c>
      <c r="C36" s="9" t="s">
        <v>115</v>
      </c>
      <c r="D36" s="10" t="s">
        <v>14</v>
      </c>
      <c r="E36" s="14">
        <v>525578</v>
      </c>
      <c r="F36" s="15">
        <v>3223.11</v>
      </c>
      <c r="G36" s="16">
        <v>1.15E-2</v>
      </c>
    </row>
    <row r="37" spans="1:7" ht="12.95" customHeight="1">
      <c r="A37" s="12" t="s">
        <v>116</v>
      </c>
      <c r="B37" s="13" t="s">
        <v>117</v>
      </c>
      <c r="C37" s="9" t="s">
        <v>118</v>
      </c>
      <c r="D37" s="10" t="s">
        <v>119</v>
      </c>
      <c r="E37" s="14">
        <v>831075</v>
      </c>
      <c r="F37" s="15">
        <v>3149.77</v>
      </c>
      <c r="G37" s="16">
        <v>1.12E-2</v>
      </c>
    </row>
    <row r="38" spans="1:7" ht="12.95" customHeight="1">
      <c r="A38" s="12" t="s">
        <v>120</v>
      </c>
      <c r="B38" s="13" t="s">
        <v>121</v>
      </c>
      <c r="C38" s="9" t="s">
        <v>122</v>
      </c>
      <c r="D38" s="10" t="s">
        <v>123</v>
      </c>
      <c r="E38" s="14">
        <v>5149547</v>
      </c>
      <c r="F38" s="15">
        <v>3120.63</v>
      </c>
      <c r="G38" s="16">
        <v>1.11E-2</v>
      </c>
    </row>
    <row r="39" spans="1:7" ht="12.95" customHeight="1">
      <c r="A39" s="12" t="s">
        <v>124</v>
      </c>
      <c r="B39" s="13" t="s">
        <v>125</v>
      </c>
      <c r="C39" s="9" t="s">
        <v>126</v>
      </c>
      <c r="D39" s="10" t="s">
        <v>54</v>
      </c>
      <c r="E39" s="14">
        <v>782655</v>
      </c>
      <c r="F39" s="15">
        <v>3112.62</v>
      </c>
      <c r="G39" s="16">
        <v>1.11E-2</v>
      </c>
    </row>
    <row r="40" spans="1:7" ht="12.95" customHeight="1">
      <c r="A40" s="12" t="s">
        <v>127</v>
      </c>
      <c r="B40" s="13" t="s">
        <v>128</v>
      </c>
      <c r="C40" s="9" t="s">
        <v>129</v>
      </c>
      <c r="D40" s="10" t="s">
        <v>95</v>
      </c>
      <c r="E40" s="14">
        <v>197859</v>
      </c>
      <c r="F40" s="15">
        <v>3071.46</v>
      </c>
      <c r="G40" s="16">
        <v>1.09E-2</v>
      </c>
    </row>
    <row r="41" spans="1:7" ht="12.95" customHeight="1">
      <c r="A41" s="12" t="s">
        <v>130</v>
      </c>
      <c r="B41" s="13" t="s">
        <v>131</v>
      </c>
      <c r="C41" s="9" t="s">
        <v>132</v>
      </c>
      <c r="D41" s="10" t="s">
        <v>82</v>
      </c>
      <c r="E41" s="14">
        <v>1545735</v>
      </c>
      <c r="F41" s="15">
        <v>2988.68</v>
      </c>
      <c r="G41" s="16">
        <v>1.0699999999999999E-2</v>
      </c>
    </row>
    <row r="42" spans="1:7" ht="12.95" customHeight="1">
      <c r="A42" s="12" t="s">
        <v>133</v>
      </c>
      <c r="B42" s="13" t="s">
        <v>134</v>
      </c>
      <c r="C42" s="9" t="s">
        <v>135</v>
      </c>
      <c r="D42" s="10" t="s">
        <v>99</v>
      </c>
      <c r="E42" s="14">
        <v>1106831</v>
      </c>
      <c r="F42" s="15">
        <v>2931.44</v>
      </c>
      <c r="G42" s="16">
        <v>1.04E-2</v>
      </c>
    </row>
    <row r="43" spans="1:7" ht="12.95" customHeight="1">
      <c r="A43" s="12" t="s">
        <v>136</v>
      </c>
      <c r="B43" s="13" t="s">
        <v>137</v>
      </c>
      <c r="C43" s="9" t="s">
        <v>138</v>
      </c>
      <c r="D43" s="10" t="s">
        <v>41</v>
      </c>
      <c r="E43" s="14">
        <v>529546</v>
      </c>
      <c r="F43" s="15">
        <v>2922.56</v>
      </c>
      <c r="G43" s="16">
        <v>1.04E-2</v>
      </c>
    </row>
    <row r="44" spans="1:7" ht="12.95" customHeight="1">
      <c r="A44" s="12" t="s">
        <v>139</v>
      </c>
      <c r="B44" s="13" t="s">
        <v>140</v>
      </c>
      <c r="C44" s="9" t="s">
        <v>141</v>
      </c>
      <c r="D44" s="10" t="s">
        <v>142</v>
      </c>
      <c r="E44" s="14">
        <v>304233</v>
      </c>
      <c r="F44" s="15">
        <v>2880.17</v>
      </c>
      <c r="G44" s="16">
        <v>1.03E-2</v>
      </c>
    </row>
    <row r="45" spans="1:7" ht="12.95" customHeight="1">
      <c r="A45" s="12" t="s">
        <v>143</v>
      </c>
      <c r="B45" s="13" t="s">
        <v>144</v>
      </c>
      <c r="C45" s="9" t="s">
        <v>145</v>
      </c>
      <c r="D45" s="10" t="s">
        <v>33</v>
      </c>
      <c r="E45" s="14">
        <v>971649</v>
      </c>
      <c r="F45" s="15">
        <v>2876.08</v>
      </c>
      <c r="G45" s="16">
        <v>1.03E-2</v>
      </c>
    </row>
    <row r="46" spans="1:7" ht="12.95" customHeight="1">
      <c r="A46" s="12" t="s">
        <v>146</v>
      </c>
      <c r="B46" s="13" t="s">
        <v>147</v>
      </c>
      <c r="C46" s="9" t="s">
        <v>148</v>
      </c>
      <c r="D46" s="10" t="s">
        <v>26</v>
      </c>
      <c r="E46" s="14">
        <v>29571</v>
      </c>
      <c r="F46" s="15">
        <v>2868.28</v>
      </c>
      <c r="G46" s="16">
        <v>1.0200000000000001E-2</v>
      </c>
    </row>
    <row r="47" spans="1:7" ht="12.95" customHeight="1">
      <c r="A47" s="12" t="s">
        <v>149</v>
      </c>
      <c r="B47" s="13" t="s">
        <v>150</v>
      </c>
      <c r="C47" s="9" t="s">
        <v>151</v>
      </c>
      <c r="D47" s="10" t="s">
        <v>65</v>
      </c>
      <c r="E47" s="14">
        <v>276273</v>
      </c>
      <c r="F47" s="15">
        <v>2813.98</v>
      </c>
      <c r="G47" s="16">
        <v>0.01</v>
      </c>
    </row>
    <row r="48" spans="1:7" ht="12.95" customHeight="1">
      <c r="A48" s="12" t="s">
        <v>152</v>
      </c>
      <c r="B48" s="13" t="s">
        <v>153</v>
      </c>
      <c r="C48" s="9" t="s">
        <v>154</v>
      </c>
      <c r="D48" s="10" t="s">
        <v>26</v>
      </c>
      <c r="E48" s="14">
        <v>649791</v>
      </c>
      <c r="F48" s="15">
        <v>2773.96</v>
      </c>
      <c r="G48" s="16">
        <v>9.9000000000000008E-3</v>
      </c>
    </row>
    <row r="49" spans="1:7" ht="12.95" customHeight="1">
      <c r="A49" s="12" t="s">
        <v>155</v>
      </c>
      <c r="B49" s="13" t="s">
        <v>156</v>
      </c>
      <c r="C49" s="9" t="s">
        <v>157</v>
      </c>
      <c r="D49" s="10" t="s">
        <v>99</v>
      </c>
      <c r="E49" s="14">
        <v>275195</v>
      </c>
      <c r="F49" s="15">
        <v>2769.29</v>
      </c>
      <c r="G49" s="16">
        <v>9.9000000000000008E-3</v>
      </c>
    </row>
    <row r="50" spans="1:7" ht="12.95" customHeight="1">
      <c r="A50" s="12" t="s">
        <v>158</v>
      </c>
      <c r="B50" s="13" t="s">
        <v>159</v>
      </c>
      <c r="C50" s="9" t="s">
        <v>160</v>
      </c>
      <c r="D50" s="10" t="s">
        <v>95</v>
      </c>
      <c r="E50" s="14">
        <v>428538</v>
      </c>
      <c r="F50" s="15">
        <v>2756.14</v>
      </c>
      <c r="G50" s="16">
        <v>9.7999999999999997E-3</v>
      </c>
    </row>
    <row r="51" spans="1:7" ht="12.95" customHeight="1">
      <c r="A51" s="12" t="s">
        <v>161</v>
      </c>
      <c r="B51" s="13" t="s">
        <v>162</v>
      </c>
      <c r="C51" s="9" t="s">
        <v>163</v>
      </c>
      <c r="D51" s="10" t="s">
        <v>41</v>
      </c>
      <c r="E51" s="14">
        <v>917390</v>
      </c>
      <c r="F51" s="15">
        <v>2652.63</v>
      </c>
      <c r="G51" s="16">
        <v>9.4999999999999998E-3</v>
      </c>
    </row>
    <row r="52" spans="1:7" ht="12.95" customHeight="1">
      <c r="A52" s="12" t="s">
        <v>164</v>
      </c>
      <c r="B52" s="13" t="s">
        <v>165</v>
      </c>
      <c r="C52" s="9" t="s">
        <v>166</v>
      </c>
      <c r="D52" s="10" t="s">
        <v>167</v>
      </c>
      <c r="E52" s="14">
        <v>1130343</v>
      </c>
      <c r="F52" s="15">
        <v>2491.2800000000002</v>
      </c>
      <c r="G52" s="16">
        <v>8.8999999999999999E-3</v>
      </c>
    </row>
    <row r="53" spans="1:7" ht="12.95" customHeight="1">
      <c r="A53" s="12" t="s">
        <v>168</v>
      </c>
      <c r="B53" s="13" t="s">
        <v>169</v>
      </c>
      <c r="C53" s="9" t="s">
        <v>170</v>
      </c>
      <c r="D53" s="10" t="s">
        <v>82</v>
      </c>
      <c r="E53" s="14">
        <v>327460</v>
      </c>
      <c r="F53" s="15">
        <v>2460.86</v>
      </c>
      <c r="G53" s="16">
        <v>8.8000000000000005E-3</v>
      </c>
    </row>
    <row r="54" spans="1:7" ht="12.95" customHeight="1">
      <c r="A54" s="12" t="s">
        <v>171</v>
      </c>
      <c r="B54" s="13" t="s">
        <v>172</v>
      </c>
      <c r="C54" s="9" t="s">
        <v>173</v>
      </c>
      <c r="D54" s="10" t="s">
        <v>33</v>
      </c>
      <c r="E54" s="14">
        <v>454460</v>
      </c>
      <c r="F54" s="15">
        <v>2418.64</v>
      </c>
      <c r="G54" s="16">
        <v>8.6E-3</v>
      </c>
    </row>
    <row r="55" spans="1:7" ht="12.95" customHeight="1">
      <c r="A55" s="12" t="s">
        <v>174</v>
      </c>
      <c r="B55" s="13" t="s">
        <v>175</v>
      </c>
      <c r="C55" s="9" t="s">
        <v>176</v>
      </c>
      <c r="D55" s="10" t="s">
        <v>167</v>
      </c>
      <c r="E55" s="14">
        <v>2000000</v>
      </c>
      <c r="F55" s="15">
        <v>2388</v>
      </c>
      <c r="G55" s="16">
        <v>8.5000000000000006E-3</v>
      </c>
    </row>
    <row r="56" spans="1:7" ht="12.95" customHeight="1">
      <c r="A56" s="12" t="s">
        <v>177</v>
      </c>
      <c r="B56" s="13" t="s">
        <v>178</v>
      </c>
      <c r="C56" s="9" t="s">
        <v>179</v>
      </c>
      <c r="D56" s="10" t="s">
        <v>22</v>
      </c>
      <c r="E56" s="14">
        <v>910163</v>
      </c>
      <c r="F56" s="15">
        <v>2288.6</v>
      </c>
      <c r="G56" s="16">
        <v>8.2000000000000007E-3</v>
      </c>
    </row>
    <row r="57" spans="1:7" ht="12.95" customHeight="1">
      <c r="A57" s="12" t="s">
        <v>180</v>
      </c>
      <c r="B57" s="13" t="s">
        <v>181</v>
      </c>
      <c r="C57" s="9" t="s">
        <v>182</v>
      </c>
      <c r="D57" s="10" t="s">
        <v>18</v>
      </c>
      <c r="E57" s="14">
        <v>699059</v>
      </c>
      <c r="F57" s="15">
        <v>2264.9499999999998</v>
      </c>
      <c r="G57" s="16">
        <v>8.0999999999999996E-3</v>
      </c>
    </row>
    <row r="58" spans="1:7" ht="12.95" customHeight="1">
      <c r="A58" s="12" t="s">
        <v>183</v>
      </c>
      <c r="B58" s="13" t="s">
        <v>184</v>
      </c>
      <c r="C58" s="9" t="s">
        <v>185</v>
      </c>
      <c r="D58" s="10" t="s">
        <v>41</v>
      </c>
      <c r="E58" s="14">
        <v>530948</v>
      </c>
      <c r="F58" s="15">
        <v>2167.86</v>
      </c>
      <c r="G58" s="16">
        <v>7.7000000000000002E-3</v>
      </c>
    </row>
    <row r="59" spans="1:7" ht="12.95" customHeight="1">
      <c r="A59" s="12" t="s">
        <v>186</v>
      </c>
      <c r="B59" s="13" t="s">
        <v>187</v>
      </c>
      <c r="C59" s="9" t="s">
        <v>188</v>
      </c>
      <c r="D59" s="10" t="s">
        <v>189</v>
      </c>
      <c r="E59" s="14">
        <v>952455</v>
      </c>
      <c r="F59" s="15">
        <v>2132.5500000000002</v>
      </c>
      <c r="G59" s="16">
        <v>7.6E-3</v>
      </c>
    </row>
    <row r="60" spans="1:7" ht="12.95" customHeight="1">
      <c r="A60" s="12" t="s">
        <v>190</v>
      </c>
      <c r="B60" s="13" t="s">
        <v>191</v>
      </c>
      <c r="C60" s="9" t="s">
        <v>192</v>
      </c>
      <c r="D60" s="10" t="s">
        <v>41</v>
      </c>
      <c r="E60" s="14">
        <v>175000</v>
      </c>
      <c r="F60" s="15">
        <v>2041.81</v>
      </c>
      <c r="G60" s="16">
        <v>7.3000000000000001E-3</v>
      </c>
    </row>
    <row r="61" spans="1:7" ht="12.95" customHeight="1">
      <c r="A61" s="12" t="s">
        <v>193</v>
      </c>
      <c r="B61" s="13" t="s">
        <v>194</v>
      </c>
      <c r="C61" s="9" t="s">
        <v>195</v>
      </c>
      <c r="D61" s="10" t="s">
        <v>18</v>
      </c>
      <c r="E61" s="14">
        <v>956676</v>
      </c>
      <c r="F61" s="15">
        <v>2041.55</v>
      </c>
      <c r="G61" s="16">
        <v>7.3000000000000001E-3</v>
      </c>
    </row>
    <row r="62" spans="1:7" ht="12.95" customHeight="1">
      <c r="A62" s="12" t="s">
        <v>196</v>
      </c>
      <c r="B62" s="13" t="s">
        <v>197</v>
      </c>
      <c r="C62" s="9" t="s">
        <v>198</v>
      </c>
      <c r="D62" s="10" t="s">
        <v>14</v>
      </c>
      <c r="E62" s="14">
        <v>2885249</v>
      </c>
      <c r="F62" s="15">
        <v>2039.87</v>
      </c>
      <c r="G62" s="16">
        <v>7.3000000000000001E-3</v>
      </c>
    </row>
    <row r="63" spans="1:7" ht="12.95" customHeight="1">
      <c r="A63" s="12" t="s">
        <v>199</v>
      </c>
      <c r="B63" s="13" t="s">
        <v>200</v>
      </c>
      <c r="C63" s="9" t="s">
        <v>201</v>
      </c>
      <c r="D63" s="10" t="s">
        <v>37</v>
      </c>
      <c r="E63" s="14">
        <v>65820</v>
      </c>
      <c r="F63" s="15">
        <v>1930.67</v>
      </c>
      <c r="G63" s="16">
        <v>6.8999999999999999E-3</v>
      </c>
    </row>
    <row r="64" spans="1:7" ht="12.95" customHeight="1">
      <c r="A64" s="12" t="s">
        <v>202</v>
      </c>
      <c r="B64" s="13" t="s">
        <v>203</v>
      </c>
      <c r="C64" s="9" t="s">
        <v>204</v>
      </c>
      <c r="D64" s="10" t="s">
        <v>103</v>
      </c>
      <c r="E64" s="14">
        <v>650000</v>
      </c>
      <c r="F64" s="15">
        <v>1921.4</v>
      </c>
      <c r="G64" s="16">
        <v>6.7999999999999996E-3</v>
      </c>
    </row>
    <row r="65" spans="1:7" ht="12.95" customHeight="1">
      <c r="A65" s="12" t="s">
        <v>205</v>
      </c>
      <c r="B65" s="13" t="s">
        <v>206</v>
      </c>
      <c r="C65" s="9" t="s">
        <v>207</v>
      </c>
      <c r="D65" s="10" t="s">
        <v>208</v>
      </c>
      <c r="E65" s="14">
        <v>474846</v>
      </c>
      <c r="F65" s="15">
        <v>1918.14</v>
      </c>
      <c r="G65" s="16">
        <v>6.7999999999999996E-3</v>
      </c>
    </row>
    <row r="66" spans="1:7" ht="12.95" customHeight="1">
      <c r="A66" s="12" t="s">
        <v>209</v>
      </c>
      <c r="B66" s="13" t="s">
        <v>210</v>
      </c>
      <c r="C66" s="9" t="s">
        <v>211</v>
      </c>
      <c r="D66" s="10" t="s">
        <v>54</v>
      </c>
      <c r="E66" s="14">
        <v>1042351</v>
      </c>
      <c r="F66" s="15">
        <v>1912.71</v>
      </c>
      <c r="G66" s="16">
        <v>6.7999999999999996E-3</v>
      </c>
    </row>
    <row r="67" spans="1:7" ht="12.95" customHeight="1">
      <c r="A67" s="12" t="s">
        <v>212</v>
      </c>
      <c r="B67" s="13" t="s">
        <v>213</v>
      </c>
      <c r="C67" s="9" t="s">
        <v>214</v>
      </c>
      <c r="D67" s="10" t="s">
        <v>99</v>
      </c>
      <c r="E67" s="14">
        <v>307440</v>
      </c>
      <c r="F67" s="15">
        <v>1848.02</v>
      </c>
      <c r="G67" s="16">
        <v>6.6E-3</v>
      </c>
    </row>
    <row r="68" spans="1:7" ht="12.95" customHeight="1">
      <c r="A68" s="12" t="s">
        <v>215</v>
      </c>
      <c r="B68" s="13" t="s">
        <v>216</v>
      </c>
      <c r="C68" s="9" t="s">
        <v>217</v>
      </c>
      <c r="D68" s="10" t="s">
        <v>167</v>
      </c>
      <c r="E68" s="14">
        <v>549242</v>
      </c>
      <c r="F68" s="15">
        <v>1836.94</v>
      </c>
      <c r="G68" s="16">
        <v>6.4999999999999997E-3</v>
      </c>
    </row>
    <row r="69" spans="1:7" ht="12.95" customHeight="1">
      <c r="A69" s="12" t="s">
        <v>218</v>
      </c>
      <c r="B69" s="13" t="s">
        <v>219</v>
      </c>
      <c r="C69" s="9" t="s">
        <v>220</v>
      </c>
      <c r="D69" s="10" t="s">
        <v>142</v>
      </c>
      <c r="E69" s="14">
        <v>2278075</v>
      </c>
      <c r="F69" s="15">
        <v>1829.29</v>
      </c>
      <c r="G69" s="16">
        <v>6.4999999999999997E-3</v>
      </c>
    </row>
    <row r="70" spans="1:7" ht="12.95" customHeight="1">
      <c r="A70" s="12" t="s">
        <v>221</v>
      </c>
      <c r="B70" s="13" t="s">
        <v>222</v>
      </c>
      <c r="C70" s="9" t="s">
        <v>223</v>
      </c>
      <c r="D70" s="10" t="s">
        <v>18</v>
      </c>
      <c r="E70" s="14">
        <v>390000</v>
      </c>
      <c r="F70" s="15">
        <v>1827.54</v>
      </c>
      <c r="G70" s="16">
        <v>6.4999999999999997E-3</v>
      </c>
    </row>
    <row r="71" spans="1:7" ht="12.95" customHeight="1">
      <c r="A71" s="12" t="s">
        <v>224</v>
      </c>
      <c r="B71" s="13" t="s">
        <v>225</v>
      </c>
      <c r="C71" s="9" t="s">
        <v>226</v>
      </c>
      <c r="D71" s="10" t="s">
        <v>65</v>
      </c>
      <c r="E71" s="14">
        <v>515008</v>
      </c>
      <c r="F71" s="15">
        <v>1819.01</v>
      </c>
      <c r="G71" s="16">
        <v>6.4999999999999997E-3</v>
      </c>
    </row>
    <row r="72" spans="1:7" ht="12.95" customHeight="1">
      <c r="A72" s="12" t="s">
        <v>227</v>
      </c>
      <c r="B72" s="13" t="s">
        <v>228</v>
      </c>
      <c r="C72" s="9" t="s">
        <v>229</v>
      </c>
      <c r="D72" s="10" t="s">
        <v>99</v>
      </c>
      <c r="E72" s="14">
        <v>182052</v>
      </c>
      <c r="F72" s="15">
        <v>1535.24</v>
      </c>
      <c r="G72" s="16">
        <v>5.4999999999999997E-3</v>
      </c>
    </row>
    <row r="73" spans="1:7" ht="12.95" customHeight="1">
      <c r="A73" s="12" t="s">
        <v>230</v>
      </c>
      <c r="B73" s="13" t="s">
        <v>231</v>
      </c>
      <c r="C73" s="9" t="s">
        <v>232</v>
      </c>
      <c r="D73" s="10" t="s">
        <v>65</v>
      </c>
      <c r="E73" s="14">
        <v>451433</v>
      </c>
      <c r="F73" s="15">
        <v>1432.85</v>
      </c>
      <c r="G73" s="16">
        <v>5.1000000000000004E-3</v>
      </c>
    </row>
    <row r="74" spans="1:7" ht="12.95" customHeight="1">
      <c r="A74" s="12" t="s">
        <v>233</v>
      </c>
      <c r="B74" s="13" t="s">
        <v>234</v>
      </c>
      <c r="C74" s="9" t="s">
        <v>235</v>
      </c>
      <c r="D74" s="10" t="s">
        <v>69</v>
      </c>
      <c r="E74" s="14">
        <v>2062371</v>
      </c>
      <c r="F74" s="15">
        <v>1407.57</v>
      </c>
      <c r="G74" s="16">
        <v>5.0000000000000001E-3</v>
      </c>
    </row>
    <row r="75" spans="1:7" ht="12.95" customHeight="1">
      <c r="A75" s="12" t="s">
        <v>236</v>
      </c>
      <c r="B75" s="13" t="s">
        <v>237</v>
      </c>
      <c r="C75" s="9" t="s">
        <v>238</v>
      </c>
      <c r="D75" s="10" t="s">
        <v>14</v>
      </c>
      <c r="E75" s="14">
        <v>1411737</v>
      </c>
      <c r="F75" s="15">
        <v>1404.68</v>
      </c>
      <c r="G75" s="16">
        <v>5.0000000000000001E-3</v>
      </c>
    </row>
    <row r="76" spans="1:7" ht="12.95" customHeight="1">
      <c r="A76" s="12" t="s">
        <v>239</v>
      </c>
      <c r="B76" s="13" t="s">
        <v>240</v>
      </c>
      <c r="C76" s="9" t="s">
        <v>241</v>
      </c>
      <c r="D76" s="10" t="s">
        <v>82</v>
      </c>
      <c r="E76" s="14">
        <v>200000</v>
      </c>
      <c r="F76" s="15">
        <v>1382.7</v>
      </c>
      <c r="G76" s="16">
        <v>4.8999999999999998E-3</v>
      </c>
    </row>
    <row r="77" spans="1:7" ht="12.95" customHeight="1">
      <c r="A77" s="12" t="s">
        <v>242</v>
      </c>
      <c r="B77" s="13" t="s">
        <v>243</v>
      </c>
      <c r="C77" s="9" t="s">
        <v>244</v>
      </c>
      <c r="D77" s="10" t="s">
        <v>95</v>
      </c>
      <c r="E77" s="14">
        <v>237493</v>
      </c>
      <c r="F77" s="15">
        <v>902.35</v>
      </c>
      <c r="G77" s="16">
        <v>3.2000000000000002E-3</v>
      </c>
    </row>
    <row r="78" spans="1:7" ht="12.95" customHeight="1">
      <c r="A78" s="12" t="s">
        <v>245</v>
      </c>
      <c r="B78" s="13" t="s">
        <v>246</v>
      </c>
      <c r="C78" s="9" t="s">
        <v>247</v>
      </c>
      <c r="D78" s="10" t="s">
        <v>248</v>
      </c>
      <c r="E78" s="14">
        <v>273000</v>
      </c>
      <c r="F78" s="15">
        <v>21.7</v>
      </c>
      <c r="G78" s="16">
        <v>1E-4</v>
      </c>
    </row>
    <row r="79" spans="1:7" ht="12.95" customHeight="1">
      <c r="A79" s="1"/>
      <c r="B79" s="17" t="s">
        <v>249</v>
      </c>
      <c r="C79" s="18" t="s">
        <v>2</v>
      </c>
      <c r="D79" s="17" t="s">
        <v>2</v>
      </c>
      <c r="E79" s="17" t="s">
        <v>2</v>
      </c>
      <c r="F79" s="19">
        <v>267381.42</v>
      </c>
      <c r="G79" s="20">
        <v>0.95289999999999997</v>
      </c>
    </row>
    <row r="80" spans="1:7" ht="12.95" customHeight="1">
      <c r="A80" s="1"/>
      <c r="B80" s="8" t="s">
        <v>250</v>
      </c>
      <c r="C80" s="21" t="s">
        <v>2</v>
      </c>
      <c r="D80" s="22" t="s">
        <v>2</v>
      </c>
      <c r="E80" s="22" t="s">
        <v>2</v>
      </c>
      <c r="F80" s="23" t="s">
        <v>251</v>
      </c>
      <c r="G80" s="24" t="s">
        <v>251</v>
      </c>
    </row>
    <row r="81" spans="1:7" ht="12.95" customHeight="1">
      <c r="A81" s="1"/>
      <c r="B81" s="17" t="s">
        <v>249</v>
      </c>
      <c r="C81" s="21" t="s">
        <v>2</v>
      </c>
      <c r="D81" s="22" t="s">
        <v>2</v>
      </c>
      <c r="E81" s="22" t="s">
        <v>2</v>
      </c>
      <c r="F81" s="23" t="s">
        <v>251</v>
      </c>
      <c r="G81" s="24" t="s">
        <v>251</v>
      </c>
    </row>
    <row r="82" spans="1:7" ht="12.95" customHeight="1">
      <c r="A82" s="1"/>
      <c r="B82" s="17" t="s">
        <v>252</v>
      </c>
      <c r="C82" s="21" t="s">
        <v>2</v>
      </c>
      <c r="D82" s="22" t="s">
        <v>2</v>
      </c>
      <c r="E82" s="25" t="s">
        <v>2</v>
      </c>
      <c r="F82" s="26">
        <v>267381.42</v>
      </c>
      <c r="G82" s="27">
        <v>0.95289999999999997</v>
      </c>
    </row>
    <row r="83" spans="1:7" ht="12.95" customHeight="1">
      <c r="A83" s="1"/>
      <c r="B83" s="8" t="s">
        <v>253</v>
      </c>
      <c r="C83" s="9" t="s">
        <v>2</v>
      </c>
      <c r="D83" s="10" t="s">
        <v>2</v>
      </c>
      <c r="E83" s="10" t="s">
        <v>2</v>
      </c>
      <c r="F83" s="10" t="s">
        <v>2</v>
      </c>
      <c r="G83" s="11" t="s">
        <v>2</v>
      </c>
    </row>
    <row r="84" spans="1:7" ht="12.95" customHeight="1">
      <c r="A84" s="1"/>
      <c r="B84" s="8" t="s">
        <v>254</v>
      </c>
      <c r="C84" s="9" t="s">
        <v>2</v>
      </c>
      <c r="D84" s="10" t="s">
        <v>2</v>
      </c>
      <c r="E84" s="10" t="s">
        <v>2</v>
      </c>
      <c r="F84" s="10" t="s">
        <v>2</v>
      </c>
      <c r="G84" s="11" t="s">
        <v>2</v>
      </c>
    </row>
    <row r="85" spans="1:7" ht="12.95" customHeight="1">
      <c r="A85" s="12" t="s">
        <v>255</v>
      </c>
      <c r="B85" s="13" t="s">
        <v>256</v>
      </c>
      <c r="C85" s="9" t="s">
        <v>2</v>
      </c>
      <c r="D85" s="10" t="s">
        <v>257</v>
      </c>
      <c r="E85" s="14">
        <v>760800</v>
      </c>
      <c r="F85" s="15">
        <v>2270.61</v>
      </c>
      <c r="G85" s="16">
        <v>8.0999999999999996E-3</v>
      </c>
    </row>
    <row r="86" spans="1:7" ht="12.95" customHeight="1">
      <c r="A86" s="12" t="s">
        <v>258</v>
      </c>
      <c r="B86" s="13" t="s">
        <v>259</v>
      </c>
      <c r="C86" s="9" t="s">
        <v>2</v>
      </c>
      <c r="D86" s="10" t="s">
        <v>257</v>
      </c>
      <c r="E86" s="14">
        <v>317250</v>
      </c>
      <c r="F86" s="15">
        <v>622.44000000000005</v>
      </c>
      <c r="G86" s="16">
        <v>2.2000000000000001E-3</v>
      </c>
    </row>
    <row r="87" spans="1:7" ht="12.95" customHeight="1">
      <c r="A87" s="1"/>
      <c r="B87" s="17" t="s">
        <v>252</v>
      </c>
      <c r="C87" s="21" t="s">
        <v>2</v>
      </c>
      <c r="D87" s="22" t="s">
        <v>2</v>
      </c>
      <c r="E87" s="25" t="s">
        <v>2</v>
      </c>
      <c r="F87" s="26">
        <v>2893.05</v>
      </c>
      <c r="G87" s="27">
        <v>1.03E-2</v>
      </c>
    </row>
    <row r="88" spans="1:7" ht="12.95" customHeight="1">
      <c r="A88" s="1"/>
      <c r="B88" s="8" t="s">
        <v>260</v>
      </c>
      <c r="C88" s="9" t="s">
        <v>2</v>
      </c>
      <c r="D88" s="10" t="s">
        <v>2</v>
      </c>
      <c r="E88" s="10" t="s">
        <v>2</v>
      </c>
      <c r="F88" s="10" t="s">
        <v>2</v>
      </c>
      <c r="G88" s="11" t="s">
        <v>2</v>
      </c>
    </row>
    <row r="89" spans="1:7" ht="12.95" customHeight="1">
      <c r="A89" s="1"/>
      <c r="B89" s="28" t="s">
        <v>261</v>
      </c>
      <c r="C89" s="9" t="s">
        <v>2</v>
      </c>
      <c r="D89" s="10" t="s">
        <v>2</v>
      </c>
      <c r="E89" s="10" t="s">
        <v>2</v>
      </c>
      <c r="F89" s="10" t="s">
        <v>2</v>
      </c>
      <c r="G89" s="11" t="s">
        <v>2</v>
      </c>
    </row>
    <row r="90" spans="1:7" ht="12.95" customHeight="1">
      <c r="A90" s="2" t="s">
        <v>2</v>
      </c>
      <c r="B90" s="13" t="s">
        <v>262</v>
      </c>
      <c r="C90" s="9" t="s">
        <v>2</v>
      </c>
      <c r="D90" s="10" t="s">
        <v>2</v>
      </c>
      <c r="E90" s="29" t="s">
        <v>2</v>
      </c>
      <c r="F90" s="15">
        <v>14480.48</v>
      </c>
      <c r="G90" s="16">
        <v>5.16E-2</v>
      </c>
    </row>
    <row r="91" spans="1:7" ht="12.95" customHeight="1">
      <c r="A91" s="1"/>
      <c r="B91" s="17" t="s">
        <v>252</v>
      </c>
      <c r="C91" s="21" t="s">
        <v>2</v>
      </c>
      <c r="D91" s="22" t="s">
        <v>2</v>
      </c>
      <c r="E91" s="25" t="s">
        <v>2</v>
      </c>
      <c r="F91" s="26">
        <v>14480.48</v>
      </c>
      <c r="G91" s="27">
        <v>5.16E-2</v>
      </c>
    </row>
    <row r="92" spans="1:7" ht="12.95" customHeight="1">
      <c r="A92" s="1"/>
      <c r="B92" s="28" t="s">
        <v>263</v>
      </c>
      <c r="C92" s="30" t="s">
        <v>2</v>
      </c>
      <c r="D92" s="30" t="s">
        <v>2</v>
      </c>
      <c r="E92" s="30" t="s">
        <v>2</v>
      </c>
      <c r="F92" s="30" t="s">
        <v>2</v>
      </c>
      <c r="G92" s="30" t="s">
        <v>2</v>
      </c>
    </row>
    <row r="93" spans="1:7" ht="12.95" customHeight="1">
      <c r="A93" s="1"/>
      <c r="B93" s="22" t="s">
        <v>264</v>
      </c>
      <c r="C93" s="22" t="s">
        <v>2</v>
      </c>
      <c r="D93" s="22" t="s">
        <v>2</v>
      </c>
      <c r="E93" s="22" t="s">
        <v>2</v>
      </c>
      <c r="F93" s="19">
        <v>1550</v>
      </c>
      <c r="G93" s="31">
        <v>5.4999999999999997E-3</v>
      </c>
    </row>
    <row r="94" spans="1:7" ht="12.95" customHeight="1">
      <c r="A94" s="1"/>
      <c r="B94" s="30" t="s">
        <v>265</v>
      </c>
      <c r="C94" s="30" t="s">
        <v>2</v>
      </c>
      <c r="D94" s="30" t="s">
        <v>2</v>
      </c>
      <c r="E94" s="30" t="s">
        <v>2</v>
      </c>
      <c r="F94" s="32">
        <v>27.41</v>
      </c>
      <c r="G94" s="33">
        <v>1E-4</v>
      </c>
    </row>
    <row r="95" spans="1:7" ht="12.95" customHeight="1">
      <c r="A95" s="1"/>
      <c r="B95" s="30" t="s">
        <v>266</v>
      </c>
      <c r="C95" s="30" t="s">
        <v>2</v>
      </c>
      <c r="D95" s="30" t="s">
        <v>2</v>
      </c>
      <c r="E95" s="30" t="s">
        <v>2</v>
      </c>
      <c r="F95" s="34">
        <v>-2894</v>
      </c>
      <c r="G95" s="33">
        <v>-1.01E-2</v>
      </c>
    </row>
    <row r="96" spans="1:7" ht="12.95" customHeight="1">
      <c r="A96" s="1"/>
      <c r="B96" s="17" t="s">
        <v>267</v>
      </c>
      <c r="C96" s="22" t="s">
        <v>2</v>
      </c>
      <c r="D96" s="22" t="s">
        <v>2</v>
      </c>
      <c r="E96" s="22" t="s">
        <v>2</v>
      </c>
      <c r="F96" s="19">
        <v>-1316.59</v>
      </c>
      <c r="G96" s="35">
        <v>-4.4999999999999997E-3</v>
      </c>
    </row>
    <row r="97" spans="1:7" ht="12.95" customHeight="1">
      <c r="A97" s="1"/>
      <c r="B97" s="17" t="s">
        <v>268</v>
      </c>
      <c r="C97" s="22" t="s">
        <v>2</v>
      </c>
      <c r="D97" s="22" t="s">
        <v>2</v>
      </c>
      <c r="E97" s="22" t="s">
        <v>2</v>
      </c>
      <c r="F97" s="19">
        <v>280545.31192026532</v>
      </c>
      <c r="G97" s="31">
        <v>1</v>
      </c>
    </row>
    <row r="98" spans="1:7" ht="12.95" customHeight="1">
      <c r="A98" s="1"/>
      <c r="B98" s="36" t="s">
        <v>2</v>
      </c>
      <c r="C98" s="1"/>
      <c r="D98" s="1"/>
      <c r="E98" s="1"/>
      <c r="F98" s="1"/>
      <c r="G98" s="1"/>
    </row>
    <row r="99" spans="1:7" ht="12.95" customHeight="1">
      <c r="A99" s="1"/>
      <c r="B99" s="36" t="s">
        <v>2</v>
      </c>
      <c r="C99" s="1"/>
      <c r="D99" s="1"/>
      <c r="E99" s="1"/>
      <c r="F99" s="1"/>
      <c r="G99" s="1"/>
    </row>
    <row r="100" spans="1:7" ht="12.95" customHeight="1" thickBot="1">
      <c r="A100" s="1"/>
      <c r="B100" s="36" t="s">
        <v>2</v>
      </c>
      <c r="C100" s="1"/>
      <c r="D100" s="1"/>
      <c r="E100" s="1"/>
      <c r="F100" s="1"/>
      <c r="G100" s="1"/>
    </row>
    <row r="101" spans="1:7" s="46" customFormat="1" ht="12.95" customHeight="1">
      <c r="B101" s="50" t="s">
        <v>3312</v>
      </c>
      <c r="C101" s="51"/>
      <c r="D101" s="51"/>
      <c r="E101" s="52"/>
      <c r="F101" s="53"/>
    </row>
    <row r="102" spans="1:7" s="46" customFormat="1">
      <c r="B102" s="54" t="s">
        <v>3313</v>
      </c>
      <c r="C102" s="55"/>
      <c r="D102" s="55"/>
      <c r="E102" s="55"/>
      <c r="F102" s="56"/>
    </row>
    <row r="103" spans="1:7" s="46" customFormat="1" ht="15">
      <c r="B103" s="57" t="s">
        <v>3314</v>
      </c>
      <c r="C103" s="55"/>
      <c r="D103" s="55"/>
      <c r="E103" s="58"/>
      <c r="F103" s="56"/>
    </row>
    <row r="104" spans="1:7" s="46" customFormat="1" ht="13.5" thickBot="1">
      <c r="B104" s="59" t="s">
        <v>3315</v>
      </c>
      <c r="C104" s="60"/>
      <c r="D104" s="60"/>
      <c r="E104" s="60"/>
      <c r="F104" s="61"/>
    </row>
    <row r="105" spans="1:7" s="46" customFormat="1">
      <c r="B105" s="50" t="s">
        <v>3316</v>
      </c>
      <c r="C105" s="392" t="s">
        <v>3317</v>
      </c>
      <c r="D105" s="392"/>
      <c r="E105" s="63"/>
      <c r="F105" s="64"/>
    </row>
    <row r="106" spans="1:7" s="46" customFormat="1" ht="13.5" thickBot="1">
      <c r="B106" s="65"/>
      <c r="C106" s="66">
        <v>43190</v>
      </c>
      <c r="D106" s="66">
        <v>43373</v>
      </c>
      <c r="E106" s="67"/>
      <c r="F106" s="68"/>
    </row>
    <row r="107" spans="1:7" s="46" customFormat="1">
      <c r="B107" s="69" t="s">
        <v>3318</v>
      </c>
      <c r="C107" s="70"/>
      <c r="D107" s="70"/>
      <c r="E107" s="71"/>
      <c r="F107" s="72"/>
    </row>
    <row r="108" spans="1:7" s="46" customFormat="1" ht="15">
      <c r="A108" s="73">
        <v>108596</v>
      </c>
      <c r="B108" s="74" t="s">
        <v>3319</v>
      </c>
      <c r="C108" s="75">
        <v>43.855600000000003</v>
      </c>
      <c r="D108" s="76">
        <v>43.55</v>
      </c>
      <c r="E108" s="77"/>
      <c r="F108" s="78"/>
      <c r="G108" s="79"/>
    </row>
    <row r="109" spans="1:7" s="46" customFormat="1" ht="15">
      <c r="A109" s="73">
        <v>108597</v>
      </c>
      <c r="B109" s="74" t="s">
        <v>3320</v>
      </c>
      <c r="C109" s="75">
        <v>15.253500000000001</v>
      </c>
      <c r="D109" s="76">
        <v>15.15</v>
      </c>
      <c r="E109" s="77"/>
      <c r="F109" s="78"/>
    </row>
    <row r="110" spans="1:7" s="46" customFormat="1" ht="15">
      <c r="A110" s="73"/>
      <c r="B110" s="80"/>
      <c r="C110" s="81"/>
      <c r="D110" s="82"/>
      <c r="E110" s="83"/>
      <c r="F110" s="84"/>
    </row>
    <row r="111" spans="1:7" s="46" customFormat="1" ht="15">
      <c r="A111" s="73"/>
      <c r="B111" s="80" t="s">
        <v>3321</v>
      </c>
      <c r="C111" s="81"/>
      <c r="D111" s="82"/>
      <c r="E111" s="83"/>
      <c r="F111" s="84"/>
    </row>
    <row r="112" spans="1:7" s="46" customFormat="1" ht="15">
      <c r="A112" s="73">
        <v>118419</v>
      </c>
      <c r="B112" s="74" t="str">
        <f>B108</f>
        <v>Growth</v>
      </c>
      <c r="C112" s="75">
        <v>46.824599999999997</v>
      </c>
      <c r="D112" s="76">
        <v>46.81</v>
      </c>
      <c r="E112" s="77"/>
      <c r="F112" s="78"/>
    </row>
    <row r="113" spans="1:6" s="46" customFormat="1" ht="15">
      <c r="A113" s="73">
        <v>118420</v>
      </c>
      <c r="B113" s="74" t="str">
        <f>B109</f>
        <v>Dividend</v>
      </c>
      <c r="C113" s="75">
        <v>17.075700000000001</v>
      </c>
      <c r="D113" s="76">
        <v>17.07</v>
      </c>
      <c r="E113" s="77"/>
      <c r="F113" s="78"/>
    </row>
    <row r="114" spans="1:6" s="295" customFormat="1" ht="15">
      <c r="A114" s="73"/>
      <c r="B114" s="74"/>
      <c r="C114" s="75"/>
      <c r="D114" s="76"/>
      <c r="E114" s="77"/>
      <c r="F114" s="78"/>
    </row>
    <row r="115" spans="1:6" s="295" customFormat="1" ht="15">
      <c r="A115" s="73"/>
      <c r="B115" s="74" t="s">
        <v>3363</v>
      </c>
      <c r="C115" s="75"/>
      <c r="D115" s="76"/>
      <c r="E115" s="77"/>
      <c r="F115" s="78"/>
    </row>
    <row r="116" spans="1:6" s="46" customFormat="1" ht="15.75" thickBot="1">
      <c r="B116" s="299" t="s">
        <v>3366</v>
      </c>
      <c r="C116" s="86"/>
      <c r="D116" s="86"/>
      <c r="E116" s="87" t="s">
        <v>257</v>
      </c>
      <c r="F116" s="88"/>
    </row>
    <row r="117" spans="1:6" s="46" customFormat="1">
      <c r="B117" s="54" t="s">
        <v>3334</v>
      </c>
      <c r="C117" s="89"/>
      <c r="D117" s="90"/>
      <c r="E117" s="91"/>
      <c r="F117" s="92"/>
    </row>
    <row r="118" spans="1:6" s="46" customFormat="1" ht="15">
      <c r="B118" s="54" t="s">
        <v>3359</v>
      </c>
      <c r="C118" s="108"/>
      <c r="D118" s="109"/>
      <c r="E118" s="110"/>
      <c r="F118" s="111"/>
    </row>
    <row r="119" spans="1:6" s="46" customFormat="1" ht="15">
      <c r="B119" s="54" t="s">
        <v>3328</v>
      </c>
      <c r="C119" s="112"/>
      <c r="D119" s="113"/>
      <c r="E119" s="83"/>
      <c r="F119" s="78"/>
    </row>
    <row r="120" spans="1:6" s="46" customFormat="1">
      <c r="B120" s="54" t="s">
        <v>3360</v>
      </c>
      <c r="C120" s="114"/>
      <c r="D120" s="109"/>
      <c r="E120" s="108"/>
      <c r="F120" s="56"/>
    </row>
    <row r="121" spans="1:6" s="46" customFormat="1">
      <c r="B121" s="54" t="s">
        <v>3329</v>
      </c>
      <c r="C121" s="115"/>
      <c r="D121" s="115"/>
      <c r="E121" s="55"/>
      <c r="F121" s="56"/>
    </row>
    <row r="122" spans="1:6" s="46" customFormat="1" ht="13.5" thickBot="1">
      <c r="B122" s="59" t="s">
        <v>3330</v>
      </c>
      <c r="C122" s="116"/>
      <c r="D122" s="116"/>
      <c r="E122" s="60"/>
      <c r="F122" s="61"/>
    </row>
  </sheetData>
  <mergeCells count="3">
    <mergeCell ref="B1:G1"/>
    <mergeCell ref="B2:G2"/>
    <mergeCell ref="C105:D105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4257812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1779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923</v>
      </c>
      <c r="B8" s="13" t="s">
        <v>924</v>
      </c>
      <c r="C8" s="9" t="s">
        <v>925</v>
      </c>
      <c r="D8" s="10" t="s">
        <v>926</v>
      </c>
      <c r="E8" s="14">
        <v>34200000</v>
      </c>
      <c r="F8" s="15">
        <v>32784.120000000003</v>
      </c>
      <c r="G8" s="16">
        <v>0.4335</v>
      </c>
    </row>
    <row r="9" spans="1:7" ht="12.95" customHeight="1">
      <c r="A9" s="12" t="s">
        <v>930</v>
      </c>
      <c r="B9" s="13" t="s">
        <v>931</v>
      </c>
      <c r="C9" s="9" t="s">
        <v>932</v>
      </c>
      <c r="D9" s="10" t="s">
        <v>926</v>
      </c>
      <c r="E9" s="14">
        <v>20100000</v>
      </c>
      <c r="F9" s="15">
        <v>19571.37</v>
      </c>
      <c r="G9" s="16">
        <v>0.25879999999999997</v>
      </c>
    </row>
    <row r="10" spans="1:7" ht="12.95" customHeight="1">
      <c r="A10" s="12" t="s">
        <v>927</v>
      </c>
      <c r="B10" s="13" t="s">
        <v>928</v>
      </c>
      <c r="C10" s="9" t="s">
        <v>929</v>
      </c>
      <c r="D10" s="10" t="s">
        <v>926</v>
      </c>
      <c r="E10" s="14">
        <v>16000000</v>
      </c>
      <c r="F10" s="15">
        <v>15115.2</v>
      </c>
      <c r="G10" s="16">
        <v>0.19980000000000001</v>
      </c>
    </row>
    <row r="11" spans="1:7" ht="12.95" customHeight="1">
      <c r="A11" s="12" t="s">
        <v>1780</v>
      </c>
      <c r="B11" s="13" t="s">
        <v>1781</v>
      </c>
      <c r="C11" s="9" t="s">
        <v>1782</v>
      </c>
      <c r="D11" s="10" t="s">
        <v>926</v>
      </c>
      <c r="E11" s="14">
        <v>37500</v>
      </c>
      <c r="F11" s="15">
        <v>35.64</v>
      </c>
      <c r="G11" s="16">
        <v>5.0000000000000001E-4</v>
      </c>
    </row>
    <row r="12" spans="1:7" ht="12.95" customHeight="1">
      <c r="A12" s="1"/>
      <c r="B12" s="8" t="s">
        <v>683</v>
      </c>
      <c r="C12" s="9" t="s">
        <v>2</v>
      </c>
      <c r="D12" s="10" t="s">
        <v>2</v>
      </c>
      <c r="E12" s="10" t="s">
        <v>2</v>
      </c>
      <c r="F12" s="10" t="s">
        <v>2</v>
      </c>
      <c r="G12" s="11" t="s">
        <v>2</v>
      </c>
    </row>
    <row r="13" spans="1:7" ht="12.95" customHeight="1">
      <c r="A13" s="12" t="s">
        <v>1783</v>
      </c>
      <c r="B13" s="13" t="s">
        <v>1784</v>
      </c>
      <c r="C13" s="9" t="s">
        <v>1785</v>
      </c>
      <c r="D13" s="10" t="s">
        <v>687</v>
      </c>
      <c r="E13" s="14">
        <v>2500000</v>
      </c>
      <c r="F13" s="15">
        <v>2422.0100000000002</v>
      </c>
      <c r="G13" s="16">
        <v>3.2000000000000001E-2</v>
      </c>
    </row>
    <row r="14" spans="1:7" ht="12.95" customHeight="1">
      <c r="A14" s="12" t="s">
        <v>1786</v>
      </c>
      <c r="B14" s="13" t="s">
        <v>1787</v>
      </c>
      <c r="C14" s="9" t="s">
        <v>1788</v>
      </c>
      <c r="D14" s="10" t="s">
        <v>687</v>
      </c>
      <c r="E14" s="14">
        <v>1500000</v>
      </c>
      <c r="F14" s="15">
        <v>1488.91</v>
      </c>
      <c r="G14" s="16">
        <v>1.9699999999999999E-2</v>
      </c>
    </row>
    <row r="15" spans="1:7" ht="12.95" customHeight="1">
      <c r="A15" s="12" t="s">
        <v>1789</v>
      </c>
      <c r="B15" s="13" t="s">
        <v>1790</v>
      </c>
      <c r="C15" s="9" t="s">
        <v>1791</v>
      </c>
      <c r="D15" s="10" t="s">
        <v>687</v>
      </c>
      <c r="E15" s="14">
        <v>1500000</v>
      </c>
      <c r="F15" s="15">
        <v>1466.7</v>
      </c>
      <c r="G15" s="16">
        <v>1.9400000000000001E-2</v>
      </c>
    </row>
    <row r="16" spans="1:7" ht="12.95" customHeight="1">
      <c r="A16" s="12" t="s">
        <v>1792</v>
      </c>
      <c r="B16" s="13" t="s">
        <v>1793</v>
      </c>
      <c r="C16" s="9" t="s">
        <v>1794</v>
      </c>
      <c r="D16" s="10" t="s">
        <v>687</v>
      </c>
      <c r="E16" s="14">
        <v>500000</v>
      </c>
      <c r="F16" s="15">
        <v>494.83</v>
      </c>
      <c r="G16" s="16">
        <v>6.4999999999999997E-3</v>
      </c>
    </row>
    <row r="17" spans="1:7" ht="12.95" customHeight="1">
      <c r="A17" s="1"/>
      <c r="B17" s="17" t="s">
        <v>249</v>
      </c>
      <c r="C17" s="18" t="s">
        <v>2</v>
      </c>
      <c r="D17" s="17" t="s">
        <v>2</v>
      </c>
      <c r="E17" s="17" t="s">
        <v>2</v>
      </c>
      <c r="F17" s="19">
        <v>73378.78</v>
      </c>
      <c r="G17" s="20">
        <v>0.97019999999999995</v>
      </c>
    </row>
    <row r="18" spans="1:7" ht="12.95" customHeight="1">
      <c r="A18" s="1"/>
      <c r="B18" s="8" t="s">
        <v>688</v>
      </c>
      <c r="C18" s="9" t="s">
        <v>2</v>
      </c>
      <c r="D18" s="22" t="s">
        <v>2</v>
      </c>
      <c r="E18" s="22" t="s">
        <v>2</v>
      </c>
      <c r="F18" s="23" t="s">
        <v>251</v>
      </c>
      <c r="G18" s="24" t="s">
        <v>251</v>
      </c>
    </row>
    <row r="19" spans="1:7" ht="12.95" customHeight="1">
      <c r="A19" s="1"/>
      <c r="B19" s="18" t="s">
        <v>249</v>
      </c>
      <c r="C19" s="21" t="s">
        <v>2</v>
      </c>
      <c r="D19" s="22" t="s">
        <v>2</v>
      </c>
      <c r="E19" s="22" t="s">
        <v>2</v>
      </c>
      <c r="F19" s="23" t="s">
        <v>251</v>
      </c>
      <c r="G19" s="24" t="s">
        <v>251</v>
      </c>
    </row>
    <row r="20" spans="1:7" ht="12.95" customHeight="1">
      <c r="A20" s="1"/>
      <c r="B20" s="17" t="s">
        <v>252</v>
      </c>
      <c r="C20" s="21" t="s">
        <v>2</v>
      </c>
      <c r="D20" s="22" t="s">
        <v>2</v>
      </c>
      <c r="E20" s="25" t="s">
        <v>2</v>
      </c>
      <c r="F20" s="26">
        <v>73378.78</v>
      </c>
      <c r="G20" s="27">
        <v>0.97019999999999995</v>
      </c>
    </row>
    <row r="21" spans="1:7" ht="12.95" customHeight="1">
      <c r="A21" s="1"/>
      <c r="B21" s="8" t="s">
        <v>260</v>
      </c>
      <c r="C21" s="9" t="s">
        <v>2</v>
      </c>
      <c r="D21" s="10" t="s">
        <v>2</v>
      </c>
      <c r="E21" s="10" t="s">
        <v>2</v>
      </c>
      <c r="F21" s="10" t="s">
        <v>2</v>
      </c>
      <c r="G21" s="11" t="s">
        <v>2</v>
      </c>
    </row>
    <row r="22" spans="1:7" ht="12.95" customHeight="1">
      <c r="A22" s="1"/>
      <c r="B22" s="28" t="s">
        <v>261</v>
      </c>
      <c r="C22" s="9" t="s">
        <v>2</v>
      </c>
      <c r="D22" s="10" t="s">
        <v>2</v>
      </c>
      <c r="E22" s="10" t="s">
        <v>2</v>
      </c>
      <c r="F22" s="10" t="s">
        <v>2</v>
      </c>
      <c r="G22" s="11" t="s">
        <v>2</v>
      </c>
    </row>
    <row r="23" spans="1:7" ht="12.95" customHeight="1">
      <c r="A23" s="2" t="s">
        <v>2</v>
      </c>
      <c r="B23" s="13" t="s">
        <v>262</v>
      </c>
      <c r="C23" s="9" t="s">
        <v>2</v>
      </c>
      <c r="D23" s="10" t="s">
        <v>2</v>
      </c>
      <c r="E23" s="29" t="s">
        <v>2</v>
      </c>
      <c r="F23" s="15">
        <v>710.33</v>
      </c>
      <c r="G23" s="16">
        <v>9.4000000000000004E-3</v>
      </c>
    </row>
    <row r="24" spans="1:7" ht="12.95" customHeight="1">
      <c r="A24" s="1"/>
      <c r="B24" s="17" t="s">
        <v>252</v>
      </c>
      <c r="C24" s="21" t="s">
        <v>2</v>
      </c>
      <c r="D24" s="22" t="s">
        <v>2</v>
      </c>
      <c r="E24" s="25" t="s">
        <v>2</v>
      </c>
      <c r="F24" s="26">
        <v>710.33</v>
      </c>
      <c r="G24" s="27">
        <v>9.4000000000000004E-3</v>
      </c>
    </row>
    <row r="25" spans="1:7" ht="12.95" customHeight="1">
      <c r="A25" s="1"/>
      <c r="B25" s="28" t="s">
        <v>263</v>
      </c>
      <c r="C25" s="30" t="s">
        <v>2</v>
      </c>
      <c r="D25" s="30" t="s">
        <v>2</v>
      </c>
      <c r="E25" s="30" t="s">
        <v>2</v>
      </c>
      <c r="F25" s="30" t="s">
        <v>2</v>
      </c>
      <c r="G25" s="30" t="s">
        <v>2</v>
      </c>
    </row>
    <row r="26" spans="1:7" ht="12.95" customHeight="1">
      <c r="A26" s="1"/>
      <c r="B26" s="22" t="s">
        <v>984</v>
      </c>
      <c r="C26" s="22" t="s">
        <v>2</v>
      </c>
      <c r="D26" s="22" t="s">
        <v>2</v>
      </c>
      <c r="E26" s="22" t="s">
        <v>2</v>
      </c>
      <c r="F26" s="19">
        <v>20</v>
      </c>
      <c r="G26" s="31">
        <v>2.9999999999999997E-4</v>
      </c>
    </row>
    <row r="27" spans="1:7" ht="12.95" customHeight="1">
      <c r="A27" s="1"/>
      <c r="B27" s="17" t="s">
        <v>249</v>
      </c>
      <c r="C27" s="17" t="s">
        <v>2</v>
      </c>
      <c r="D27" s="17" t="s">
        <v>2</v>
      </c>
      <c r="E27" s="17" t="s">
        <v>2</v>
      </c>
      <c r="F27" s="19">
        <v>20</v>
      </c>
      <c r="G27" s="31">
        <v>2.9999999999999997E-4</v>
      </c>
    </row>
    <row r="28" spans="1:7" ht="12.95" customHeight="1">
      <c r="A28" s="1"/>
      <c r="B28" s="17" t="s">
        <v>267</v>
      </c>
      <c r="C28" s="22" t="s">
        <v>2</v>
      </c>
      <c r="D28" s="22" t="s">
        <v>2</v>
      </c>
      <c r="E28" s="22" t="s">
        <v>2</v>
      </c>
      <c r="F28" s="19">
        <v>1524.15</v>
      </c>
      <c r="G28" s="35">
        <v>2.01E-2</v>
      </c>
    </row>
    <row r="29" spans="1:7" ht="12.95" customHeight="1">
      <c r="A29" s="1"/>
      <c r="B29" s="17" t="s">
        <v>268</v>
      </c>
      <c r="C29" s="22" t="s">
        <v>2</v>
      </c>
      <c r="D29" s="22" t="s">
        <v>2</v>
      </c>
      <c r="E29" s="22" t="s">
        <v>2</v>
      </c>
      <c r="F29" s="19">
        <v>75633.2614608</v>
      </c>
      <c r="G29" s="31">
        <v>1</v>
      </c>
    </row>
    <row r="30" spans="1:7" ht="12.95" customHeight="1">
      <c r="A30" s="1"/>
      <c r="B30" s="36" t="s">
        <v>2</v>
      </c>
      <c r="C30" s="1"/>
      <c r="D30" s="1"/>
      <c r="E30" s="1"/>
      <c r="F30" s="1"/>
      <c r="G30" s="1"/>
    </row>
    <row r="31" spans="1:7" ht="12.95" customHeight="1">
      <c r="A31" s="1"/>
      <c r="B31" s="36" t="s">
        <v>690</v>
      </c>
      <c r="C31" s="1"/>
      <c r="D31" s="1"/>
      <c r="E31" s="1"/>
      <c r="F31" s="1"/>
      <c r="G31" s="1"/>
    </row>
    <row r="32" spans="1:7" ht="12.95" customHeight="1">
      <c r="A32" s="1"/>
      <c r="B32" s="36" t="s">
        <v>2</v>
      </c>
      <c r="C32" s="1"/>
      <c r="D32" s="1"/>
      <c r="E32" s="1"/>
      <c r="F32" s="1"/>
      <c r="G32" s="1"/>
    </row>
    <row r="33" spans="1:7" ht="12.95" customHeight="1" thickBot="1">
      <c r="A33" s="1"/>
      <c r="B33" s="36" t="s">
        <v>2</v>
      </c>
      <c r="C33" s="1"/>
      <c r="D33" s="1"/>
      <c r="E33" s="1"/>
      <c r="F33" s="1"/>
      <c r="G33" s="1"/>
    </row>
    <row r="34" spans="1:7" s="47" customFormat="1" ht="12.95" customHeight="1">
      <c r="B34" s="50" t="s">
        <v>3312</v>
      </c>
      <c r="C34" s="51"/>
      <c r="D34" s="51"/>
      <c r="E34" s="51"/>
      <c r="F34" s="224"/>
    </row>
    <row r="35" spans="1:7" s="47" customFormat="1">
      <c r="B35" s="54" t="s">
        <v>3313</v>
      </c>
      <c r="C35" s="55"/>
      <c r="D35" s="55"/>
      <c r="E35" s="55"/>
      <c r="F35" s="56"/>
    </row>
    <row r="36" spans="1:7" s="47" customFormat="1" ht="15">
      <c r="B36" s="57" t="s">
        <v>3314</v>
      </c>
      <c r="C36" s="55"/>
      <c r="D36" s="55"/>
      <c r="E36" s="58"/>
      <c r="F36" s="56"/>
    </row>
    <row r="37" spans="1:7" s="47" customFormat="1" ht="13.5" thickBot="1">
      <c r="B37" s="59" t="s">
        <v>3315</v>
      </c>
      <c r="C37" s="60"/>
      <c r="D37" s="60"/>
      <c r="E37" s="60"/>
      <c r="F37" s="61"/>
    </row>
    <row r="38" spans="1:7" s="47" customFormat="1">
      <c r="B38" s="50" t="s">
        <v>3316</v>
      </c>
      <c r="C38" s="392" t="s">
        <v>3317</v>
      </c>
      <c r="D38" s="392"/>
      <c r="E38" s="63"/>
      <c r="F38" s="64"/>
    </row>
    <row r="39" spans="1:7" s="47" customFormat="1" ht="13.5" thickBot="1">
      <c r="B39" s="65"/>
      <c r="C39" s="66">
        <v>43190</v>
      </c>
      <c r="D39" s="66">
        <v>43373</v>
      </c>
      <c r="E39" s="67"/>
      <c r="F39" s="68"/>
    </row>
    <row r="40" spans="1:7" s="47" customFormat="1">
      <c r="B40" s="235" t="s">
        <v>3318</v>
      </c>
      <c r="C40" s="75"/>
      <c r="D40" s="75"/>
      <c r="E40" s="245"/>
      <c r="F40" s="56"/>
    </row>
    <row r="41" spans="1:7" s="47" customFormat="1" ht="15">
      <c r="A41" s="73">
        <v>108765</v>
      </c>
      <c r="B41" s="236" t="s">
        <v>3319</v>
      </c>
      <c r="C41" s="75">
        <v>41.276899999999998</v>
      </c>
      <c r="D41" s="75">
        <v>41.599400000000003</v>
      </c>
      <c r="E41" s="77"/>
      <c r="F41" s="78"/>
      <c r="G41" s="79"/>
    </row>
    <row r="42" spans="1:7" s="47" customFormat="1" ht="15">
      <c r="A42" s="73">
        <v>108764</v>
      </c>
      <c r="B42" s="236" t="s">
        <v>3349</v>
      </c>
      <c r="C42" s="75">
        <v>11.3894</v>
      </c>
      <c r="D42" s="75">
        <v>11.478400000000001</v>
      </c>
      <c r="E42" s="77"/>
      <c r="F42" s="78"/>
    </row>
    <row r="43" spans="1:7" s="47" customFormat="1" ht="15">
      <c r="A43" s="73">
        <v>108763</v>
      </c>
      <c r="B43" s="236" t="s">
        <v>3350</v>
      </c>
      <c r="C43" s="75">
        <v>11.3759</v>
      </c>
      <c r="D43" s="75">
        <v>11.464700000000001</v>
      </c>
      <c r="E43" s="77"/>
      <c r="F43" s="78"/>
    </row>
    <row r="44" spans="1:7" s="47" customFormat="1" ht="15">
      <c r="A44" s="73">
        <v>131387</v>
      </c>
      <c r="B44" s="236" t="s">
        <v>3343</v>
      </c>
      <c r="C44" s="75">
        <v>13.554600000000001</v>
      </c>
      <c r="D44" s="75">
        <v>13.660500000000001</v>
      </c>
      <c r="E44" s="77"/>
      <c r="F44" s="78"/>
    </row>
    <row r="45" spans="1:7" s="47" customFormat="1" ht="15">
      <c r="A45" s="73">
        <v>108766</v>
      </c>
      <c r="B45" s="236" t="s">
        <v>3336</v>
      </c>
      <c r="C45" s="75">
        <v>11.3467</v>
      </c>
      <c r="D45" s="75">
        <v>11.4354</v>
      </c>
      <c r="E45" s="77"/>
      <c r="F45" s="78"/>
    </row>
    <row r="46" spans="1:7" s="47" customFormat="1">
      <c r="A46" s="73"/>
      <c r="B46" s="236"/>
      <c r="C46" s="75"/>
      <c r="D46" s="75"/>
      <c r="E46" s="245"/>
      <c r="F46" s="56"/>
    </row>
    <row r="47" spans="1:7" s="47" customFormat="1">
      <c r="A47" s="73"/>
      <c r="B47" s="235" t="s">
        <v>3321</v>
      </c>
      <c r="C47" s="75"/>
      <c r="D47" s="75"/>
      <c r="E47" s="245"/>
      <c r="F47" s="56"/>
    </row>
    <row r="48" spans="1:7" s="47" customFormat="1" ht="15">
      <c r="A48" s="73">
        <v>118394</v>
      </c>
      <c r="B48" s="236" t="str">
        <f>+B41</f>
        <v>Growth</v>
      </c>
      <c r="C48" s="75">
        <v>43.078800000000001</v>
      </c>
      <c r="D48" s="75">
        <v>43.5807</v>
      </c>
      <c r="E48" s="77"/>
      <c r="F48" s="78"/>
    </row>
    <row r="49" spans="1:7" s="47" customFormat="1" ht="15">
      <c r="A49" s="73">
        <v>118396</v>
      </c>
      <c r="B49" s="236" t="str">
        <f>+B42</f>
        <v>Quarterly Dividend</v>
      </c>
      <c r="C49" s="75">
        <v>11.8886</v>
      </c>
      <c r="D49" s="75">
        <v>12.023199999999999</v>
      </c>
      <c r="E49" s="77"/>
      <c r="F49" s="78"/>
    </row>
    <row r="50" spans="1:7" s="47" customFormat="1" ht="15">
      <c r="A50" s="73">
        <v>131386</v>
      </c>
      <c r="B50" s="236" t="s">
        <v>3343</v>
      </c>
      <c r="C50" s="75">
        <v>13.637700000000001</v>
      </c>
      <c r="D50" s="75">
        <v>13.796099999999999</v>
      </c>
      <c r="E50" s="77"/>
      <c r="F50" s="78"/>
    </row>
    <row r="51" spans="1:7" s="47" customFormat="1" ht="15">
      <c r="A51" s="73">
        <v>118393</v>
      </c>
      <c r="B51" s="236" t="s">
        <v>3336</v>
      </c>
      <c r="C51" s="75">
        <v>15.4946</v>
      </c>
      <c r="D51" s="75">
        <v>15.6745</v>
      </c>
      <c r="E51" s="77"/>
      <c r="F51" s="78"/>
    </row>
    <row r="52" spans="1:7" s="295" customFormat="1" ht="15">
      <c r="A52" s="73"/>
      <c r="B52" s="236"/>
      <c r="C52" s="75"/>
      <c r="D52" s="75"/>
      <c r="E52" s="77"/>
      <c r="F52" s="78"/>
    </row>
    <row r="53" spans="1:7" s="47" customFormat="1" ht="14.25" thickBot="1">
      <c r="A53" s="73"/>
      <c r="B53" s="74" t="s">
        <v>3411</v>
      </c>
      <c r="C53" s="75"/>
      <c r="D53" s="75"/>
      <c r="E53" s="245"/>
      <c r="F53" s="56"/>
    </row>
    <row r="54" spans="1:7" s="47" customFormat="1">
      <c r="B54" s="221"/>
      <c r="C54" s="90"/>
      <c r="D54" s="246"/>
      <c r="E54" s="247"/>
      <c r="F54" s="224"/>
    </row>
    <row r="55" spans="1:7" s="47" customFormat="1">
      <c r="B55" s="54" t="s">
        <v>3322</v>
      </c>
      <c r="C55" s="93"/>
      <c r="D55" s="75"/>
      <c r="E55" s="94"/>
      <c r="F55" s="95"/>
    </row>
    <row r="56" spans="1:7" s="47" customFormat="1" ht="13.5" thickBot="1">
      <c r="B56" s="59"/>
      <c r="C56" s="148"/>
      <c r="D56" s="105"/>
      <c r="E56" s="149"/>
      <c r="F56" s="150"/>
    </row>
    <row r="57" spans="1:7" s="47" customFormat="1" ht="24.75" thickBot="1">
      <c r="B57" s="96" t="s">
        <v>3323</v>
      </c>
      <c r="C57" s="97" t="s">
        <v>3324</v>
      </c>
      <c r="D57" s="98" t="s">
        <v>3325</v>
      </c>
      <c r="E57" s="98" t="s">
        <v>3326</v>
      </c>
      <c r="F57" s="99" t="s">
        <v>3327</v>
      </c>
    </row>
    <row r="58" spans="1:7" s="47" customFormat="1">
      <c r="B58" s="248"/>
      <c r="C58" s="201"/>
      <c r="D58" s="75"/>
      <c r="E58" s="75"/>
      <c r="F58" s="249"/>
    </row>
    <row r="59" spans="1:7" s="47" customFormat="1" ht="24.75">
      <c r="B59" s="360" t="s">
        <v>3404</v>
      </c>
      <c r="C59" s="123">
        <v>43369</v>
      </c>
      <c r="D59" s="101">
        <v>2.4491000000000001E-3</v>
      </c>
      <c r="E59" s="101">
        <v>2.2678799999999999E-3</v>
      </c>
      <c r="F59" s="102">
        <v>11.988300000000001</v>
      </c>
    </row>
    <row r="60" spans="1:7" s="47" customFormat="1" ht="13.5" thickBot="1">
      <c r="B60" s="59"/>
      <c r="C60" s="60"/>
      <c r="D60" s="60"/>
      <c r="E60" s="250"/>
      <c r="F60" s="251"/>
    </row>
    <row r="61" spans="1:7" s="47" customFormat="1">
      <c r="B61" s="54" t="s">
        <v>3331</v>
      </c>
      <c r="C61" s="55"/>
      <c r="D61" s="55"/>
      <c r="E61" s="252"/>
      <c r="F61" s="253"/>
    </row>
    <row r="62" spans="1:7" s="47" customFormat="1">
      <c r="B62" s="54" t="s">
        <v>3328</v>
      </c>
      <c r="C62" s="55"/>
      <c r="D62" s="55"/>
      <c r="E62" s="252"/>
      <c r="F62" s="253"/>
    </row>
    <row r="63" spans="1:7" s="47" customFormat="1">
      <c r="A63" s="41"/>
      <c r="B63" s="54" t="s">
        <v>3493</v>
      </c>
      <c r="C63" s="55"/>
      <c r="D63" s="55"/>
      <c r="E63" s="94"/>
      <c r="F63" s="72"/>
      <c r="G63" s="41"/>
    </row>
    <row r="64" spans="1:7" s="47" customFormat="1">
      <c r="B64" s="54" t="s">
        <v>3329</v>
      </c>
      <c r="C64" s="115"/>
      <c r="D64" s="115"/>
      <c r="E64" s="55"/>
      <c r="F64" s="56"/>
    </row>
    <row r="65" spans="2:6" s="47" customFormat="1" ht="13.5" thickBot="1">
      <c r="B65" s="59" t="s">
        <v>3330</v>
      </c>
      <c r="C65" s="116"/>
      <c r="D65" s="116"/>
      <c r="E65" s="60"/>
      <c r="F65" s="61"/>
    </row>
  </sheetData>
  <mergeCells count="3">
    <mergeCell ref="B1:G1"/>
    <mergeCell ref="B2:G2"/>
    <mergeCell ref="C38:D38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8554687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1795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1796</v>
      </c>
      <c r="B8" s="13" t="s">
        <v>1797</v>
      </c>
      <c r="C8" s="9" t="s">
        <v>1798</v>
      </c>
      <c r="D8" s="10" t="s">
        <v>687</v>
      </c>
      <c r="E8" s="14">
        <v>36000000</v>
      </c>
      <c r="F8" s="15">
        <v>34706.629999999997</v>
      </c>
      <c r="G8" s="16">
        <v>6.8000000000000005E-2</v>
      </c>
    </row>
    <row r="9" spans="1:7" ht="12.95" customHeight="1">
      <c r="A9" s="12" t="s">
        <v>946</v>
      </c>
      <c r="B9" s="13" t="s">
        <v>947</v>
      </c>
      <c r="C9" s="9" t="s">
        <v>948</v>
      </c>
      <c r="D9" s="10" t="s">
        <v>687</v>
      </c>
      <c r="E9" s="14">
        <v>29500000</v>
      </c>
      <c r="F9" s="15">
        <v>29338.400000000001</v>
      </c>
      <c r="G9" s="16">
        <v>5.7500000000000002E-2</v>
      </c>
    </row>
    <row r="10" spans="1:7" ht="12.95" customHeight="1">
      <c r="A10" s="12" t="s">
        <v>1799</v>
      </c>
      <c r="B10" s="13" t="s">
        <v>1800</v>
      </c>
      <c r="C10" s="9" t="s">
        <v>1801</v>
      </c>
      <c r="D10" s="10" t="s">
        <v>687</v>
      </c>
      <c r="E10" s="14">
        <v>23000000</v>
      </c>
      <c r="F10" s="15">
        <v>21627.06</v>
      </c>
      <c r="G10" s="16">
        <v>4.24E-2</v>
      </c>
    </row>
    <row r="11" spans="1:7" ht="12.95" customHeight="1">
      <c r="A11" s="12" t="s">
        <v>1789</v>
      </c>
      <c r="B11" s="13" t="s">
        <v>1790</v>
      </c>
      <c r="C11" s="9" t="s">
        <v>1791</v>
      </c>
      <c r="D11" s="10" t="s">
        <v>687</v>
      </c>
      <c r="E11" s="14">
        <v>21000000</v>
      </c>
      <c r="F11" s="15">
        <v>20533.82</v>
      </c>
      <c r="G11" s="16">
        <v>4.0300000000000002E-2</v>
      </c>
    </row>
    <row r="12" spans="1:7" ht="12.95" customHeight="1">
      <c r="A12" s="12" t="s">
        <v>863</v>
      </c>
      <c r="B12" s="13" t="s">
        <v>864</v>
      </c>
      <c r="C12" s="9" t="s">
        <v>865</v>
      </c>
      <c r="D12" s="10" t="s">
        <v>687</v>
      </c>
      <c r="E12" s="14">
        <v>16000000</v>
      </c>
      <c r="F12" s="15">
        <v>15440.03</v>
      </c>
      <c r="G12" s="16">
        <v>3.0300000000000001E-2</v>
      </c>
    </row>
    <row r="13" spans="1:7" ht="12.95" customHeight="1">
      <c r="A13" s="12" t="s">
        <v>1802</v>
      </c>
      <c r="B13" s="13" t="s">
        <v>2973</v>
      </c>
      <c r="C13" s="9" t="s">
        <v>1803</v>
      </c>
      <c r="D13" s="10" t="s">
        <v>874</v>
      </c>
      <c r="E13" s="14">
        <v>15000000</v>
      </c>
      <c r="F13" s="15">
        <v>14970.09</v>
      </c>
      <c r="G13" s="16">
        <v>2.93E-2</v>
      </c>
    </row>
    <row r="14" spans="1:7" ht="12.95" customHeight="1">
      <c r="A14" s="12" t="s">
        <v>1804</v>
      </c>
      <c r="B14" s="13" t="s">
        <v>1805</v>
      </c>
      <c r="C14" s="9" t="s">
        <v>1806</v>
      </c>
      <c r="D14" s="10" t="s">
        <v>687</v>
      </c>
      <c r="E14" s="14">
        <v>15000000</v>
      </c>
      <c r="F14" s="15">
        <v>14867.63</v>
      </c>
      <c r="G14" s="16">
        <v>2.9100000000000001E-2</v>
      </c>
    </row>
    <row r="15" spans="1:7" ht="12.95" customHeight="1">
      <c r="A15" s="12" t="s">
        <v>1786</v>
      </c>
      <c r="B15" s="13" t="s">
        <v>1787</v>
      </c>
      <c r="C15" s="9" t="s">
        <v>1788</v>
      </c>
      <c r="D15" s="10" t="s">
        <v>687</v>
      </c>
      <c r="E15" s="14">
        <v>14500000</v>
      </c>
      <c r="F15" s="15">
        <v>14392.77</v>
      </c>
      <c r="G15" s="16">
        <v>2.8199999999999999E-2</v>
      </c>
    </row>
    <row r="16" spans="1:7" ht="12.95" customHeight="1">
      <c r="A16" s="12" t="s">
        <v>1807</v>
      </c>
      <c r="B16" s="13" t="s">
        <v>1808</v>
      </c>
      <c r="C16" s="9" t="s">
        <v>1809</v>
      </c>
      <c r="D16" s="10" t="s">
        <v>687</v>
      </c>
      <c r="E16" s="14">
        <v>12500000</v>
      </c>
      <c r="F16" s="15">
        <v>12332.75</v>
      </c>
      <c r="G16" s="16">
        <v>2.4199999999999999E-2</v>
      </c>
    </row>
    <row r="17" spans="1:7" ht="12.95" customHeight="1">
      <c r="A17" s="12" t="s">
        <v>1810</v>
      </c>
      <c r="B17" s="13" t="s">
        <v>1811</v>
      </c>
      <c r="C17" s="9" t="s">
        <v>1812</v>
      </c>
      <c r="D17" s="10" t="s">
        <v>687</v>
      </c>
      <c r="E17" s="14">
        <v>12000000</v>
      </c>
      <c r="F17" s="15">
        <v>11923.32</v>
      </c>
      <c r="G17" s="16">
        <v>2.3400000000000001E-2</v>
      </c>
    </row>
    <row r="18" spans="1:7" ht="12.95" customHeight="1">
      <c r="A18" s="12" t="s">
        <v>959</v>
      </c>
      <c r="B18" s="13" t="s">
        <v>960</v>
      </c>
      <c r="C18" s="9" t="s">
        <v>961</v>
      </c>
      <c r="D18" s="10" t="s">
        <v>687</v>
      </c>
      <c r="E18" s="14">
        <v>12000000</v>
      </c>
      <c r="F18" s="15">
        <v>11917.52</v>
      </c>
      <c r="G18" s="16">
        <v>2.3400000000000001E-2</v>
      </c>
    </row>
    <row r="19" spans="1:7" ht="12.95" customHeight="1">
      <c r="A19" s="12" t="s">
        <v>1813</v>
      </c>
      <c r="B19" s="13" t="s">
        <v>1814</v>
      </c>
      <c r="C19" s="9" t="s">
        <v>1815</v>
      </c>
      <c r="D19" s="10" t="s">
        <v>687</v>
      </c>
      <c r="E19" s="14">
        <v>10500000</v>
      </c>
      <c r="F19" s="15">
        <v>10099.08</v>
      </c>
      <c r="G19" s="16">
        <v>1.9800000000000002E-2</v>
      </c>
    </row>
    <row r="20" spans="1:7" ht="12.95" customHeight="1">
      <c r="A20" s="12" t="s">
        <v>1816</v>
      </c>
      <c r="B20" s="13" t="s">
        <v>1817</v>
      </c>
      <c r="C20" s="9" t="s">
        <v>1818</v>
      </c>
      <c r="D20" s="10" t="s">
        <v>687</v>
      </c>
      <c r="E20" s="14">
        <v>10000000</v>
      </c>
      <c r="F20" s="15">
        <v>9976.68</v>
      </c>
      <c r="G20" s="16">
        <v>1.9599999999999999E-2</v>
      </c>
    </row>
    <row r="21" spans="1:7" ht="12.95" customHeight="1">
      <c r="A21" s="12" t="s">
        <v>1819</v>
      </c>
      <c r="B21" s="13" t="s">
        <v>1820</v>
      </c>
      <c r="C21" s="9" t="s">
        <v>1821</v>
      </c>
      <c r="D21" s="10" t="s">
        <v>687</v>
      </c>
      <c r="E21" s="14">
        <v>10000000</v>
      </c>
      <c r="F21" s="15">
        <v>9861.7199999999993</v>
      </c>
      <c r="G21" s="16">
        <v>1.9300000000000001E-2</v>
      </c>
    </row>
    <row r="22" spans="1:7" ht="12.95" customHeight="1">
      <c r="A22" s="12" t="s">
        <v>866</v>
      </c>
      <c r="B22" s="13" t="s">
        <v>867</v>
      </c>
      <c r="C22" s="9" t="s">
        <v>868</v>
      </c>
      <c r="D22" s="10" t="s">
        <v>687</v>
      </c>
      <c r="E22" s="14">
        <v>9000000</v>
      </c>
      <c r="F22" s="15">
        <v>8697.3700000000008</v>
      </c>
      <c r="G22" s="16">
        <v>1.7000000000000001E-2</v>
      </c>
    </row>
    <row r="23" spans="1:7" ht="12.95" customHeight="1">
      <c r="A23" s="12" t="s">
        <v>1822</v>
      </c>
      <c r="B23" s="13" t="s">
        <v>1823</v>
      </c>
      <c r="C23" s="9" t="s">
        <v>1824</v>
      </c>
      <c r="D23" s="10" t="s">
        <v>687</v>
      </c>
      <c r="E23" s="14">
        <v>9000000</v>
      </c>
      <c r="F23" s="15">
        <v>8693.2800000000007</v>
      </c>
      <c r="G23" s="16">
        <v>1.7000000000000001E-2</v>
      </c>
    </row>
    <row r="24" spans="1:7" ht="12.95" customHeight="1">
      <c r="A24" s="12" t="s">
        <v>1825</v>
      </c>
      <c r="B24" s="13" t="s">
        <v>1826</v>
      </c>
      <c r="C24" s="9" t="s">
        <v>1827</v>
      </c>
      <c r="D24" s="10" t="s">
        <v>687</v>
      </c>
      <c r="E24" s="14">
        <v>8500000</v>
      </c>
      <c r="F24" s="15">
        <v>8108.25</v>
      </c>
      <c r="G24" s="16">
        <v>1.5900000000000001E-2</v>
      </c>
    </row>
    <row r="25" spans="1:7" ht="12.95" customHeight="1">
      <c r="A25" s="12" t="s">
        <v>1828</v>
      </c>
      <c r="B25" s="13" t="s">
        <v>1829</v>
      </c>
      <c r="C25" s="9" t="s">
        <v>1830</v>
      </c>
      <c r="D25" s="10" t="s">
        <v>687</v>
      </c>
      <c r="E25" s="14">
        <v>8000000</v>
      </c>
      <c r="F25" s="15">
        <v>7667.5</v>
      </c>
      <c r="G25" s="16">
        <v>1.4999999999999999E-2</v>
      </c>
    </row>
    <row r="26" spans="1:7" ht="12.95" customHeight="1">
      <c r="A26" s="12" t="s">
        <v>1831</v>
      </c>
      <c r="B26" s="13" t="s">
        <v>1832</v>
      </c>
      <c r="C26" s="9" t="s">
        <v>1833</v>
      </c>
      <c r="D26" s="10" t="s">
        <v>687</v>
      </c>
      <c r="E26" s="14">
        <v>8000000</v>
      </c>
      <c r="F26" s="15">
        <v>7611.34</v>
      </c>
      <c r="G26" s="16">
        <v>1.49E-2</v>
      </c>
    </row>
    <row r="27" spans="1:7" ht="12.95" customHeight="1">
      <c r="A27" s="12" t="s">
        <v>1834</v>
      </c>
      <c r="B27" s="13" t="s">
        <v>1835</v>
      </c>
      <c r="C27" s="9" t="s">
        <v>1836</v>
      </c>
      <c r="D27" s="10" t="s">
        <v>687</v>
      </c>
      <c r="E27" s="14">
        <v>7500000</v>
      </c>
      <c r="F27" s="15">
        <v>7443.72</v>
      </c>
      <c r="G27" s="16">
        <v>1.46E-2</v>
      </c>
    </row>
    <row r="28" spans="1:7" ht="12.95" customHeight="1">
      <c r="A28" s="12" t="s">
        <v>1837</v>
      </c>
      <c r="B28" s="13" t="s">
        <v>1838</v>
      </c>
      <c r="C28" s="9" t="s">
        <v>1839</v>
      </c>
      <c r="D28" s="10" t="s">
        <v>687</v>
      </c>
      <c r="E28" s="14">
        <v>7500000</v>
      </c>
      <c r="F28" s="15">
        <v>7422.38</v>
      </c>
      <c r="G28" s="16">
        <v>1.46E-2</v>
      </c>
    </row>
    <row r="29" spans="1:7" ht="12.95" customHeight="1">
      <c r="A29" s="12" t="s">
        <v>1433</v>
      </c>
      <c r="B29" s="13" t="s">
        <v>1434</v>
      </c>
      <c r="C29" s="9" t="s">
        <v>1435</v>
      </c>
      <c r="D29" s="10" t="s">
        <v>687</v>
      </c>
      <c r="E29" s="14">
        <v>7000000</v>
      </c>
      <c r="F29" s="15">
        <v>6839.62</v>
      </c>
      <c r="G29" s="16">
        <v>1.34E-2</v>
      </c>
    </row>
    <row r="30" spans="1:7" ht="12.95" customHeight="1">
      <c r="A30" s="12" t="s">
        <v>1840</v>
      </c>
      <c r="B30" s="13" t="s">
        <v>1841</v>
      </c>
      <c r="C30" s="9" t="s">
        <v>1842</v>
      </c>
      <c r="D30" s="10" t="s">
        <v>687</v>
      </c>
      <c r="E30" s="14">
        <v>6500000</v>
      </c>
      <c r="F30" s="15">
        <v>6399.43</v>
      </c>
      <c r="G30" s="16">
        <v>1.2500000000000001E-2</v>
      </c>
    </row>
    <row r="31" spans="1:7" ht="12.95" customHeight="1">
      <c r="A31" s="12" t="s">
        <v>1843</v>
      </c>
      <c r="B31" s="13" t="s">
        <v>1844</v>
      </c>
      <c r="C31" s="9" t="s">
        <v>1845</v>
      </c>
      <c r="D31" s="10" t="s">
        <v>687</v>
      </c>
      <c r="E31" s="14">
        <v>6500000</v>
      </c>
      <c r="F31" s="15">
        <v>6308.47</v>
      </c>
      <c r="G31" s="16">
        <v>1.24E-2</v>
      </c>
    </row>
    <row r="32" spans="1:7" ht="12.95" customHeight="1">
      <c r="A32" s="12" t="s">
        <v>1783</v>
      </c>
      <c r="B32" s="13" t="s">
        <v>1784</v>
      </c>
      <c r="C32" s="9" t="s">
        <v>1785</v>
      </c>
      <c r="D32" s="10" t="s">
        <v>687</v>
      </c>
      <c r="E32" s="14">
        <v>6500000</v>
      </c>
      <c r="F32" s="15">
        <v>6297.22</v>
      </c>
      <c r="G32" s="16">
        <v>1.23E-2</v>
      </c>
    </row>
    <row r="33" spans="1:7" ht="12.95" customHeight="1">
      <c r="A33" s="12" t="s">
        <v>1846</v>
      </c>
      <c r="B33" s="13" t="s">
        <v>1847</v>
      </c>
      <c r="C33" s="9" t="s">
        <v>1848</v>
      </c>
      <c r="D33" s="10" t="s">
        <v>687</v>
      </c>
      <c r="E33" s="14">
        <v>6500000</v>
      </c>
      <c r="F33" s="15">
        <v>6217.92</v>
      </c>
      <c r="G33" s="16">
        <v>1.2200000000000001E-2</v>
      </c>
    </row>
    <row r="34" spans="1:7" ht="12.95" customHeight="1">
      <c r="A34" s="12" t="s">
        <v>1849</v>
      </c>
      <c r="B34" s="13" t="s">
        <v>1850</v>
      </c>
      <c r="C34" s="9" t="s">
        <v>1851</v>
      </c>
      <c r="D34" s="10" t="s">
        <v>687</v>
      </c>
      <c r="E34" s="14">
        <v>6500000</v>
      </c>
      <c r="F34" s="15">
        <v>6216.53</v>
      </c>
      <c r="G34" s="16">
        <v>1.2200000000000001E-2</v>
      </c>
    </row>
    <row r="35" spans="1:7" ht="12.95" customHeight="1">
      <c r="A35" s="12" t="s">
        <v>872</v>
      </c>
      <c r="B35" s="13" t="s">
        <v>2972</v>
      </c>
      <c r="C35" s="9" t="s">
        <v>873</v>
      </c>
      <c r="D35" s="10" t="s">
        <v>874</v>
      </c>
      <c r="E35" s="14">
        <v>6000000</v>
      </c>
      <c r="F35" s="15">
        <v>5939.02</v>
      </c>
      <c r="G35" s="16">
        <v>1.1599999999999999E-2</v>
      </c>
    </row>
    <row r="36" spans="1:7" ht="12.95" customHeight="1">
      <c r="A36" s="12" t="s">
        <v>1852</v>
      </c>
      <c r="B36" s="13" t="s">
        <v>1853</v>
      </c>
      <c r="C36" s="9" t="s">
        <v>1854</v>
      </c>
      <c r="D36" s="10" t="s">
        <v>687</v>
      </c>
      <c r="E36" s="14">
        <v>5500000</v>
      </c>
      <c r="F36" s="15">
        <v>5276.52</v>
      </c>
      <c r="G36" s="16">
        <v>1.03E-2</v>
      </c>
    </row>
    <row r="37" spans="1:7" ht="12.95" customHeight="1">
      <c r="A37" s="12" t="s">
        <v>1855</v>
      </c>
      <c r="B37" s="13" t="s">
        <v>1856</v>
      </c>
      <c r="C37" s="9" t="s">
        <v>1857</v>
      </c>
      <c r="D37" s="10" t="s">
        <v>687</v>
      </c>
      <c r="E37" s="14">
        <v>5380000</v>
      </c>
      <c r="F37" s="15">
        <v>5129.08</v>
      </c>
      <c r="G37" s="16">
        <v>1.01E-2</v>
      </c>
    </row>
    <row r="38" spans="1:7" ht="12.95" customHeight="1">
      <c r="A38" s="12" t="s">
        <v>1858</v>
      </c>
      <c r="B38" s="13" t="s">
        <v>1859</v>
      </c>
      <c r="C38" s="9" t="s">
        <v>1860</v>
      </c>
      <c r="D38" s="10" t="s">
        <v>687</v>
      </c>
      <c r="E38" s="14">
        <v>5000000</v>
      </c>
      <c r="F38" s="15">
        <v>4992.76</v>
      </c>
      <c r="G38" s="16">
        <v>9.7999999999999997E-3</v>
      </c>
    </row>
    <row r="39" spans="1:7" ht="12.95" customHeight="1">
      <c r="A39" s="12" t="s">
        <v>1861</v>
      </c>
      <c r="B39" s="13" t="s">
        <v>1862</v>
      </c>
      <c r="C39" s="9" t="s">
        <v>1863</v>
      </c>
      <c r="D39" s="10" t="s">
        <v>687</v>
      </c>
      <c r="E39" s="14">
        <v>5000000</v>
      </c>
      <c r="F39" s="15">
        <v>4978.92</v>
      </c>
      <c r="G39" s="16">
        <v>9.7999999999999997E-3</v>
      </c>
    </row>
    <row r="40" spans="1:7" ht="12.95" customHeight="1">
      <c r="A40" s="12" t="s">
        <v>869</v>
      </c>
      <c r="B40" s="13" t="s">
        <v>870</v>
      </c>
      <c r="C40" s="9" t="s">
        <v>871</v>
      </c>
      <c r="D40" s="10" t="s">
        <v>687</v>
      </c>
      <c r="E40" s="14">
        <v>5000000</v>
      </c>
      <c r="F40" s="15">
        <v>4973.26</v>
      </c>
      <c r="G40" s="16">
        <v>9.7000000000000003E-3</v>
      </c>
    </row>
    <row r="41" spans="1:7" ht="12.95" customHeight="1">
      <c r="A41" s="12" t="s">
        <v>1864</v>
      </c>
      <c r="B41" s="13" t="s">
        <v>1865</v>
      </c>
      <c r="C41" s="9" t="s">
        <v>1866</v>
      </c>
      <c r="D41" s="10" t="s">
        <v>687</v>
      </c>
      <c r="E41" s="14">
        <v>5000000</v>
      </c>
      <c r="F41" s="15">
        <v>4970.84</v>
      </c>
      <c r="G41" s="16">
        <v>9.7000000000000003E-3</v>
      </c>
    </row>
    <row r="42" spans="1:7" ht="12.95" customHeight="1">
      <c r="A42" s="12" t="s">
        <v>1867</v>
      </c>
      <c r="B42" s="13" t="s">
        <v>1868</v>
      </c>
      <c r="C42" s="9" t="s">
        <v>1869</v>
      </c>
      <c r="D42" s="10" t="s">
        <v>687</v>
      </c>
      <c r="E42" s="14">
        <v>5000000</v>
      </c>
      <c r="F42" s="15">
        <v>4957.9399999999996</v>
      </c>
      <c r="G42" s="16">
        <v>9.7000000000000003E-3</v>
      </c>
    </row>
    <row r="43" spans="1:7" ht="12.95" customHeight="1">
      <c r="A43" s="12" t="s">
        <v>1870</v>
      </c>
      <c r="B43" s="13" t="s">
        <v>1871</v>
      </c>
      <c r="C43" s="9" t="s">
        <v>1872</v>
      </c>
      <c r="D43" s="10" t="s">
        <v>687</v>
      </c>
      <c r="E43" s="14">
        <v>5000000</v>
      </c>
      <c r="F43" s="15">
        <v>4954.09</v>
      </c>
      <c r="G43" s="16">
        <v>9.7000000000000003E-3</v>
      </c>
    </row>
    <row r="44" spans="1:7" ht="12.95" customHeight="1">
      <c r="A44" s="12" t="s">
        <v>1873</v>
      </c>
      <c r="B44" s="13" t="s">
        <v>1874</v>
      </c>
      <c r="C44" s="9" t="s">
        <v>1875</v>
      </c>
      <c r="D44" s="10" t="s">
        <v>687</v>
      </c>
      <c r="E44" s="14">
        <v>5000000</v>
      </c>
      <c r="F44" s="15">
        <v>4854.58</v>
      </c>
      <c r="G44" s="16">
        <v>9.4999999999999998E-3</v>
      </c>
    </row>
    <row r="45" spans="1:7" ht="12.95" customHeight="1">
      <c r="A45" s="12" t="s">
        <v>881</v>
      </c>
      <c r="B45" s="13" t="s">
        <v>882</v>
      </c>
      <c r="C45" s="9" t="s">
        <v>883</v>
      </c>
      <c r="D45" s="10" t="s">
        <v>687</v>
      </c>
      <c r="E45" s="14">
        <v>5000000</v>
      </c>
      <c r="F45" s="15">
        <v>4705.1000000000004</v>
      </c>
      <c r="G45" s="16">
        <v>9.1999999999999998E-3</v>
      </c>
    </row>
    <row r="46" spans="1:7" ht="12.95" customHeight="1">
      <c r="A46" s="12" t="s">
        <v>1876</v>
      </c>
      <c r="B46" s="13" t="s">
        <v>1877</v>
      </c>
      <c r="C46" s="9" t="s">
        <v>1878</v>
      </c>
      <c r="D46" s="10" t="s">
        <v>687</v>
      </c>
      <c r="E46" s="14">
        <v>4500000</v>
      </c>
      <c r="F46" s="15">
        <v>4504.3100000000004</v>
      </c>
      <c r="G46" s="16">
        <v>8.8000000000000005E-3</v>
      </c>
    </row>
    <row r="47" spans="1:7" ht="12.95" customHeight="1">
      <c r="A47" s="12" t="s">
        <v>1879</v>
      </c>
      <c r="B47" s="13" t="s">
        <v>1880</v>
      </c>
      <c r="C47" s="9" t="s">
        <v>1881</v>
      </c>
      <c r="D47" s="10" t="s">
        <v>687</v>
      </c>
      <c r="E47" s="14">
        <v>4500000</v>
      </c>
      <c r="F47" s="15">
        <v>4426.76</v>
      </c>
      <c r="G47" s="16">
        <v>8.6999999999999994E-3</v>
      </c>
    </row>
    <row r="48" spans="1:7" ht="12.95" customHeight="1">
      <c r="A48" s="12" t="s">
        <v>1882</v>
      </c>
      <c r="B48" s="13" t="s">
        <v>1883</v>
      </c>
      <c r="C48" s="9" t="s">
        <v>1884</v>
      </c>
      <c r="D48" s="10" t="s">
        <v>687</v>
      </c>
      <c r="E48" s="14">
        <v>4500000</v>
      </c>
      <c r="F48" s="15">
        <v>4394.6400000000003</v>
      </c>
      <c r="G48" s="16">
        <v>8.6E-3</v>
      </c>
    </row>
    <row r="49" spans="1:7" ht="12.95" customHeight="1">
      <c r="A49" s="12" t="s">
        <v>1885</v>
      </c>
      <c r="B49" s="13" t="s">
        <v>1886</v>
      </c>
      <c r="C49" s="9" t="s">
        <v>1887</v>
      </c>
      <c r="D49" s="10" t="s">
        <v>687</v>
      </c>
      <c r="E49" s="14">
        <v>4000000</v>
      </c>
      <c r="F49" s="15">
        <v>3995.57</v>
      </c>
      <c r="G49" s="16">
        <v>7.7999999999999996E-3</v>
      </c>
    </row>
    <row r="50" spans="1:7" ht="12.95" customHeight="1">
      <c r="A50" s="12" t="s">
        <v>1888</v>
      </c>
      <c r="B50" s="13" t="s">
        <v>1889</v>
      </c>
      <c r="C50" s="9" t="s">
        <v>1890</v>
      </c>
      <c r="D50" s="10" t="s">
        <v>687</v>
      </c>
      <c r="E50" s="14">
        <v>4000000</v>
      </c>
      <c r="F50" s="15">
        <v>3902.84</v>
      </c>
      <c r="G50" s="16">
        <v>7.7000000000000002E-3</v>
      </c>
    </row>
    <row r="51" spans="1:7" ht="12.95" customHeight="1">
      <c r="A51" s="12" t="s">
        <v>1891</v>
      </c>
      <c r="B51" s="13" t="s">
        <v>1892</v>
      </c>
      <c r="C51" s="9" t="s">
        <v>1893</v>
      </c>
      <c r="D51" s="10" t="s">
        <v>687</v>
      </c>
      <c r="E51" s="14">
        <v>4000000</v>
      </c>
      <c r="F51" s="15">
        <v>3892.61</v>
      </c>
      <c r="G51" s="16">
        <v>7.6E-3</v>
      </c>
    </row>
    <row r="52" spans="1:7" ht="12.95" customHeight="1">
      <c r="A52" s="12" t="s">
        <v>1446</v>
      </c>
      <c r="B52" s="13" t="s">
        <v>1447</v>
      </c>
      <c r="C52" s="9" t="s">
        <v>1448</v>
      </c>
      <c r="D52" s="10" t="s">
        <v>687</v>
      </c>
      <c r="E52" s="14">
        <v>3500000</v>
      </c>
      <c r="F52" s="15">
        <v>3371.46</v>
      </c>
      <c r="G52" s="16">
        <v>6.6E-3</v>
      </c>
    </row>
    <row r="53" spans="1:7" ht="12.95" customHeight="1">
      <c r="A53" s="12" t="s">
        <v>1894</v>
      </c>
      <c r="B53" s="13" t="s">
        <v>1895</v>
      </c>
      <c r="C53" s="9" t="s">
        <v>1896</v>
      </c>
      <c r="D53" s="10" t="s">
        <v>687</v>
      </c>
      <c r="E53" s="14">
        <v>3000000</v>
      </c>
      <c r="F53" s="15">
        <v>2992.38</v>
      </c>
      <c r="G53" s="16">
        <v>5.8999999999999999E-3</v>
      </c>
    </row>
    <row r="54" spans="1:7" ht="12.95" customHeight="1">
      <c r="A54" s="12" t="s">
        <v>1897</v>
      </c>
      <c r="B54" s="13" t="s">
        <v>1898</v>
      </c>
      <c r="C54" s="9" t="s">
        <v>1899</v>
      </c>
      <c r="D54" s="10" t="s">
        <v>687</v>
      </c>
      <c r="E54" s="14">
        <v>3000000</v>
      </c>
      <c r="F54" s="15">
        <v>2951.49</v>
      </c>
      <c r="G54" s="16">
        <v>5.7999999999999996E-3</v>
      </c>
    </row>
    <row r="55" spans="1:7" ht="12.95" customHeight="1">
      <c r="A55" s="12" t="s">
        <v>1900</v>
      </c>
      <c r="B55" s="13" t="s">
        <v>1901</v>
      </c>
      <c r="C55" s="9" t="s">
        <v>1902</v>
      </c>
      <c r="D55" s="10" t="s">
        <v>687</v>
      </c>
      <c r="E55" s="14">
        <v>2500000</v>
      </c>
      <c r="F55" s="15">
        <v>2498.02</v>
      </c>
      <c r="G55" s="16">
        <v>4.8999999999999998E-3</v>
      </c>
    </row>
    <row r="56" spans="1:7" ht="12.95" customHeight="1">
      <c r="A56" s="12" t="s">
        <v>1903</v>
      </c>
      <c r="B56" s="13" t="s">
        <v>1904</v>
      </c>
      <c r="C56" s="9" t="s">
        <v>1905</v>
      </c>
      <c r="D56" s="10" t="s">
        <v>687</v>
      </c>
      <c r="E56" s="14">
        <v>2500000</v>
      </c>
      <c r="F56" s="15">
        <v>2494.66</v>
      </c>
      <c r="G56" s="16">
        <v>4.8999999999999998E-3</v>
      </c>
    </row>
    <row r="57" spans="1:7" ht="12.95" customHeight="1">
      <c r="A57" s="12" t="s">
        <v>1906</v>
      </c>
      <c r="B57" s="13" t="s">
        <v>1907</v>
      </c>
      <c r="C57" s="9" t="s">
        <v>1908</v>
      </c>
      <c r="D57" s="10" t="s">
        <v>687</v>
      </c>
      <c r="E57" s="14">
        <v>2500000</v>
      </c>
      <c r="F57" s="15">
        <v>2487.0100000000002</v>
      </c>
      <c r="G57" s="16">
        <v>4.8999999999999998E-3</v>
      </c>
    </row>
    <row r="58" spans="1:7" ht="12.95" customHeight="1">
      <c r="A58" s="12" t="s">
        <v>1909</v>
      </c>
      <c r="B58" s="13" t="s">
        <v>1910</v>
      </c>
      <c r="C58" s="9" t="s">
        <v>1911</v>
      </c>
      <c r="D58" s="10" t="s">
        <v>687</v>
      </c>
      <c r="E58" s="14">
        <v>2500000</v>
      </c>
      <c r="F58" s="15">
        <v>2485.46</v>
      </c>
      <c r="G58" s="16">
        <v>4.8999999999999998E-3</v>
      </c>
    </row>
    <row r="59" spans="1:7" ht="12.95" customHeight="1">
      <c r="A59" s="12" t="s">
        <v>1912</v>
      </c>
      <c r="B59" s="13" t="s">
        <v>1913</v>
      </c>
      <c r="C59" s="9" t="s">
        <v>1914</v>
      </c>
      <c r="D59" s="10" t="s">
        <v>687</v>
      </c>
      <c r="E59" s="14">
        <v>2500000</v>
      </c>
      <c r="F59" s="15">
        <v>2482.5100000000002</v>
      </c>
      <c r="G59" s="16">
        <v>4.8999999999999998E-3</v>
      </c>
    </row>
    <row r="60" spans="1:7" ht="12.95" customHeight="1">
      <c r="A60" s="12" t="s">
        <v>1915</v>
      </c>
      <c r="B60" s="13" t="s">
        <v>1916</v>
      </c>
      <c r="C60" s="9" t="s">
        <v>1917</v>
      </c>
      <c r="D60" s="10" t="s">
        <v>687</v>
      </c>
      <c r="E60" s="14">
        <v>2500000</v>
      </c>
      <c r="F60" s="15">
        <v>2479.2800000000002</v>
      </c>
      <c r="G60" s="16">
        <v>4.8999999999999998E-3</v>
      </c>
    </row>
    <row r="61" spans="1:7" ht="12.95" customHeight="1">
      <c r="A61" s="12" t="s">
        <v>1918</v>
      </c>
      <c r="B61" s="13" t="s">
        <v>1919</v>
      </c>
      <c r="C61" s="9" t="s">
        <v>1920</v>
      </c>
      <c r="D61" s="10" t="s">
        <v>687</v>
      </c>
      <c r="E61" s="14">
        <v>2500000</v>
      </c>
      <c r="F61" s="15">
        <v>2476.65</v>
      </c>
      <c r="G61" s="16">
        <v>4.8999999999999998E-3</v>
      </c>
    </row>
    <row r="62" spans="1:7" ht="12.95" customHeight="1">
      <c r="A62" s="12" t="s">
        <v>1921</v>
      </c>
      <c r="B62" s="13" t="s">
        <v>1922</v>
      </c>
      <c r="C62" s="9" t="s">
        <v>1923</v>
      </c>
      <c r="D62" s="10" t="s">
        <v>687</v>
      </c>
      <c r="E62" s="14">
        <v>2500000</v>
      </c>
      <c r="F62" s="15">
        <v>2447.25</v>
      </c>
      <c r="G62" s="16">
        <v>4.7999999999999996E-3</v>
      </c>
    </row>
    <row r="63" spans="1:7" ht="12.95" customHeight="1">
      <c r="A63" s="12" t="s">
        <v>1924</v>
      </c>
      <c r="B63" s="13" t="s">
        <v>1925</v>
      </c>
      <c r="C63" s="9" t="s">
        <v>1926</v>
      </c>
      <c r="D63" s="10" t="s">
        <v>687</v>
      </c>
      <c r="E63" s="14">
        <v>2500000</v>
      </c>
      <c r="F63" s="15">
        <v>2445.29</v>
      </c>
      <c r="G63" s="16">
        <v>4.7999999999999996E-3</v>
      </c>
    </row>
    <row r="64" spans="1:7" ht="12.95" customHeight="1">
      <c r="A64" s="12" t="s">
        <v>1927</v>
      </c>
      <c r="B64" s="13" t="s">
        <v>1868</v>
      </c>
      <c r="C64" s="9" t="s">
        <v>1928</v>
      </c>
      <c r="D64" s="10" t="s">
        <v>687</v>
      </c>
      <c r="E64" s="14">
        <v>2500000</v>
      </c>
      <c r="F64" s="15">
        <v>2440.98</v>
      </c>
      <c r="G64" s="16">
        <v>4.7999999999999996E-3</v>
      </c>
    </row>
    <row r="65" spans="1:7" ht="12.95" customHeight="1">
      <c r="A65" s="12" t="s">
        <v>1929</v>
      </c>
      <c r="B65" s="13" t="s">
        <v>1930</v>
      </c>
      <c r="C65" s="9" t="s">
        <v>1931</v>
      </c>
      <c r="D65" s="10" t="s">
        <v>687</v>
      </c>
      <c r="E65" s="14">
        <v>2500000</v>
      </c>
      <c r="F65" s="15">
        <v>2429.59</v>
      </c>
      <c r="G65" s="16">
        <v>4.7999999999999996E-3</v>
      </c>
    </row>
    <row r="66" spans="1:7" ht="12.95" customHeight="1">
      <c r="A66" s="12" t="s">
        <v>1932</v>
      </c>
      <c r="B66" s="13" t="s">
        <v>1933</v>
      </c>
      <c r="C66" s="9" t="s">
        <v>1934</v>
      </c>
      <c r="D66" s="10" t="s">
        <v>687</v>
      </c>
      <c r="E66" s="14">
        <v>2500000</v>
      </c>
      <c r="F66" s="15">
        <v>2426.27</v>
      </c>
      <c r="G66" s="16">
        <v>4.7999999999999996E-3</v>
      </c>
    </row>
    <row r="67" spans="1:7" ht="12.95" customHeight="1">
      <c r="A67" s="12" t="s">
        <v>1935</v>
      </c>
      <c r="B67" s="13" t="s">
        <v>1936</v>
      </c>
      <c r="C67" s="9" t="s">
        <v>1937</v>
      </c>
      <c r="D67" s="10" t="s">
        <v>687</v>
      </c>
      <c r="E67" s="14">
        <v>2500000</v>
      </c>
      <c r="F67" s="15">
        <v>2398.63</v>
      </c>
      <c r="G67" s="16">
        <v>4.7000000000000002E-3</v>
      </c>
    </row>
    <row r="68" spans="1:7" ht="12.95" customHeight="1">
      <c r="A68" s="12" t="s">
        <v>1938</v>
      </c>
      <c r="B68" s="13" t="s">
        <v>1939</v>
      </c>
      <c r="C68" s="9" t="s">
        <v>1940</v>
      </c>
      <c r="D68" s="10" t="s">
        <v>687</v>
      </c>
      <c r="E68" s="14">
        <v>2000000</v>
      </c>
      <c r="F68" s="15">
        <v>1988.13</v>
      </c>
      <c r="G68" s="16">
        <v>3.8999999999999998E-3</v>
      </c>
    </row>
    <row r="69" spans="1:7" ht="12.95" customHeight="1">
      <c r="A69" s="12" t="s">
        <v>1941</v>
      </c>
      <c r="B69" s="13" t="s">
        <v>1942</v>
      </c>
      <c r="C69" s="9" t="s">
        <v>1943</v>
      </c>
      <c r="D69" s="10" t="s">
        <v>687</v>
      </c>
      <c r="E69" s="14">
        <v>2000000</v>
      </c>
      <c r="F69" s="15">
        <v>1983.41</v>
      </c>
      <c r="G69" s="16">
        <v>3.8999999999999998E-3</v>
      </c>
    </row>
    <row r="70" spans="1:7" ht="12.95" customHeight="1">
      <c r="A70" s="12" t="s">
        <v>875</v>
      </c>
      <c r="B70" s="13" t="s">
        <v>876</v>
      </c>
      <c r="C70" s="9" t="s">
        <v>877</v>
      </c>
      <c r="D70" s="10" t="s">
        <v>687</v>
      </c>
      <c r="E70" s="14">
        <v>2000000</v>
      </c>
      <c r="F70" s="15">
        <v>1979.57</v>
      </c>
      <c r="G70" s="16">
        <v>3.8999999999999998E-3</v>
      </c>
    </row>
    <row r="71" spans="1:7" ht="12.95" customHeight="1">
      <c r="A71" s="12" t="s">
        <v>1944</v>
      </c>
      <c r="B71" s="13" t="s">
        <v>1945</v>
      </c>
      <c r="C71" s="9" t="s">
        <v>1946</v>
      </c>
      <c r="D71" s="10" t="s">
        <v>687</v>
      </c>
      <c r="E71" s="14">
        <v>1500000</v>
      </c>
      <c r="F71" s="15">
        <v>1505.49</v>
      </c>
      <c r="G71" s="16">
        <v>3.0000000000000001E-3</v>
      </c>
    </row>
    <row r="72" spans="1:7" ht="12.95" customHeight="1">
      <c r="A72" s="12" t="s">
        <v>1947</v>
      </c>
      <c r="B72" s="13" t="s">
        <v>1948</v>
      </c>
      <c r="C72" s="9" t="s">
        <v>1949</v>
      </c>
      <c r="D72" s="10" t="s">
        <v>687</v>
      </c>
      <c r="E72" s="14">
        <v>1500000</v>
      </c>
      <c r="F72" s="15">
        <v>1502.31</v>
      </c>
      <c r="G72" s="16">
        <v>2.8999999999999998E-3</v>
      </c>
    </row>
    <row r="73" spans="1:7" ht="12.95" customHeight="1">
      <c r="A73" s="12" t="s">
        <v>1950</v>
      </c>
      <c r="B73" s="13" t="s">
        <v>1951</v>
      </c>
      <c r="C73" s="9" t="s">
        <v>1952</v>
      </c>
      <c r="D73" s="10" t="s">
        <v>687</v>
      </c>
      <c r="E73" s="14">
        <v>1500000</v>
      </c>
      <c r="F73" s="15">
        <v>1501.98</v>
      </c>
      <c r="G73" s="16">
        <v>2.8999999999999998E-3</v>
      </c>
    </row>
    <row r="74" spans="1:7" ht="12.95" customHeight="1">
      <c r="A74" s="12" t="s">
        <v>1953</v>
      </c>
      <c r="B74" s="13" t="s">
        <v>1954</v>
      </c>
      <c r="C74" s="9" t="s">
        <v>1955</v>
      </c>
      <c r="D74" s="10" t="s">
        <v>687</v>
      </c>
      <c r="E74" s="14">
        <v>1500000</v>
      </c>
      <c r="F74" s="15">
        <v>1494.68</v>
      </c>
      <c r="G74" s="16">
        <v>2.8999999999999998E-3</v>
      </c>
    </row>
    <row r="75" spans="1:7" ht="12.95" customHeight="1">
      <c r="A75" s="12" t="s">
        <v>1956</v>
      </c>
      <c r="B75" s="13" t="s">
        <v>1919</v>
      </c>
      <c r="C75" s="9" t="s">
        <v>1957</v>
      </c>
      <c r="D75" s="10" t="s">
        <v>687</v>
      </c>
      <c r="E75" s="14">
        <v>1500000</v>
      </c>
      <c r="F75" s="15">
        <v>1485.52</v>
      </c>
      <c r="G75" s="16">
        <v>2.8999999999999998E-3</v>
      </c>
    </row>
    <row r="76" spans="1:7" ht="12.95" customHeight="1">
      <c r="A76" s="12" t="s">
        <v>1958</v>
      </c>
      <c r="B76" s="13" t="s">
        <v>1959</v>
      </c>
      <c r="C76" s="9" t="s">
        <v>1960</v>
      </c>
      <c r="D76" s="10" t="s">
        <v>687</v>
      </c>
      <c r="E76" s="14">
        <v>1500000</v>
      </c>
      <c r="F76" s="15">
        <v>1466.45</v>
      </c>
      <c r="G76" s="16">
        <v>2.8999999999999998E-3</v>
      </c>
    </row>
    <row r="77" spans="1:7" ht="12.95" customHeight="1">
      <c r="A77" s="12" t="s">
        <v>1961</v>
      </c>
      <c r="B77" s="13" t="s">
        <v>1962</v>
      </c>
      <c r="C77" s="9" t="s">
        <v>1963</v>
      </c>
      <c r="D77" s="10" t="s">
        <v>1416</v>
      </c>
      <c r="E77" s="14">
        <v>1500000</v>
      </c>
      <c r="F77" s="15">
        <v>1459.75</v>
      </c>
      <c r="G77" s="16">
        <v>2.8999999999999998E-3</v>
      </c>
    </row>
    <row r="78" spans="1:7" ht="12.95" customHeight="1">
      <c r="A78" s="12" t="s">
        <v>1964</v>
      </c>
      <c r="B78" s="13" t="s">
        <v>1965</v>
      </c>
      <c r="C78" s="9" t="s">
        <v>1966</v>
      </c>
      <c r="D78" s="10" t="s">
        <v>687</v>
      </c>
      <c r="E78" s="14">
        <v>1500000</v>
      </c>
      <c r="F78" s="15">
        <v>1454.34</v>
      </c>
      <c r="G78" s="16">
        <v>2.8999999999999998E-3</v>
      </c>
    </row>
    <row r="79" spans="1:7" ht="12.95" customHeight="1">
      <c r="A79" s="12" t="s">
        <v>1967</v>
      </c>
      <c r="B79" s="13" t="s">
        <v>1968</v>
      </c>
      <c r="C79" s="9" t="s">
        <v>1969</v>
      </c>
      <c r="D79" s="10" t="s">
        <v>687</v>
      </c>
      <c r="E79" s="14">
        <v>1000000</v>
      </c>
      <c r="F79" s="15">
        <v>995.87</v>
      </c>
      <c r="G79" s="16">
        <v>2E-3</v>
      </c>
    </row>
    <row r="80" spans="1:7" ht="12.95" customHeight="1">
      <c r="A80" s="12" t="s">
        <v>1970</v>
      </c>
      <c r="B80" s="13" t="s">
        <v>1971</v>
      </c>
      <c r="C80" s="9" t="s">
        <v>1972</v>
      </c>
      <c r="D80" s="10" t="s">
        <v>687</v>
      </c>
      <c r="E80" s="14">
        <v>1000000</v>
      </c>
      <c r="F80" s="15">
        <v>995.8</v>
      </c>
      <c r="G80" s="16">
        <v>2E-3</v>
      </c>
    </row>
    <row r="81" spans="1:7" ht="12.95" customHeight="1">
      <c r="A81" s="12" t="s">
        <v>1973</v>
      </c>
      <c r="B81" s="13" t="s">
        <v>1974</v>
      </c>
      <c r="C81" s="9" t="s">
        <v>1975</v>
      </c>
      <c r="D81" s="10" t="s">
        <v>687</v>
      </c>
      <c r="E81" s="14">
        <v>1000000</v>
      </c>
      <c r="F81" s="15">
        <v>989.13</v>
      </c>
      <c r="G81" s="16">
        <v>1.9E-3</v>
      </c>
    </row>
    <row r="82" spans="1:7" ht="12.95" customHeight="1">
      <c r="A82" s="12" t="s">
        <v>1976</v>
      </c>
      <c r="B82" s="13" t="s">
        <v>1977</v>
      </c>
      <c r="C82" s="9" t="s">
        <v>1978</v>
      </c>
      <c r="D82" s="10" t="s">
        <v>1416</v>
      </c>
      <c r="E82" s="14">
        <v>1000000</v>
      </c>
      <c r="F82" s="15">
        <v>988.88</v>
      </c>
      <c r="G82" s="16">
        <v>1.9E-3</v>
      </c>
    </row>
    <row r="83" spans="1:7" ht="12.95" customHeight="1">
      <c r="A83" s="12" t="s">
        <v>1979</v>
      </c>
      <c r="B83" s="13" t="s">
        <v>1980</v>
      </c>
      <c r="C83" s="9" t="s">
        <v>1981</v>
      </c>
      <c r="D83" s="10" t="s">
        <v>687</v>
      </c>
      <c r="E83" s="14">
        <v>1000000</v>
      </c>
      <c r="F83" s="15">
        <v>974.73</v>
      </c>
      <c r="G83" s="16">
        <v>1.9E-3</v>
      </c>
    </row>
    <row r="84" spans="1:7" ht="12.95" customHeight="1">
      <c r="A84" s="12" t="s">
        <v>1449</v>
      </c>
      <c r="B84" s="13" t="s">
        <v>1450</v>
      </c>
      <c r="C84" s="9" t="s">
        <v>1451</v>
      </c>
      <c r="D84" s="10" t="s">
        <v>687</v>
      </c>
      <c r="E84" s="14">
        <v>1000000</v>
      </c>
      <c r="F84" s="15">
        <v>950.32</v>
      </c>
      <c r="G84" s="16">
        <v>1.9E-3</v>
      </c>
    </row>
    <row r="85" spans="1:7" ht="12.95" customHeight="1">
      <c r="A85" s="12" t="s">
        <v>1982</v>
      </c>
      <c r="B85" s="13" t="s">
        <v>1983</v>
      </c>
      <c r="C85" s="9" t="s">
        <v>1984</v>
      </c>
      <c r="D85" s="10" t="s">
        <v>687</v>
      </c>
      <c r="E85" s="14">
        <v>730000</v>
      </c>
      <c r="F85" s="15">
        <v>720.51</v>
      </c>
      <c r="G85" s="16">
        <v>1.4E-3</v>
      </c>
    </row>
    <row r="86" spans="1:7" ht="12.95" customHeight="1">
      <c r="A86" s="12" t="s">
        <v>1985</v>
      </c>
      <c r="B86" s="13" t="s">
        <v>1986</v>
      </c>
      <c r="C86" s="9" t="s">
        <v>1987</v>
      </c>
      <c r="D86" s="10" t="s">
        <v>687</v>
      </c>
      <c r="E86" s="14">
        <v>500000</v>
      </c>
      <c r="F86" s="15">
        <v>502.2</v>
      </c>
      <c r="G86" s="16">
        <v>1E-3</v>
      </c>
    </row>
    <row r="87" spans="1:7" ht="12.95" customHeight="1">
      <c r="A87" s="12" t="s">
        <v>1988</v>
      </c>
      <c r="B87" s="13" t="s">
        <v>1989</v>
      </c>
      <c r="C87" s="9" t="s">
        <v>1990</v>
      </c>
      <c r="D87" s="10" t="s">
        <v>687</v>
      </c>
      <c r="E87" s="14">
        <v>500000</v>
      </c>
      <c r="F87" s="15">
        <v>500.85</v>
      </c>
      <c r="G87" s="16">
        <v>1E-3</v>
      </c>
    </row>
    <row r="88" spans="1:7" ht="12.95" customHeight="1">
      <c r="A88" s="12" t="s">
        <v>1991</v>
      </c>
      <c r="B88" s="13" t="s">
        <v>1992</v>
      </c>
      <c r="C88" s="9" t="s">
        <v>1993</v>
      </c>
      <c r="D88" s="10" t="s">
        <v>687</v>
      </c>
      <c r="E88" s="14">
        <v>500000</v>
      </c>
      <c r="F88" s="15">
        <v>499.21</v>
      </c>
      <c r="G88" s="16">
        <v>1E-3</v>
      </c>
    </row>
    <row r="89" spans="1:7" ht="12.95" customHeight="1">
      <c r="A89" s="12" t="s">
        <v>1994</v>
      </c>
      <c r="B89" s="13" t="s">
        <v>1995</v>
      </c>
      <c r="C89" s="9" t="s">
        <v>1996</v>
      </c>
      <c r="D89" s="10" t="s">
        <v>687</v>
      </c>
      <c r="E89" s="14">
        <v>500000</v>
      </c>
      <c r="F89" s="15">
        <v>496.08</v>
      </c>
      <c r="G89" s="16">
        <v>1E-3</v>
      </c>
    </row>
    <row r="90" spans="1:7" ht="12.95" customHeight="1">
      <c r="A90" s="12" t="s">
        <v>1997</v>
      </c>
      <c r="B90" s="13" t="s">
        <v>1998</v>
      </c>
      <c r="C90" s="9" t="s">
        <v>1999</v>
      </c>
      <c r="D90" s="10" t="s">
        <v>687</v>
      </c>
      <c r="E90" s="14">
        <v>500000</v>
      </c>
      <c r="F90" s="15">
        <v>495.87</v>
      </c>
      <c r="G90" s="16">
        <v>1E-3</v>
      </c>
    </row>
    <row r="91" spans="1:7" ht="12.95" customHeight="1">
      <c r="A91" s="12" t="s">
        <v>2000</v>
      </c>
      <c r="B91" s="13" t="s">
        <v>2001</v>
      </c>
      <c r="C91" s="9" t="s">
        <v>2002</v>
      </c>
      <c r="D91" s="10" t="s">
        <v>687</v>
      </c>
      <c r="E91" s="14">
        <v>500000</v>
      </c>
      <c r="F91" s="15">
        <v>486.84</v>
      </c>
      <c r="G91" s="16">
        <v>1E-3</v>
      </c>
    </row>
    <row r="92" spans="1:7" ht="12.95" customHeight="1">
      <c r="A92" s="12" t="s">
        <v>2003</v>
      </c>
      <c r="B92" s="13" t="s">
        <v>2004</v>
      </c>
      <c r="C92" s="9" t="s">
        <v>2005</v>
      </c>
      <c r="D92" s="10" t="s">
        <v>687</v>
      </c>
      <c r="E92" s="14">
        <v>300000</v>
      </c>
      <c r="F92" s="15">
        <v>298.07</v>
      </c>
      <c r="G92" s="16">
        <v>5.9999999999999995E-4</v>
      </c>
    </row>
    <row r="93" spans="1:7" ht="12.95" customHeight="1">
      <c r="A93" s="12" t="s">
        <v>2006</v>
      </c>
      <c r="B93" s="13" t="s">
        <v>2007</v>
      </c>
      <c r="C93" s="9" t="s">
        <v>2008</v>
      </c>
      <c r="D93" s="10" t="s">
        <v>874</v>
      </c>
      <c r="E93" s="14">
        <v>150000</v>
      </c>
      <c r="F93" s="15">
        <v>150.94</v>
      </c>
      <c r="G93" s="16">
        <v>2.9999999999999997E-4</v>
      </c>
    </row>
    <row r="94" spans="1:7" ht="12.95" customHeight="1">
      <c r="A94" s="12" t="s">
        <v>1430</v>
      </c>
      <c r="B94" s="13" t="s">
        <v>1431</v>
      </c>
      <c r="C94" s="9" t="s">
        <v>1432</v>
      </c>
      <c r="D94" s="10" t="s">
        <v>687</v>
      </c>
      <c r="E94" s="14">
        <v>100000</v>
      </c>
      <c r="F94" s="15">
        <v>100.16</v>
      </c>
      <c r="G94" s="16">
        <v>2.0000000000000001E-4</v>
      </c>
    </row>
    <row r="95" spans="1:7" ht="12.95" customHeight="1">
      <c r="A95" s="12" t="s">
        <v>2009</v>
      </c>
      <c r="B95" s="13" t="s">
        <v>2010</v>
      </c>
      <c r="C95" s="9" t="s">
        <v>2011</v>
      </c>
      <c r="D95" s="10" t="s">
        <v>687</v>
      </c>
      <c r="E95" s="14">
        <v>50000</v>
      </c>
      <c r="F95" s="15">
        <v>49.51</v>
      </c>
      <c r="G95" s="16">
        <v>1E-4</v>
      </c>
    </row>
    <row r="96" spans="1:7" ht="12.95" customHeight="1">
      <c r="A96" s="1"/>
      <c r="B96" s="17" t="s">
        <v>249</v>
      </c>
      <c r="C96" s="18" t="s">
        <v>2</v>
      </c>
      <c r="D96" s="17" t="s">
        <v>2</v>
      </c>
      <c r="E96" s="17" t="s">
        <v>2</v>
      </c>
      <c r="F96" s="19">
        <v>476082.9</v>
      </c>
      <c r="G96" s="20">
        <v>0.93359999999999999</v>
      </c>
    </row>
    <row r="97" spans="1:7" ht="12.95" customHeight="1">
      <c r="A97" s="1"/>
      <c r="B97" s="8" t="s">
        <v>688</v>
      </c>
      <c r="C97" s="9" t="s">
        <v>2</v>
      </c>
      <c r="D97" s="22" t="s">
        <v>2</v>
      </c>
      <c r="E97" s="22" t="s">
        <v>2</v>
      </c>
      <c r="F97" s="23" t="s">
        <v>251</v>
      </c>
      <c r="G97" s="24" t="s">
        <v>251</v>
      </c>
    </row>
    <row r="98" spans="1:7" ht="12.95" customHeight="1">
      <c r="A98" s="1"/>
      <c r="B98" s="18" t="s">
        <v>249</v>
      </c>
      <c r="C98" s="21" t="s">
        <v>2</v>
      </c>
      <c r="D98" s="22" t="s">
        <v>2</v>
      </c>
      <c r="E98" s="22" t="s">
        <v>2</v>
      </c>
      <c r="F98" s="23" t="s">
        <v>251</v>
      </c>
      <c r="G98" s="24" t="s">
        <v>251</v>
      </c>
    </row>
    <row r="99" spans="1:7" ht="12.95" customHeight="1">
      <c r="A99" s="1"/>
      <c r="B99" s="17" t="s">
        <v>252</v>
      </c>
      <c r="C99" s="21" t="s">
        <v>2</v>
      </c>
      <c r="D99" s="22" t="s">
        <v>2</v>
      </c>
      <c r="E99" s="25" t="s">
        <v>2</v>
      </c>
      <c r="F99" s="26">
        <v>476082.9</v>
      </c>
      <c r="G99" s="27">
        <v>0.93359999999999999</v>
      </c>
    </row>
    <row r="100" spans="1:7" ht="12.95" customHeight="1">
      <c r="A100" s="1"/>
      <c r="B100" s="8" t="s">
        <v>260</v>
      </c>
      <c r="C100" s="9" t="s">
        <v>2</v>
      </c>
      <c r="D100" s="10" t="s">
        <v>2</v>
      </c>
      <c r="E100" s="10" t="s">
        <v>2</v>
      </c>
      <c r="F100" s="10" t="s">
        <v>2</v>
      </c>
      <c r="G100" s="11" t="s">
        <v>2</v>
      </c>
    </row>
    <row r="101" spans="1:7" ht="12.95" customHeight="1">
      <c r="A101" s="1"/>
      <c r="B101" s="8" t="s">
        <v>1458</v>
      </c>
      <c r="C101" s="9" t="s">
        <v>2</v>
      </c>
      <c r="D101" s="10" t="s">
        <v>2</v>
      </c>
      <c r="E101" s="10" t="s">
        <v>2</v>
      </c>
      <c r="F101" s="10" t="s">
        <v>2</v>
      </c>
      <c r="G101" s="11" t="s">
        <v>2</v>
      </c>
    </row>
    <row r="102" spans="1:7" ht="12.95" customHeight="1">
      <c r="A102" s="12" t="s">
        <v>2012</v>
      </c>
      <c r="B102" s="13" t="s">
        <v>1628</v>
      </c>
      <c r="C102" s="9" t="s">
        <v>2013</v>
      </c>
      <c r="D102" s="10" t="s">
        <v>1700</v>
      </c>
      <c r="E102" s="14">
        <v>5000000</v>
      </c>
      <c r="F102" s="15">
        <v>4806.29</v>
      </c>
      <c r="G102" s="16">
        <v>9.4000000000000004E-3</v>
      </c>
    </row>
    <row r="103" spans="1:7" ht="12.95" customHeight="1">
      <c r="A103" s="12" t="s">
        <v>2014</v>
      </c>
      <c r="B103" s="13" t="s">
        <v>1631</v>
      </c>
      <c r="C103" s="9" t="s">
        <v>2015</v>
      </c>
      <c r="D103" s="10" t="s">
        <v>981</v>
      </c>
      <c r="E103" s="14">
        <v>2500000</v>
      </c>
      <c r="F103" s="15">
        <v>2422.4499999999998</v>
      </c>
      <c r="G103" s="16">
        <v>4.7000000000000002E-3</v>
      </c>
    </row>
    <row r="104" spans="1:7" ht="12.95" customHeight="1">
      <c r="A104" s="12" t="s">
        <v>2016</v>
      </c>
      <c r="B104" s="13" t="s">
        <v>1463</v>
      </c>
      <c r="C104" s="9" t="s">
        <v>2017</v>
      </c>
      <c r="D104" s="10" t="s">
        <v>981</v>
      </c>
      <c r="E104" s="14">
        <v>2500000</v>
      </c>
      <c r="F104" s="15">
        <v>2411.25</v>
      </c>
      <c r="G104" s="16">
        <v>4.7000000000000002E-3</v>
      </c>
    </row>
    <row r="105" spans="1:7" ht="12.95" customHeight="1">
      <c r="A105" s="12" t="s">
        <v>2018</v>
      </c>
      <c r="B105" s="13" t="s">
        <v>1463</v>
      </c>
      <c r="C105" s="9" t="s">
        <v>2019</v>
      </c>
      <c r="D105" s="10" t="s">
        <v>981</v>
      </c>
      <c r="E105" s="14">
        <v>1940000</v>
      </c>
      <c r="F105" s="15">
        <v>1875.46</v>
      </c>
      <c r="G105" s="16">
        <v>3.7000000000000002E-3</v>
      </c>
    </row>
    <row r="106" spans="1:7" ht="12.95" customHeight="1">
      <c r="A106" s="1"/>
      <c r="B106" s="8" t="s">
        <v>890</v>
      </c>
      <c r="C106" s="9" t="s">
        <v>2</v>
      </c>
      <c r="D106" s="10" t="s">
        <v>2</v>
      </c>
      <c r="E106" s="10" t="s">
        <v>2</v>
      </c>
      <c r="F106" s="10" t="s">
        <v>2</v>
      </c>
      <c r="G106" s="11" t="s">
        <v>2</v>
      </c>
    </row>
    <row r="107" spans="1:7" ht="12.95" customHeight="1">
      <c r="A107" s="12" t="s">
        <v>2020</v>
      </c>
      <c r="B107" s="13" t="s">
        <v>1469</v>
      </c>
      <c r="C107" s="9" t="s">
        <v>2021</v>
      </c>
      <c r="D107" s="10" t="s">
        <v>894</v>
      </c>
      <c r="E107" s="14">
        <v>2100000</v>
      </c>
      <c r="F107" s="15">
        <v>2035.35</v>
      </c>
      <c r="G107" s="16">
        <v>4.0000000000000001E-3</v>
      </c>
    </row>
    <row r="108" spans="1:7" ht="12.95" customHeight="1">
      <c r="A108" s="1"/>
      <c r="B108" s="28" t="s">
        <v>261</v>
      </c>
      <c r="C108" s="9" t="s">
        <v>2</v>
      </c>
      <c r="D108" s="10" t="s">
        <v>2</v>
      </c>
      <c r="E108" s="10" t="s">
        <v>2</v>
      </c>
      <c r="F108" s="10" t="s">
        <v>2</v>
      </c>
      <c r="G108" s="11" t="s">
        <v>2</v>
      </c>
    </row>
    <row r="109" spans="1:7" ht="12.95" customHeight="1">
      <c r="A109" s="2" t="s">
        <v>2</v>
      </c>
      <c r="B109" s="13" t="s">
        <v>262</v>
      </c>
      <c r="C109" s="9" t="s">
        <v>2</v>
      </c>
      <c r="D109" s="10" t="s">
        <v>2</v>
      </c>
      <c r="E109" s="29" t="s">
        <v>2</v>
      </c>
      <c r="F109" s="15">
        <v>610.28</v>
      </c>
      <c r="G109" s="16">
        <v>1.1999999999999999E-3</v>
      </c>
    </row>
    <row r="110" spans="1:7" ht="12.95" customHeight="1">
      <c r="A110" s="1"/>
      <c r="B110" s="17" t="s">
        <v>252</v>
      </c>
      <c r="C110" s="21" t="s">
        <v>2</v>
      </c>
      <c r="D110" s="22" t="s">
        <v>2</v>
      </c>
      <c r="E110" s="25" t="s">
        <v>2</v>
      </c>
      <c r="F110" s="26">
        <v>14161.08</v>
      </c>
      <c r="G110" s="27">
        <v>2.7699999999999999E-2</v>
      </c>
    </row>
    <row r="111" spans="1:7" ht="12.95" customHeight="1">
      <c r="A111" s="1"/>
      <c r="B111" s="17" t="s">
        <v>267</v>
      </c>
      <c r="C111" s="22" t="s">
        <v>2</v>
      </c>
      <c r="D111" s="22" t="s">
        <v>2</v>
      </c>
      <c r="E111" s="22" t="s">
        <v>2</v>
      </c>
      <c r="F111" s="19">
        <v>19885.3</v>
      </c>
      <c r="G111" s="35">
        <v>3.8699999999999998E-2</v>
      </c>
    </row>
    <row r="112" spans="1:7" ht="12.95" customHeight="1">
      <c r="A112" s="1"/>
      <c r="B112" s="17" t="s">
        <v>268</v>
      </c>
      <c r="C112" s="22" t="s">
        <v>2</v>
      </c>
      <c r="D112" s="22" t="s">
        <v>2</v>
      </c>
      <c r="E112" s="22" t="s">
        <v>2</v>
      </c>
      <c r="F112" s="19">
        <v>510129.27850399999</v>
      </c>
      <c r="G112" s="31">
        <v>1</v>
      </c>
    </row>
    <row r="113" spans="1:7" ht="12.95" customHeight="1">
      <c r="A113" s="1"/>
      <c r="B113" s="36" t="s">
        <v>2</v>
      </c>
      <c r="C113" s="1"/>
      <c r="D113" s="1"/>
      <c r="E113" s="1"/>
      <c r="F113" s="1"/>
      <c r="G113" s="1"/>
    </row>
    <row r="114" spans="1:7" ht="12.95" customHeight="1">
      <c r="A114" s="1"/>
      <c r="B114" s="36" t="s">
        <v>690</v>
      </c>
      <c r="C114" s="1"/>
      <c r="D114" s="1"/>
      <c r="E114" s="1"/>
      <c r="F114" s="1"/>
      <c r="G114" s="1"/>
    </row>
    <row r="115" spans="1:7" ht="12.95" customHeight="1">
      <c r="A115" s="1"/>
      <c r="B115" s="36" t="s">
        <v>2</v>
      </c>
      <c r="C115" s="1"/>
      <c r="D115" s="1"/>
      <c r="E115" s="1"/>
      <c r="F115" s="1"/>
      <c r="G115" s="1"/>
    </row>
    <row r="116" spans="1:7" ht="12.95" customHeight="1" thickBot="1">
      <c r="A116" s="1"/>
      <c r="B116" s="36" t="s">
        <v>2</v>
      </c>
      <c r="C116" s="1"/>
      <c r="D116" s="1"/>
      <c r="E116" s="1"/>
      <c r="F116" s="1"/>
      <c r="G116" s="1"/>
    </row>
    <row r="117" spans="1:7" s="47" customFormat="1" ht="15">
      <c r="B117" s="50" t="s">
        <v>3312</v>
      </c>
      <c r="C117" s="51"/>
      <c r="D117" s="51"/>
      <c r="E117" s="52"/>
      <c r="F117" s="53"/>
    </row>
    <row r="118" spans="1:7" s="47" customFormat="1">
      <c r="B118" s="54" t="s">
        <v>3313</v>
      </c>
      <c r="C118" s="55"/>
      <c r="D118" s="55"/>
      <c r="E118" s="55"/>
      <c r="F118" s="56"/>
    </row>
    <row r="119" spans="1:7" s="47" customFormat="1" ht="15">
      <c r="B119" s="57" t="s">
        <v>3314</v>
      </c>
      <c r="C119" s="55"/>
      <c r="D119" s="55"/>
      <c r="E119" s="58"/>
      <c r="F119" s="56"/>
    </row>
    <row r="120" spans="1:7" s="47" customFormat="1" ht="13.5" thickBot="1">
      <c r="B120" s="59" t="s">
        <v>3315</v>
      </c>
      <c r="C120" s="60"/>
      <c r="D120" s="60"/>
      <c r="E120" s="60"/>
      <c r="F120" s="61"/>
    </row>
    <row r="121" spans="1:7" s="47" customFormat="1">
      <c r="B121" s="50" t="s">
        <v>3316</v>
      </c>
      <c r="C121" s="392" t="s">
        <v>3317</v>
      </c>
      <c r="D121" s="392"/>
      <c r="E121" s="63"/>
      <c r="F121" s="64"/>
    </row>
    <row r="122" spans="1:7" s="47" customFormat="1" ht="13.5" thickBot="1">
      <c r="B122" s="65"/>
      <c r="C122" s="66">
        <v>43190</v>
      </c>
      <c r="D122" s="66">
        <v>43373</v>
      </c>
      <c r="E122" s="67"/>
      <c r="F122" s="68"/>
    </row>
    <row r="123" spans="1:7" s="47" customFormat="1" ht="15">
      <c r="B123" s="69" t="s">
        <v>3318</v>
      </c>
      <c r="C123" s="75"/>
      <c r="D123" s="75"/>
      <c r="E123" s="77"/>
      <c r="F123" s="78"/>
    </row>
    <row r="124" spans="1:7" s="47" customFormat="1" ht="15">
      <c r="A124" s="73">
        <v>108768</v>
      </c>
      <c r="B124" s="54" t="s">
        <v>3319</v>
      </c>
      <c r="C124" s="75">
        <v>35.372</v>
      </c>
      <c r="D124" s="75">
        <v>36.012500000000003</v>
      </c>
      <c r="E124" s="77"/>
      <c r="F124" s="78"/>
      <c r="G124" s="79"/>
    </row>
    <row r="125" spans="1:7" s="47" customFormat="1" ht="15">
      <c r="A125" s="73">
        <v>108713</v>
      </c>
      <c r="B125" s="54" t="s">
        <v>3351</v>
      </c>
      <c r="C125" s="75">
        <v>10.3711</v>
      </c>
      <c r="D125" s="75">
        <v>10.343999999999999</v>
      </c>
      <c r="E125" s="77"/>
      <c r="F125" s="78"/>
    </row>
    <row r="126" spans="1:7" s="47" customFormat="1" ht="15">
      <c r="A126" s="73">
        <v>108767</v>
      </c>
      <c r="B126" s="54" t="s">
        <v>3335</v>
      </c>
      <c r="C126" s="75">
        <v>10.1973</v>
      </c>
      <c r="D126" s="75">
        <v>10.170999999999999</v>
      </c>
      <c r="E126" s="77"/>
      <c r="F126" s="78"/>
    </row>
    <row r="127" spans="1:7" s="47" customFormat="1" ht="15">
      <c r="A127" s="73">
        <v>143366</v>
      </c>
      <c r="B127" s="54" t="s">
        <v>3349</v>
      </c>
      <c r="C127" s="75" t="s">
        <v>3339</v>
      </c>
      <c r="D127" s="75">
        <v>10.0657</v>
      </c>
      <c r="E127" s="77"/>
      <c r="F127" s="78"/>
    </row>
    <row r="128" spans="1:7" s="47" customFormat="1" ht="15">
      <c r="A128" s="73">
        <v>143368</v>
      </c>
      <c r="B128" s="54" t="s">
        <v>3336</v>
      </c>
      <c r="C128" s="75" t="s">
        <v>3339</v>
      </c>
      <c r="D128" s="75">
        <v>10.2058</v>
      </c>
      <c r="E128" s="77"/>
      <c r="F128" s="78"/>
    </row>
    <row r="129" spans="1:6" s="47" customFormat="1" ht="15">
      <c r="A129" s="73">
        <v>131383</v>
      </c>
      <c r="B129" s="54" t="s">
        <v>3343</v>
      </c>
      <c r="C129" s="75">
        <v>13.1242</v>
      </c>
      <c r="D129" s="75">
        <v>13.3619</v>
      </c>
      <c r="E129" s="77"/>
      <c r="F129" s="78"/>
    </row>
    <row r="130" spans="1:6" s="47" customFormat="1" ht="15">
      <c r="A130" s="73"/>
      <c r="B130" s="54"/>
      <c r="C130" s="75"/>
      <c r="D130" s="75"/>
      <c r="E130" s="77"/>
      <c r="F130" s="78"/>
    </row>
    <row r="131" spans="1:6" s="47" customFormat="1" ht="15">
      <c r="A131" s="73"/>
      <c r="B131" s="69" t="s">
        <v>3321</v>
      </c>
      <c r="C131" s="75"/>
      <c r="D131" s="75"/>
      <c r="E131" s="77"/>
      <c r="F131" s="78"/>
    </row>
    <row r="132" spans="1:6" s="47" customFormat="1" ht="15">
      <c r="A132" s="73">
        <v>118407</v>
      </c>
      <c r="B132" s="54" t="s">
        <v>3319</v>
      </c>
      <c r="C132" s="75">
        <v>36.556399999999996</v>
      </c>
      <c r="D132" s="75">
        <v>37.312199999999997</v>
      </c>
      <c r="E132" s="77"/>
      <c r="F132" s="78"/>
    </row>
    <row r="133" spans="1:6" s="47" customFormat="1" ht="15">
      <c r="A133" s="73">
        <v>118405</v>
      </c>
      <c r="B133" s="54" t="s">
        <v>3351</v>
      </c>
      <c r="C133" s="75">
        <v>10.297599999999999</v>
      </c>
      <c r="D133" s="75">
        <v>10.2745</v>
      </c>
      <c r="E133" s="77"/>
      <c r="F133" s="78"/>
    </row>
    <row r="134" spans="1:6" s="47" customFormat="1" ht="15">
      <c r="A134" s="73">
        <v>118406</v>
      </c>
      <c r="B134" s="54" t="s">
        <v>3335</v>
      </c>
      <c r="C134" s="75">
        <v>10.4041</v>
      </c>
      <c r="D134" s="75">
        <v>10.3811</v>
      </c>
      <c r="E134" s="77"/>
      <c r="F134" s="78"/>
    </row>
    <row r="135" spans="1:6" s="47" customFormat="1" ht="15">
      <c r="A135" s="73">
        <v>143367</v>
      </c>
      <c r="B135" s="54" t="s">
        <v>3349</v>
      </c>
      <c r="C135" s="75" t="s">
        <v>3339</v>
      </c>
      <c r="D135" s="75">
        <v>10.069100000000001</v>
      </c>
      <c r="E135" s="77"/>
      <c r="F135" s="78"/>
    </row>
    <row r="136" spans="1:6" s="47" customFormat="1" ht="15">
      <c r="A136" s="73">
        <v>131382</v>
      </c>
      <c r="B136" s="54" t="s">
        <v>3343</v>
      </c>
      <c r="C136" s="75">
        <v>13.1982</v>
      </c>
      <c r="D136" s="75">
        <v>13.4712</v>
      </c>
      <c r="E136" s="77"/>
      <c r="F136" s="78"/>
    </row>
    <row r="137" spans="1:6" s="295" customFormat="1" ht="15">
      <c r="A137" s="73"/>
      <c r="B137" s="54"/>
      <c r="C137" s="75"/>
      <c r="D137" s="75"/>
      <c r="E137" s="77"/>
      <c r="F137" s="78"/>
    </row>
    <row r="138" spans="1:6" s="47" customFormat="1" ht="15.75" thickBot="1">
      <c r="B138" s="74" t="s">
        <v>3412</v>
      </c>
      <c r="C138" s="116"/>
      <c r="D138" s="116"/>
      <c r="E138" s="83"/>
      <c r="F138" s="78"/>
    </row>
    <row r="139" spans="1:6" s="47" customFormat="1">
      <c r="B139" s="221"/>
      <c r="C139" s="90"/>
      <c r="D139" s="222"/>
      <c r="E139" s="223"/>
      <c r="F139" s="224"/>
    </row>
    <row r="140" spans="1:6" s="47" customFormat="1">
      <c r="B140" s="54" t="s">
        <v>3322</v>
      </c>
      <c r="C140" s="93"/>
      <c r="D140" s="75"/>
      <c r="E140" s="94"/>
      <c r="F140" s="95"/>
    </row>
    <row r="141" spans="1:6" s="47" customFormat="1" ht="13.5" thickBot="1">
      <c r="B141" s="59"/>
      <c r="C141" s="148"/>
      <c r="D141" s="105"/>
      <c r="E141" s="149"/>
      <c r="F141" s="150"/>
    </row>
    <row r="142" spans="1:6" s="47" customFormat="1" ht="24.75" thickBot="1">
      <c r="B142" s="96" t="s">
        <v>3323</v>
      </c>
      <c r="C142" s="97" t="s">
        <v>3324</v>
      </c>
      <c r="D142" s="98" t="s">
        <v>3325</v>
      </c>
      <c r="E142" s="98" t="s">
        <v>3326</v>
      </c>
      <c r="F142" s="99" t="s">
        <v>3327</v>
      </c>
    </row>
    <row r="143" spans="1:6" s="47" customFormat="1">
      <c r="B143" s="248"/>
      <c r="C143" s="201"/>
      <c r="D143" s="75"/>
      <c r="E143" s="75"/>
      <c r="F143" s="249"/>
    </row>
    <row r="144" spans="1:6" s="47" customFormat="1" ht="24.75">
      <c r="B144" s="360" t="s">
        <v>3405</v>
      </c>
      <c r="C144" s="123">
        <v>43193</v>
      </c>
      <c r="D144" s="101">
        <v>4.0918330000000003E-2</v>
      </c>
      <c r="E144" s="101">
        <v>3.7890590000000002E-2</v>
      </c>
      <c r="F144" s="102">
        <v>10.3848</v>
      </c>
    </row>
    <row r="145" spans="2:6" s="47" customFormat="1" ht="24.75">
      <c r="B145" s="360" t="s">
        <v>3406</v>
      </c>
      <c r="C145" s="123">
        <v>43193</v>
      </c>
      <c r="D145" s="101">
        <v>4.200914E-2</v>
      </c>
      <c r="E145" s="101">
        <v>3.890068E-2</v>
      </c>
      <c r="F145" s="102">
        <v>10.3116</v>
      </c>
    </row>
    <row r="146" spans="2:6" s="47" customFormat="1" ht="24.75">
      <c r="B146" s="360" t="s">
        <v>3405</v>
      </c>
      <c r="C146" s="123">
        <v>43207</v>
      </c>
      <c r="D146" s="101">
        <v>9.7917899999999999E-3</v>
      </c>
      <c r="E146" s="101">
        <v>9.0672500000000007E-3</v>
      </c>
      <c r="F146" s="102">
        <v>10.3416</v>
      </c>
    </row>
    <row r="147" spans="2:6" s="47" customFormat="1" ht="24.75">
      <c r="B147" s="360" t="s">
        <v>3406</v>
      </c>
      <c r="C147" s="123">
        <v>43207</v>
      </c>
      <c r="D147" s="101">
        <v>1.110099E-2</v>
      </c>
      <c r="E147" s="101">
        <v>1.027958E-2</v>
      </c>
      <c r="F147" s="102">
        <v>10.268700000000001</v>
      </c>
    </row>
    <row r="148" spans="2:6" s="47" customFormat="1" ht="24.75">
      <c r="B148" s="360" t="s">
        <v>3407</v>
      </c>
      <c r="C148" s="123">
        <v>43216</v>
      </c>
      <c r="D148" s="101">
        <v>3.0397000000000002E-3</v>
      </c>
      <c r="E148" s="101">
        <v>2.8147699999999999E-3</v>
      </c>
      <c r="F148" s="102">
        <v>10.1655</v>
      </c>
    </row>
    <row r="149" spans="2:6" s="47" customFormat="1" ht="24.75">
      <c r="B149" s="360" t="s">
        <v>3408</v>
      </c>
      <c r="C149" s="123">
        <v>43216</v>
      </c>
      <c r="D149" s="101">
        <v>6.1907799999999999E-3</v>
      </c>
      <c r="E149" s="101">
        <v>5.7327000000000003E-3</v>
      </c>
      <c r="F149" s="102">
        <v>10.375299999999999</v>
      </c>
    </row>
    <row r="150" spans="2:6" s="47" customFormat="1" ht="24.75">
      <c r="B150" s="360" t="s">
        <v>3407</v>
      </c>
      <c r="C150" s="123">
        <v>43250</v>
      </c>
      <c r="D150" s="101">
        <v>1.41735E-2</v>
      </c>
      <c r="E150" s="101">
        <v>1.3124729999999999E-2</v>
      </c>
      <c r="F150" s="102">
        <v>10.180999999999999</v>
      </c>
    </row>
    <row r="151" spans="2:6" s="47" customFormat="1" ht="24.75">
      <c r="B151" s="360" t="s">
        <v>3408</v>
      </c>
      <c r="C151" s="123">
        <v>43250</v>
      </c>
      <c r="D151" s="101">
        <v>1.7830470000000001E-2</v>
      </c>
      <c r="E151" s="101">
        <v>1.6511109999999999E-2</v>
      </c>
      <c r="F151" s="102">
        <v>10.391500000000001</v>
      </c>
    </row>
    <row r="152" spans="2:6" s="47" customFormat="1" ht="24.75">
      <c r="B152" s="360" t="s">
        <v>3409</v>
      </c>
      <c r="C152" s="123">
        <v>43277</v>
      </c>
      <c r="D152" s="101">
        <v>1.7600000000000001E-2</v>
      </c>
      <c r="E152" s="101">
        <v>1.6299999999999999E-2</v>
      </c>
      <c r="F152" s="102">
        <v>10.063800000000001</v>
      </c>
    </row>
    <row r="153" spans="2:6" s="47" customFormat="1" ht="24.75">
      <c r="B153" s="360" t="s">
        <v>3410</v>
      </c>
      <c r="C153" s="123">
        <v>43277</v>
      </c>
      <c r="D153" s="101">
        <v>2.1000000000000001E-2</v>
      </c>
      <c r="E153" s="101">
        <v>1.95E-2</v>
      </c>
      <c r="F153" s="102">
        <v>10.07</v>
      </c>
    </row>
    <row r="154" spans="2:6" s="47" customFormat="1" ht="24.75">
      <c r="B154" s="360" t="s">
        <v>3405</v>
      </c>
      <c r="C154" s="123">
        <v>43277</v>
      </c>
      <c r="D154" s="101">
        <v>9.68048E-3</v>
      </c>
      <c r="E154" s="101">
        <v>8.9641700000000005E-3</v>
      </c>
      <c r="F154" s="102">
        <v>10.3414</v>
      </c>
    </row>
    <row r="155" spans="2:6" s="47" customFormat="1" ht="24.75">
      <c r="B155" s="360" t="s">
        <v>3406</v>
      </c>
      <c r="C155" s="123">
        <v>43277</v>
      </c>
      <c r="D155" s="101">
        <v>1.6543829999999999E-2</v>
      </c>
      <c r="E155" s="101">
        <v>1.5319670000000001E-2</v>
      </c>
      <c r="F155" s="102">
        <v>10.276300000000001</v>
      </c>
    </row>
    <row r="156" spans="2:6" s="47" customFormat="1" ht="24.75">
      <c r="B156" s="360" t="s">
        <v>3407</v>
      </c>
      <c r="C156" s="123">
        <v>43279</v>
      </c>
      <c r="D156" s="101">
        <v>3.1905210000000003E-2</v>
      </c>
      <c r="E156" s="101">
        <v>2.954439E-2</v>
      </c>
      <c r="F156" s="102">
        <v>10.2056</v>
      </c>
    </row>
    <row r="157" spans="2:6" s="47" customFormat="1" ht="24.75">
      <c r="B157" s="360" t="s">
        <v>3408</v>
      </c>
      <c r="C157" s="123">
        <v>43279</v>
      </c>
      <c r="D157" s="101">
        <v>3.5471660000000002E-2</v>
      </c>
      <c r="E157" s="101">
        <v>3.284695E-2</v>
      </c>
      <c r="F157" s="102">
        <v>10.415900000000001</v>
      </c>
    </row>
    <row r="158" spans="2:6" s="47" customFormat="1" ht="24.75">
      <c r="B158" s="360" t="s">
        <v>3405</v>
      </c>
      <c r="C158" s="123">
        <v>43291</v>
      </c>
      <c r="D158" s="101">
        <v>2.3563819999999999E-2</v>
      </c>
      <c r="E158" s="101">
        <v>2.1820220000000001E-2</v>
      </c>
      <c r="F158" s="102">
        <v>10.3607</v>
      </c>
    </row>
    <row r="159" spans="2:6" s="47" customFormat="1" ht="24.75">
      <c r="B159" s="360" t="s">
        <v>3406</v>
      </c>
      <c r="C159" s="123">
        <v>43291</v>
      </c>
      <c r="D159" s="101">
        <v>2.4861149999999999E-2</v>
      </c>
      <c r="E159" s="101">
        <v>2.302156E-2</v>
      </c>
      <c r="F159" s="102">
        <v>10.287800000000001</v>
      </c>
    </row>
    <row r="160" spans="2:6" s="47" customFormat="1" ht="24.75">
      <c r="B160" s="360" t="s">
        <v>3405</v>
      </c>
      <c r="C160" s="123">
        <v>43305</v>
      </c>
      <c r="D160" s="101">
        <v>2.5155839999999999E-2</v>
      </c>
      <c r="E160" s="101">
        <v>2.329444E-2</v>
      </c>
      <c r="F160" s="102">
        <v>10.3629</v>
      </c>
    </row>
    <row r="161" spans="2:6" s="47" customFormat="1" ht="24.75">
      <c r="B161" s="360" t="s">
        <v>3406</v>
      </c>
      <c r="C161" s="123">
        <v>43305</v>
      </c>
      <c r="D161" s="101">
        <v>2.644237E-2</v>
      </c>
      <c r="E161" s="101">
        <v>2.448577E-2</v>
      </c>
      <c r="F161" s="102">
        <v>10.29</v>
      </c>
    </row>
    <row r="162" spans="2:6" s="47" customFormat="1" ht="24.75">
      <c r="B162" s="360" t="s">
        <v>3407</v>
      </c>
      <c r="C162" s="123">
        <v>43311</v>
      </c>
      <c r="D162" s="101">
        <v>6.2846929999999995E-2</v>
      </c>
      <c r="E162" s="101">
        <v>5.8196579999999998E-2</v>
      </c>
      <c r="F162" s="102">
        <v>10.2485</v>
      </c>
    </row>
    <row r="163" spans="2:6" s="47" customFormat="1" ht="24.75">
      <c r="B163" s="360" t="s">
        <v>3408</v>
      </c>
      <c r="C163" s="123">
        <v>43311</v>
      </c>
      <c r="D163" s="101">
        <v>6.7530270000000003E-2</v>
      </c>
      <c r="E163" s="101">
        <v>6.253338E-2</v>
      </c>
      <c r="F163" s="102">
        <v>10.4605</v>
      </c>
    </row>
    <row r="164" spans="2:6" s="47" customFormat="1" ht="24.75">
      <c r="B164" s="360" t="s">
        <v>3405</v>
      </c>
      <c r="C164" s="123">
        <v>43319</v>
      </c>
      <c r="D164" s="101">
        <v>2.7641800000000001E-2</v>
      </c>
      <c r="E164" s="101">
        <v>2.559645E-2</v>
      </c>
      <c r="F164" s="102">
        <v>10.366400000000001</v>
      </c>
    </row>
    <row r="165" spans="2:6" s="47" customFormat="1" ht="24.75">
      <c r="B165" s="360" t="s">
        <v>3406</v>
      </c>
      <c r="C165" s="123">
        <v>43319</v>
      </c>
      <c r="D165" s="101">
        <v>2.8911139999999998E-2</v>
      </c>
      <c r="E165" s="101">
        <v>2.6771860000000001E-2</v>
      </c>
      <c r="F165" s="102">
        <v>10.2934</v>
      </c>
    </row>
    <row r="166" spans="2:6" s="47" customFormat="1" ht="24.75">
      <c r="B166" s="360" t="s">
        <v>3405</v>
      </c>
      <c r="C166" s="123">
        <v>43333</v>
      </c>
      <c r="D166" s="101">
        <v>1.6540920000000001E-2</v>
      </c>
      <c r="E166" s="101">
        <v>1.5316979999999999E-2</v>
      </c>
      <c r="F166" s="102">
        <v>10.351000000000001</v>
      </c>
    </row>
    <row r="167" spans="2:6" s="47" customFormat="1" ht="24.75">
      <c r="B167" s="360" t="s">
        <v>3406</v>
      </c>
      <c r="C167" s="123">
        <v>43333</v>
      </c>
      <c r="D167" s="101">
        <v>1.78893E-2</v>
      </c>
      <c r="E167" s="101">
        <v>1.6565590000000002E-2</v>
      </c>
      <c r="F167" s="102">
        <v>10.2781</v>
      </c>
    </row>
    <row r="168" spans="2:6" s="47" customFormat="1" ht="24.75">
      <c r="B168" s="360" t="s">
        <v>3407</v>
      </c>
      <c r="C168" s="123">
        <v>43342</v>
      </c>
      <c r="D168" s="101">
        <v>3.8772019999999997E-2</v>
      </c>
      <c r="E168" s="101">
        <v>3.5903089999999999E-2</v>
      </c>
      <c r="F168" s="102">
        <v>10.2151</v>
      </c>
    </row>
    <row r="169" spans="2:6" s="47" customFormat="1" ht="24.75">
      <c r="B169" s="360" t="s">
        <v>3408</v>
      </c>
      <c r="C169" s="123">
        <v>43342</v>
      </c>
      <c r="D169" s="101">
        <v>4.2850739999999998E-2</v>
      </c>
      <c r="E169" s="101">
        <v>3.9680010000000002E-2</v>
      </c>
      <c r="F169" s="102">
        <v>10.4262</v>
      </c>
    </row>
    <row r="170" spans="2:6" s="47" customFormat="1" ht="24.75">
      <c r="B170" s="360" t="s">
        <v>3406</v>
      </c>
      <c r="C170" s="123">
        <v>43347</v>
      </c>
      <c r="D170" s="101">
        <v>3.4195999999999999E-4</v>
      </c>
      <c r="E170" s="101">
        <v>3.1666000000000002E-4</v>
      </c>
      <c r="F170" s="102">
        <v>10.2538</v>
      </c>
    </row>
    <row r="171" spans="2:6" s="47" customFormat="1" ht="24.75">
      <c r="B171" s="360" t="s">
        <v>3409</v>
      </c>
      <c r="C171" s="123">
        <v>43369</v>
      </c>
      <c r="D171" s="101">
        <v>8.2909120000000003E-2</v>
      </c>
      <c r="E171" s="101">
        <v>7.677428E-2</v>
      </c>
      <c r="F171" s="102">
        <v>10.1393</v>
      </c>
    </row>
    <row r="172" spans="2:6" s="47" customFormat="1" ht="24.75">
      <c r="B172" s="360" t="s">
        <v>3410</v>
      </c>
      <c r="C172" s="123">
        <v>43369</v>
      </c>
      <c r="D172" s="101">
        <v>9.148096E-2</v>
      </c>
      <c r="E172" s="101">
        <v>8.4711850000000005E-2</v>
      </c>
      <c r="F172" s="102">
        <v>10.154</v>
      </c>
    </row>
    <row r="173" spans="2:6" s="47" customFormat="1" ht="13.5" thickBot="1">
      <c r="B173" s="59"/>
      <c r="C173" s="60"/>
      <c r="D173" s="60"/>
      <c r="E173" s="250"/>
      <c r="F173" s="251"/>
    </row>
    <row r="174" spans="2:6" s="47" customFormat="1" ht="15">
      <c r="B174" s="54" t="s">
        <v>3331</v>
      </c>
      <c r="C174" s="55"/>
      <c r="D174" s="129"/>
      <c r="E174" s="83"/>
      <c r="F174" s="78"/>
    </row>
    <row r="175" spans="2:6" s="47" customFormat="1" ht="15">
      <c r="B175" s="54" t="s">
        <v>3328</v>
      </c>
      <c r="C175" s="112"/>
      <c r="D175" s="113"/>
      <c r="E175" s="83"/>
      <c r="F175" s="78"/>
    </row>
    <row r="176" spans="2:6" s="47" customFormat="1" ht="15">
      <c r="B176" s="54" t="s">
        <v>3697</v>
      </c>
      <c r="C176" s="112"/>
      <c r="D176" s="113"/>
      <c r="E176" s="83"/>
      <c r="F176" s="78"/>
    </row>
    <row r="177" spans="2:6" s="47" customFormat="1">
      <c r="B177" s="54" t="s">
        <v>3329</v>
      </c>
      <c r="C177" s="115"/>
      <c r="D177" s="115"/>
      <c r="E177" s="55"/>
      <c r="F177" s="56"/>
    </row>
    <row r="178" spans="2:6" s="47" customFormat="1" ht="13.5" thickBot="1">
      <c r="B178" s="59" t="s">
        <v>3330</v>
      </c>
      <c r="C178" s="116"/>
      <c r="D178" s="116"/>
      <c r="E178" s="60"/>
      <c r="F178" s="61"/>
    </row>
  </sheetData>
  <mergeCells count="3">
    <mergeCell ref="B1:G1"/>
    <mergeCell ref="B2:G2"/>
    <mergeCell ref="C121:D121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2.7109375" bestFit="1" customWidth="1"/>
    <col min="4" max="4" width="17.28515625" bestFit="1" customWidth="1"/>
    <col min="5" max="5" width="16.855468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2022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923</v>
      </c>
      <c r="B8" s="13" t="s">
        <v>924</v>
      </c>
      <c r="C8" s="9" t="s">
        <v>925</v>
      </c>
      <c r="D8" s="10" t="s">
        <v>926</v>
      </c>
      <c r="E8" s="14">
        <v>16500000</v>
      </c>
      <c r="F8" s="15">
        <v>15816.9</v>
      </c>
      <c r="G8" s="16">
        <v>0.39579999999999999</v>
      </c>
    </row>
    <row r="9" spans="1:7" ht="12.95" customHeight="1">
      <c r="A9" s="12" t="s">
        <v>930</v>
      </c>
      <c r="B9" s="13" t="s">
        <v>931</v>
      </c>
      <c r="C9" s="9" t="s">
        <v>932</v>
      </c>
      <c r="D9" s="10" t="s">
        <v>926</v>
      </c>
      <c r="E9" s="14">
        <v>15600000</v>
      </c>
      <c r="F9" s="15">
        <v>15189.72</v>
      </c>
      <c r="G9" s="16">
        <v>0.38009999999999999</v>
      </c>
    </row>
    <row r="10" spans="1:7" ht="12.95" customHeight="1">
      <c r="A10" s="12" t="s">
        <v>927</v>
      </c>
      <c r="B10" s="13" t="s">
        <v>928</v>
      </c>
      <c r="C10" s="9" t="s">
        <v>929</v>
      </c>
      <c r="D10" s="10" t="s">
        <v>926</v>
      </c>
      <c r="E10" s="14">
        <v>8296300</v>
      </c>
      <c r="F10" s="15">
        <v>7837.51</v>
      </c>
      <c r="G10" s="16">
        <v>0.1961</v>
      </c>
    </row>
    <row r="11" spans="1:7" ht="12.95" customHeight="1">
      <c r="A11" s="1"/>
      <c r="B11" s="17" t="s">
        <v>249</v>
      </c>
      <c r="C11" s="18" t="s">
        <v>2</v>
      </c>
      <c r="D11" s="17" t="s">
        <v>2</v>
      </c>
      <c r="E11" s="17" t="s">
        <v>2</v>
      </c>
      <c r="F11" s="19">
        <v>38844.129999999997</v>
      </c>
      <c r="G11" s="20">
        <v>0.97199999999999998</v>
      </c>
    </row>
    <row r="12" spans="1:7" ht="12.95" customHeight="1">
      <c r="A12" s="1"/>
      <c r="B12" s="8" t="s">
        <v>688</v>
      </c>
      <c r="C12" s="9" t="s">
        <v>2</v>
      </c>
      <c r="D12" s="22" t="s">
        <v>2</v>
      </c>
      <c r="E12" s="22" t="s">
        <v>2</v>
      </c>
      <c r="F12" s="23" t="s">
        <v>251</v>
      </c>
      <c r="G12" s="24" t="s">
        <v>251</v>
      </c>
    </row>
    <row r="13" spans="1:7" ht="12.95" customHeight="1">
      <c r="A13" s="1"/>
      <c r="B13" s="18" t="s">
        <v>249</v>
      </c>
      <c r="C13" s="21" t="s">
        <v>2</v>
      </c>
      <c r="D13" s="22" t="s">
        <v>2</v>
      </c>
      <c r="E13" s="22" t="s">
        <v>2</v>
      </c>
      <c r="F13" s="23" t="s">
        <v>251</v>
      </c>
      <c r="G13" s="24" t="s">
        <v>251</v>
      </c>
    </row>
    <row r="14" spans="1:7" ht="12.95" customHeight="1">
      <c r="A14" s="1"/>
      <c r="B14" s="17" t="s">
        <v>252</v>
      </c>
      <c r="C14" s="21" t="s">
        <v>2</v>
      </c>
      <c r="D14" s="22" t="s">
        <v>2</v>
      </c>
      <c r="E14" s="25" t="s">
        <v>2</v>
      </c>
      <c r="F14" s="26">
        <v>38844.129999999997</v>
      </c>
      <c r="G14" s="27">
        <v>0.97199999999999998</v>
      </c>
    </row>
    <row r="15" spans="1:7" ht="12.95" customHeight="1">
      <c r="A15" s="1"/>
      <c r="B15" s="8" t="s">
        <v>260</v>
      </c>
      <c r="C15" s="9" t="s">
        <v>2</v>
      </c>
      <c r="D15" s="10" t="s">
        <v>2</v>
      </c>
      <c r="E15" s="10" t="s">
        <v>2</v>
      </c>
      <c r="F15" s="10" t="s">
        <v>2</v>
      </c>
      <c r="G15" s="11" t="s">
        <v>2</v>
      </c>
    </row>
    <row r="16" spans="1:7" ht="12.95" customHeight="1">
      <c r="A16" s="1"/>
      <c r="B16" s="28" t="s">
        <v>261</v>
      </c>
      <c r="C16" s="9" t="s">
        <v>2</v>
      </c>
      <c r="D16" s="10" t="s">
        <v>2</v>
      </c>
      <c r="E16" s="10" t="s">
        <v>2</v>
      </c>
      <c r="F16" s="10" t="s">
        <v>2</v>
      </c>
      <c r="G16" s="11" t="s">
        <v>2</v>
      </c>
    </row>
    <row r="17" spans="1:7" ht="12.95" customHeight="1">
      <c r="A17" s="2" t="s">
        <v>2</v>
      </c>
      <c r="B17" s="13" t="s">
        <v>262</v>
      </c>
      <c r="C17" s="9" t="s">
        <v>2</v>
      </c>
      <c r="D17" s="10" t="s">
        <v>2</v>
      </c>
      <c r="E17" s="29" t="s">
        <v>2</v>
      </c>
      <c r="F17" s="15">
        <v>170.08</v>
      </c>
      <c r="G17" s="16">
        <v>4.3E-3</v>
      </c>
    </row>
    <row r="18" spans="1:7" ht="12.95" customHeight="1">
      <c r="A18" s="1"/>
      <c r="B18" s="17" t="s">
        <v>252</v>
      </c>
      <c r="C18" s="21" t="s">
        <v>2</v>
      </c>
      <c r="D18" s="22" t="s">
        <v>2</v>
      </c>
      <c r="E18" s="25" t="s">
        <v>2</v>
      </c>
      <c r="F18" s="26">
        <v>170.08</v>
      </c>
      <c r="G18" s="27">
        <v>4.3E-3</v>
      </c>
    </row>
    <row r="19" spans="1:7" ht="12.95" customHeight="1">
      <c r="A19" s="1"/>
      <c r="B19" s="28" t="s">
        <v>263</v>
      </c>
      <c r="C19" s="30" t="s">
        <v>2</v>
      </c>
      <c r="D19" s="30" t="s">
        <v>2</v>
      </c>
      <c r="E19" s="30" t="s">
        <v>2</v>
      </c>
      <c r="F19" s="30" t="s">
        <v>2</v>
      </c>
      <c r="G19" s="30" t="s">
        <v>2</v>
      </c>
    </row>
    <row r="20" spans="1:7" ht="12.95" customHeight="1">
      <c r="A20" s="1"/>
      <c r="B20" s="22" t="s">
        <v>984</v>
      </c>
      <c r="C20" s="22" t="s">
        <v>2</v>
      </c>
      <c r="D20" s="22" t="s">
        <v>2</v>
      </c>
      <c r="E20" s="22" t="s">
        <v>2</v>
      </c>
      <c r="F20" s="19">
        <v>19</v>
      </c>
      <c r="G20" s="31">
        <v>5.0000000000000001E-4</v>
      </c>
    </row>
    <row r="21" spans="1:7" ht="12.95" customHeight="1">
      <c r="A21" s="1"/>
      <c r="B21" s="17" t="s">
        <v>249</v>
      </c>
      <c r="C21" s="17" t="s">
        <v>2</v>
      </c>
      <c r="D21" s="17" t="s">
        <v>2</v>
      </c>
      <c r="E21" s="17" t="s">
        <v>2</v>
      </c>
      <c r="F21" s="19">
        <v>19</v>
      </c>
      <c r="G21" s="31">
        <v>5.0000000000000001E-4</v>
      </c>
    </row>
    <row r="22" spans="1:7" ht="12.95" customHeight="1">
      <c r="A22" s="1"/>
      <c r="B22" s="17" t="s">
        <v>267</v>
      </c>
      <c r="C22" s="22" t="s">
        <v>2</v>
      </c>
      <c r="D22" s="22" t="s">
        <v>2</v>
      </c>
      <c r="E22" s="22" t="s">
        <v>2</v>
      </c>
      <c r="F22" s="19">
        <v>932.64</v>
      </c>
      <c r="G22" s="35">
        <v>2.3199999999999998E-2</v>
      </c>
    </row>
    <row r="23" spans="1:7" ht="12.95" customHeight="1">
      <c r="A23" s="1"/>
      <c r="B23" s="17" t="s">
        <v>268</v>
      </c>
      <c r="C23" s="22" t="s">
        <v>2</v>
      </c>
      <c r="D23" s="22" t="s">
        <v>2</v>
      </c>
      <c r="E23" s="22" t="s">
        <v>2</v>
      </c>
      <c r="F23" s="19">
        <v>39965.849221500001</v>
      </c>
      <c r="G23" s="31">
        <v>1</v>
      </c>
    </row>
    <row r="24" spans="1:7" ht="12.95" customHeight="1">
      <c r="A24" s="1"/>
      <c r="B24" s="36" t="s">
        <v>2</v>
      </c>
      <c r="C24" s="1"/>
      <c r="D24" s="1"/>
      <c r="E24" s="1"/>
      <c r="F24" s="1"/>
      <c r="G24" s="1"/>
    </row>
    <row r="25" spans="1:7" ht="12.95" customHeight="1">
      <c r="A25" s="1"/>
      <c r="B25" s="36" t="s">
        <v>2</v>
      </c>
      <c r="C25" s="1"/>
      <c r="D25" s="1"/>
      <c r="E25" s="1"/>
      <c r="F25" s="1"/>
      <c r="G25" s="1"/>
    </row>
    <row r="26" spans="1:7" ht="12.95" customHeight="1" thickBot="1">
      <c r="A26" s="1"/>
      <c r="B26" s="36" t="s">
        <v>2</v>
      </c>
      <c r="C26" s="1"/>
      <c r="D26" s="1"/>
      <c r="E26" s="1"/>
      <c r="F26" s="1"/>
      <c r="G26" s="1"/>
    </row>
    <row r="27" spans="1:7" s="47" customFormat="1" ht="12.95" customHeight="1">
      <c r="A27" s="1"/>
      <c r="B27" s="50" t="s">
        <v>3312</v>
      </c>
      <c r="C27" s="51"/>
      <c r="D27" s="51"/>
      <c r="E27" s="51"/>
      <c r="F27" s="224"/>
      <c r="G27" s="1"/>
    </row>
    <row r="28" spans="1:7" s="47" customFormat="1">
      <c r="A28" s="1"/>
      <c r="B28" s="54" t="s">
        <v>3313</v>
      </c>
      <c r="C28" s="55"/>
      <c r="D28" s="55"/>
      <c r="E28" s="55"/>
      <c r="F28" s="56"/>
      <c r="G28" s="1"/>
    </row>
    <row r="29" spans="1:7" s="47" customFormat="1" ht="15">
      <c r="B29" s="57" t="s">
        <v>3314</v>
      </c>
      <c r="C29" s="55"/>
      <c r="D29" s="55"/>
      <c r="E29" s="58"/>
      <c r="F29" s="56"/>
    </row>
    <row r="30" spans="1:7" s="47" customFormat="1" ht="13.5" thickBot="1">
      <c r="B30" s="54" t="s">
        <v>3315</v>
      </c>
      <c r="C30" s="55"/>
      <c r="D30" s="60"/>
      <c r="E30" s="55"/>
      <c r="F30" s="56"/>
    </row>
    <row r="31" spans="1:7" s="47" customFormat="1">
      <c r="B31" s="50" t="s">
        <v>3316</v>
      </c>
      <c r="C31" s="395" t="s">
        <v>3317</v>
      </c>
      <c r="D31" s="395"/>
      <c r="E31" s="254"/>
      <c r="F31" s="224"/>
    </row>
    <row r="32" spans="1:7" s="47" customFormat="1" ht="13.5" thickBot="1">
      <c r="B32" s="65"/>
      <c r="C32" s="66">
        <v>43190</v>
      </c>
      <c r="D32" s="66">
        <v>43373</v>
      </c>
      <c r="E32" s="60"/>
      <c r="F32" s="61"/>
    </row>
    <row r="33" spans="1:7" s="47" customFormat="1">
      <c r="A33" s="73"/>
      <c r="B33" s="255" t="s">
        <v>3321</v>
      </c>
      <c r="C33" s="75"/>
      <c r="D33" s="75"/>
      <c r="E33" s="55"/>
      <c r="F33" s="56"/>
    </row>
    <row r="34" spans="1:7" s="47" customFormat="1" ht="15">
      <c r="A34" s="73">
        <v>118464</v>
      </c>
      <c r="B34" s="256" t="s">
        <v>3319</v>
      </c>
      <c r="C34" s="75">
        <v>20.9847</v>
      </c>
      <c r="D34" s="75">
        <v>21.304300000000001</v>
      </c>
      <c r="E34" s="77"/>
      <c r="F34" s="78"/>
      <c r="G34" s="79"/>
    </row>
    <row r="35" spans="1:7" s="47" customFormat="1" ht="15">
      <c r="A35" s="73">
        <v>118463</v>
      </c>
      <c r="B35" s="256" t="s">
        <v>3320</v>
      </c>
      <c r="C35" s="75">
        <v>11.4625</v>
      </c>
      <c r="D35" s="75">
        <v>11.637</v>
      </c>
      <c r="E35" s="77"/>
      <c r="F35" s="78"/>
    </row>
    <row r="36" spans="1:7" s="47" customFormat="1" ht="15">
      <c r="A36" s="73">
        <v>118466</v>
      </c>
      <c r="B36" s="256" t="s">
        <v>3349</v>
      </c>
      <c r="C36" s="75">
        <v>10.563800000000001</v>
      </c>
      <c r="D36" s="75">
        <v>10.724600000000001</v>
      </c>
      <c r="E36" s="77"/>
      <c r="F36" s="78"/>
    </row>
    <row r="37" spans="1:7" s="47" customFormat="1" ht="15">
      <c r="A37" s="73">
        <v>131394</v>
      </c>
      <c r="B37" s="236" t="s">
        <v>3343</v>
      </c>
      <c r="C37" s="75" t="s">
        <v>3339</v>
      </c>
      <c r="D37" s="75">
        <v>13.8909</v>
      </c>
      <c r="E37" s="77"/>
      <c r="F37" s="78"/>
    </row>
    <row r="38" spans="1:7" s="47" customFormat="1" ht="15">
      <c r="A38" s="73">
        <v>118467</v>
      </c>
      <c r="B38" s="256" t="s">
        <v>3336</v>
      </c>
      <c r="C38" s="75">
        <v>11.7384</v>
      </c>
      <c r="D38" s="75">
        <v>11.9171</v>
      </c>
      <c r="E38" s="77"/>
      <c r="F38" s="78"/>
    </row>
    <row r="39" spans="1:7" s="47" customFormat="1">
      <c r="A39" s="73"/>
      <c r="B39" s="256"/>
      <c r="C39" s="75"/>
      <c r="D39" s="75"/>
      <c r="E39" s="55"/>
      <c r="F39" s="56"/>
    </row>
    <row r="40" spans="1:7" s="47" customFormat="1">
      <c r="A40" s="73"/>
      <c r="B40" s="69" t="s">
        <v>3318</v>
      </c>
      <c r="C40" s="75"/>
      <c r="D40" s="75"/>
      <c r="E40" s="55"/>
      <c r="F40" s="56"/>
    </row>
    <row r="41" spans="1:7" s="47" customFormat="1" ht="15">
      <c r="A41" s="73">
        <v>111525</v>
      </c>
      <c r="B41" s="256" t="s">
        <v>3319</v>
      </c>
      <c r="C41" s="75">
        <v>20.292000000000002</v>
      </c>
      <c r="D41" s="75">
        <v>20.535399999999999</v>
      </c>
      <c r="E41" s="77"/>
      <c r="F41" s="78"/>
    </row>
    <row r="42" spans="1:7" s="47" customFormat="1" ht="15">
      <c r="A42" s="73">
        <v>111527</v>
      </c>
      <c r="B42" s="256" t="s">
        <v>3320</v>
      </c>
      <c r="C42" s="75">
        <v>10.5816</v>
      </c>
      <c r="D42" s="75">
        <v>10.708500000000001</v>
      </c>
      <c r="E42" s="77"/>
      <c r="F42" s="78"/>
    </row>
    <row r="43" spans="1:7" s="47" customFormat="1" ht="15">
      <c r="A43" s="73">
        <v>108557</v>
      </c>
      <c r="B43" s="256" t="s">
        <v>3349</v>
      </c>
      <c r="C43" s="75">
        <v>10.8599</v>
      </c>
      <c r="D43" s="75">
        <v>10.9901</v>
      </c>
      <c r="E43" s="77"/>
      <c r="F43" s="78"/>
    </row>
    <row r="44" spans="1:7" s="47" customFormat="1" ht="15">
      <c r="A44" s="73">
        <v>108558</v>
      </c>
      <c r="B44" s="256" t="s">
        <v>3350</v>
      </c>
      <c r="C44" s="75">
        <v>10.545</v>
      </c>
      <c r="D44" s="75">
        <v>10.6715</v>
      </c>
      <c r="E44" s="77"/>
      <c r="F44" s="78"/>
    </row>
    <row r="45" spans="1:7" s="47" customFormat="1" ht="15">
      <c r="A45" s="73">
        <v>108559</v>
      </c>
      <c r="B45" s="256" t="s">
        <v>3336</v>
      </c>
      <c r="C45" s="75">
        <v>10.736700000000001</v>
      </c>
      <c r="D45" s="75">
        <v>10.865500000000001</v>
      </c>
      <c r="E45" s="77"/>
      <c r="F45" s="78"/>
    </row>
    <row r="46" spans="1:7" s="47" customFormat="1" ht="15">
      <c r="A46" s="73">
        <v>131395</v>
      </c>
      <c r="B46" s="236" t="s">
        <v>3343</v>
      </c>
      <c r="C46" s="75">
        <v>13.6904</v>
      </c>
      <c r="D46" s="75">
        <v>13.8546</v>
      </c>
      <c r="E46" s="77"/>
      <c r="F46" s="78"/>
    </row>
    <row r="47" spans="1:7" s="47" customFormat="1" ht="13.5" thickBot="1">
      <c r="B47" s="303"/>
      <c r="C47" s="105"/>
      <c r="D47" s="105"/>
      <c r="E47" s="60"/>
      <c r="F47" s="61"/>
    </row>
    <row r="48" spans="1:7" s="47" customFormat="1">
      <c r="B48" s="54" t="s">
        <v>3334</v>
      </c>
      <c r="C48" s="93"/>
      <c r="D48" s="75"/>
      <c r="E48" s="94"/>
      <c r="F48" s="95"/>
    </row>
    <row r="49" spans="2:6" s="47" customFormat="1">
      <c r="B49" s="54" t="s">
        <v>3331</v>
      </c>
      <c r="C49" s="55"/>
      <c r="D49" s="55"/>
      <c r="E49" s="71"/>
      <c r="F49" s="56"/>
    </row>
    <row r="50" spans="2:6" s="47" customFormat="1">
      <c r="B50" s="54" t="s">
        <v>3328</v>
      </c>
      <c r="C50" s="55"/>
      <c r="D50" s="55"/>
      <c r="E50" s="71"/>
      <c r="F50" s="56"/>
    </row>
    <row r="51" spans="2:6" s="47" customFormat="1">
      <c r="B51" s="54" t="s">
        <v>3498</v>
      </c>
      <c r="C51" s="55"/>
      <c r="D51" s="55"/>
      <c r="E51" s="71"/>
      <c r="F51" s="56"/>
    </row>
    <row r="52" spans="2:6" s="47" customFormat="1">
      <c r="B52" s="54" t="s">
        <v>3329</v>
      </c>
      <c r="C52" s="115"/>
      <c r="D52" s="115"/>
      <c r="E52" s="55"/>
      <c r="F52" s="56"/>
    </row>
    <row r="53" spans="2:6" s="47" customFormat="1" ht="13.5" thickBot="1">
      <c r="B53" s="59" t="s">
        <v>3330</v>
      </c>
      <c r="C53" s="116"/>
      <c r="D53" s="116"/>
      <c r="E53" s="60"/>
      <c r="F53" s="61"/>
    </row>
  </sheetData>
  <mergeCells count="3">
    <mergeCell ref="B1:G1"/>
    <mergeCell ref="B2:G2"/>
    <mergeCell ref="C31:D31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2.7109375" bestFit="1" customWidth="1"/>
    <col min="4" max="4" width="17.28515625" bestFit="1" customWidth="1"/>
    <col min="5" max="5" width="10.28515625" bestFit="1" customWidth="1"/>
    <col min="6" max="6" width="20.140625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2023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927</v>
      </c>
      <c r="B8" s="13" t="s">
        <v>928</v>
      </c>
      <c r="C8" s="9" t="s">
        <v>929</v>
      </c>
      <c r="D8" s="10" t="s">
        <v>926</v>
      </c>
      <c r="E8" s="14">
        <v>1880000</v>
      </c>
      <c r="F8" s="15">
        <v>1776.04</v>
      </c>
      <c r="G8" s="16">
        <v>0.97370000000000001</v>
      </c>
    </row>
    <row r="9" spans="1:7" ht="12.95" customHeight="1">
      <c r="A9" s="1"/>
      <c r="B9" s="17" t="s">
        <v>249</v>
      </c>
      <c r="C9" s="18" t="s">
        <v>2</v>
      </c>
      <c r="D9" s="17" t="s">
        <v>2</v>
      </c>
      <c r="E9" s="17" t="s">
        <v>2</v>
      </c>
      <c r="F9" s="19">
        <v>1776.04</v>
      </c>
      <c r="G9" s="20">
        <v>0.97370000000000001</v>
      </c>
    </row>
    <row r="10" spans="1:7" ht="12.95" customHeight="1">
      <c r="A10" s="1"/>
      <c r="B10" s="8" t="s">
        <v>688</v>
      </c>
      <c r="C10" s="9" t="s">
        <v>2</v>
      </c>
      <c r="D10" s="22" t="s">
        <v>2</v>
      </c>
      <c r="E10" s="22" t="s">
        <v>2</v>
      </c>
      <c r="F10" s="23" t="s">
        <v>251</v>
      </c>
      <c r="G10" s="24" t="s">
        <v>251</v>
      </c>
    </row>
    <row r="11" spans="1:7" ht="12.95" customHeight="1">
      <c r="A11" s="1"/>
      <c r="B11" s="18" t="s">
        <v>249</v>
      </c>
      <c r="C11" s="21" t="s">
        <v>2</v>
      </c>
      <c r="D11" s="22" t="s">
        <v>2</v>
      </c>
      <c r="E11" s="22" t="s">
        <v>2</v>
      </c>
      <c r="F11" s="23" t="s">
        <v>251</v>
      </c>
      <c r="G11" s="24" t="s">
        <v>251</v>
      </c>
    </row>
    <row r="12" spans="1:7" ht="12.95" customHeight="1">
      <c r="A12" s="1"/>
      <c r="B12" s="17" t="s">
        <v>252</v>
      </c>
      <c r="C12" s="21" t="s">
        <v>2</v>
      </c>
      <c r="D12" s="22" t="s">
        <v>2</v>
      </c>
      <c r="E12" s="25" t="s">
        <v>2</v>
      </c>
      <c r="F12" s="26">
        <v>1776.04</v>
      </c>
      <c r="G12" s="27">
        <v>0.97370000000000001</v>
      </c>
    </row>
    <row r="13" spans="1:7" ht="12.95" customHeight="1">
      <c r="A13" s="1"/>
      <c r="B13" s="28" t="s">
        <v>263</v>
      </c>
      <c r="C13" s="30" t="s">
        <v>2</v>
      </c>
      <c r="D13" s="30" t="s">
        <v>2</v>
      </c>
      <c r="E13" s="30" t="s">
        <v>2</v>
      </c>
      <c r="F13" s="30" t="s">
        <v>2</v>
      </c>
      <c r="G13" s="30" t="s">
        <v>2</v>
      </c>
    </row>
    <row r="14" spans="1:7" ht="12.95" customHeight="1">
      <c r="A14" s="1"/>
      <c r="B14" s="22" t="s">
        <v>984</v>
      </c>
      <c r="C14" s="22" t="s">
        <v>2</v>
      </c>
      <c r="D14" s="22" t="s">
        <v>2</v>
      </c>
      <c r="E14" s="22" t="s">
        <v>2</v>
      </c>
      <c r="F14" s="19">
        <v>5</v>
      </c>
      <c r="G14" s="31">
        <v>2.7000000000000001E-3</v>
      </c>
    </row>
    <row r="15" spans="1:7" ht="12.95" customHeight="1">
      <c r="A15" s="1"/>
      <c r="B15" s="17" t="s">
        <v>249</v>
      </c>
      <c r="C15" s="17" t="s">
        <v>2</v>
      </c>
      <c r="D15" s="17" t="s">
        <v>2</v>
      </c>
      <c r="E15" s="17" t="s">
        <v>2</v>
      </c>
      <c r="F15" s="19">
        <v>5</v>
      </c>
      <c r="G15" s="31">
        <v>2.7000000000000001E-3</v>
      </c>
    </row>
    <row r="16" spans="1:7" ht="12.95" customHeight="1">
      <c r="A16" s="1"/>
      <c r="B16" s="17" t="s">
        <v>267</v>
      </c>
      <c r="C16" s="22" t="s">
        <v>2</v>
      </c>
      <c r="D16" s="22" t="s">
        <v>2</v>
      </c>
      <c r="E16" s="22" t="s">
        <v>2</v>
      </c>
      <c r="F16" s="19">
        <v>42.98</v>
      </c>
      <c r="G16" s="35">
        <v>2.3599999999999999E-2</v>
      </c>
    </row>
    <row r="17" spans="1:7" ht="12.95" customHeight="1">
      <c r="A17" s="1"/>
      <c r="B17" s="17" t="s">
        <v>268</v>
      </c>
      <c r="C17" s="22" t="s">
        <v>2</v>
      </c>
      <c r="D17" s="22" t="s">
        <v>2</v>
      </c>
      <c r="E17" s="22" t="s">
        <v>2</v>
      </c>
      <c r="F17" s="19">
        <v>1824.0154844000001</v>
      </c>
      <c r="G17" s="31">
        <v>1</v>
      </c>
    </row>
    <row r="18" spans="1:7" ht="12.95" customHeight="1">
      <c r="A18" s="1"/>
      <c r="B18" s="36" t="s">
        <v>2</v>
      </c>
      <c r="C18" s="1"/>
      <c r="D18" s="1"/>
      <c r="E18" s="1"/>
      <c r="F18" s="1"/>
      <c r="G18" s="1"/>
    </row>
    <row r="19" spans="1:7" ht="12.95" customHeight="1" thickBot="1">
      <c r="A19" s="1"/>
      <c r="B19" s="36" t="s">
        <v>2</v>
      </c>
      <c r="C19" s="1"/>
      <c r="D19" s="1"/>
      <c r="E19" s="1"/>
      <c r="F19" s="1"/>
      <c r="G19" s="1"/>
    </row>
    <row r="20" spans="1:7" s="47" customFormat="1" ht="12.95" customHeight="1">
      <c r="A20" s="1"/>
      <c r="B20" s="50" t="s">
        <v>3312</v>
      </c>
      <c r="C20" s="51"/>
      <c r="D20" s="51"/>
      <c r="E20" s="51"/>
      <c r="F20" s="224"/>
      <c r="G20" s="1"/>
    </row>
    <row r="21" spans="1:7" s="47" customFormat="1">
      <c r="A21" s="1"/>
      <c r="B21" s="54" t="s">
        <v>3313</v>
      </c>
      <c r="C21" s="55"/>
      <c r="D21" s="55"/>
      <c r="E21" s="55"/>
      <c r="F21" s="56"/>
      <c r="G21" s="1"/>
    </row>
    <row r="22" spans="1:7" s="47" customFormat="1" ht="15">
      <c r="B22" s="57" t="s">
        <v>3314</v>
      </c>
      <c r="C22" s="55"/>
      <c r="D22" s="55"/>
      <c r="E22" s="58"/>
      <c r="F22" s="56"/>
    </row>
    <row r="23" spans="1:7" s="47" customFormat="1" ht="13.5" thickBot="1">
      <c r="B23" s="59" t="s">
        <v>3315</v>
      </c>
      <c r="C23" s="60"/>
      <c r="D23" s="60"/>
      <c r="E23" s="60"/>
      <c r="F23" s="61"/>
    </row>
    <row r="24" spans="1:7" s="47" customFormat="1">
      <c r="B24" s="50" t="s">
        <v>3316</v>
      </c>
      <c r="C24" s="392" t="s">
        <v>3317</v>
      </c>
      <c r="D24" s="392"/>
      <c r="E24" s="63"/>
      <c r="F24" s="64"/>
    </row>
    <row r="25" spans="1:7" s="47" customFormat="1" ht="13.5" thickBot="1">
      <c r="B25" s="65"/>
      <c r="C25" s="66">
        <v>43190</v>
      </c>
      <c r="D25" s="66">
        <v>43373</v>
      </c>
      <c r="E25" s="67"/>
      <c r="F25" s="68"/>
    </row>
    <row r="26" spans="1:7" s="47" customFormat="1">
      <c r="B26" s="69" t="s">
        <v>3318</v>
      </c>
      <c r="C26" s="75"/>
      <c r="D26" s="75"/>
      <c r="E26" s="71"/>
      <c r="F26" s="72"/>
    </row>
    <row r="27" spans="1:7" s="47" customFormat="1" ht="15">
      <c r="A27" s="73">
        <v>108753</v>
      </c>
      <c r="B27" s="257" t="s">
        <v>3319</v>
      </c>
      <c r="C27" s="75">
        <v>25.459099999999999</v>
      </c>
      <c r="D27" s="75">
        <v>25.887499999999999</v>
      </c>
      <c r="E27" s="77"/>
      <c r="F27" s="78"/>
      <c r="G27" s="79"/>
    </row>
    <row r="28" spans="1:7" s="47" customFormat="1" ht="15">
      <c r="A28" s="73">
        <v>111343</v>
      </c>
      <c r="B28" s="257" t="s">
        <v>3342</v>
      </c>
      <c r="C28" s="75">
        <v>10.185700000000001</v>
      </c>
      <c r="D28" s="75">
        <v>10.185600000000001</v>
      </c>
      <c r="E28" s="77"/>
      <c r="F28" s="78"/>
    </row>
    <row r="29" spans="1:7" s="47" customFormat="1" ht="15">
      <c r="A29" s="73">
        <v>108644</v>
      </c>
      <c r="B29" s="257" t="s">
        <v>3335</v>
      </c>
      <c r="C29" s="75">
        <v>10.447900000000001</v>
      </c>
      <c r="D29" s="75">
        <v>10.4125</v>
      </c>
      <c r="E29" s="77"/>
      <c r="F29" s="78"/>
    </row>
    <row r="30" spans="1:7" s="47" customFormat="1" ht="15">
      <c r="A30" s="73">
        <v>108646</v>
      </c>
      <c r="B30" s="257" t="s">
        <v>3349</v>
      </c>
      <c r="C30" s="75">
        <v>10.7936</v>
      </c>
      <c r="D30" s="75">
        <v>10.8979</v>
      </c>
      <c r="E30" s="77"/>
      <c r="F30" s="78"/>
    </row>
    <row r="31" spans="1:7" s="47" customFormat="1" ht="15">
      <c r="A31" s="73">
        <v>131391</v>
      </c>
      <c r="B31" s="257" t="s">
        <v>3343</v>
      </c>
      <c r="C31" s="75">
        <v>13.644500000000001</v>
      </c>
      <c r="D31" s="75">
        <v>13.8741</v>
      </c>
      <c r="E31" s="77"/>
      <c r="F31" s="78"/>
    </row>
    <row r="32" spans="1:7" s="47" customFormat="1">
      <c r="A32" s="73"/>
      <c r="B32" s="257"/>
      <c r="C32" s="75"/>
      <c r="D32" s="75"/>
      <c r="E32" s="71"/>
      <c r="F32" s="72"/>
    </row>
    <row r="33" spans="1:6" s="47" customFormat="1">
      <c r="A33" s="73"/>
      <c r="B33" s="69" t="s">
        <v>3321</v>
      </c>
      <c r="C33" s="75"/>
      <c r="D33" s="75"/>
      <c r="E33" s="71"/>
      <c r="F33" s="72"/>
    </row>
    <row r="34" spans="1:6" s="47" customFormat="1" ht="15">
      <c r="A34" s="73">
        <v>118387</v>
      </c>
      <c r="B34" s="257" t="str">
        <f>+B27</f>
        <v>Growth</v>
      </c>
      <c r="C34" s="75">
        <v>25.598199999999999</v>
      </c>
      <c r="D34" s="75">
        <v>26.039400000000001</v>
      </c>
      <c r="E34" s="77"/>
      <c r="F34" s="78"/>
    </row>
    <row r="35" spans="1:6" s="47" customFormat="1" ht="15">
      <c r="A35" s="73">
        <v>118389</v>
      </c>
      <c r="B35" s="257" t="str">
        <f>+B28</f>
        <v>Weekly Dividend</v>
      </c>
      <c r="C35" s="75">
        <v>16.007999999999999</v>
      </c>
      <c r="D35" s="75">
        <v>16.2837</v>
      </c>
      <c r="E35" s="77"/>
      <c r="F35" s="78"/>
    </row>
    <row r="36" spans="1:6" s="47" customFormat="1" ht="15">
      <c r="A36" s="73">
        <v>118388</v>
      </c>
      <c r="B36" s="257" t="s">
        <v>3349</v>
      </c>
      <c r="C36" s="75">
        <v>11.0565</v>
      </c>
      <c r="D36" s="75">
        <v>11.164</v>
      </c>
      <c r="E36" s="77"/>
      <c r="F36" s="78"/>
    </row>
    <row r="37" spans="1:6" s="47" customFormat="1" ht="15">
      <c r="A37" s="73">
        <v>131390</v>
      </c>
      <c r="B37" s="257" t="s">
        <v>3343</v>
      </c>
      <c r="C37" s="75">
        <v>13.6616</v>
      </c>
      <c r="D37" s="75">
        <v>13.8969</v>
      </c>
      <c r="E37" s="77"/>
      <c r="F37" s="78"/>
    </row>
    <row r="38" spans="1:6" s="295" customFormat="1" ht="15">
      <c r="A38" s="73"/>
      <c r="B38" s="257"/>
      <c r="C38" s="75"/>
      <c r="D38" s="75"/>
      <c r="E38" s="77"/>
      <c r="F38" s="78"/>
    </row>
    <row r="39" spans="1:6" s="295" customFormat="1" ht="15.75" thickBot="1">
      <c r="A39" s="73"/>
      <c r="B39" s="85" t="s">
        <v>3417</v>
      </c>
      <c r="C39" s="116"/>
      <c r="D39" s="116"/>
      <c r="E39" s="87"/>
      <c r="F39" s="146"/>
    </row>
    <row r="40" spans="1:6" s="47" customFormat="1">
      <c r="B40" s="54" t="s">
        <v>3322</v>
      </c>
      <c r="C40" s="93"/>
      <c r="D40" s="75"/>
      <c r="E40" s="94"/>
      <c r="F40" s="95"/>
    </row>
    <row r="41" spans="1:6" s="47" customFormat="1" ht="13.5" thickBot="1">
      <c r="B41" s="59"/>
      <c r="C41" s="148"/>
      <c r="D41" s="105"/>
      <c r="E41" s="149"/>
      <c r="F41" s="150"/>
    </row>
    <row r="42" spans="1:6" s="47" customFormat="1" ht="24.75" thickBot="1">
      <c r="B42" s="96" t="s">
        <v>3323</v>
      </c>
      <c r="C42" s="97" t="s">
        <v>3324</v>
      </c>
      <c r="D42" s="98" t="s">
        <v>3325</v>
      </c>
      <c r="E42" s="98" t="s">
        <v>3326</v>
      </c>
      <c r="F42" s="99" t="s">
        <v>3327</v>
      </c>
    </row>
    <row r="43" spans="1:6" s="47" customFormat="1">
      <c r="B43" s="248"/>
      <c r="C43" s="201"/>
      <c r="D43" s="75"/>
      <c r="E43" s="75"/>
      <c r="F43" s="249"/>
    </row>
    <row r="44" spans="1:6" s="47" customFormat="1" ht="36.75">
      <c r="B44" s="360" t="s">
        <v>3413</v>
      </c>
      <c r="C44" s="123">
        <v>43196</v>
      </c>
      <c r="D44" s="101">
        <v>3.7845860000000002E-2</v>
      </c>
      <c r="E44" s="101">
        <v>3.5045460000000001E-2</v>
      </c>
      <c r="F44" s="102">
        <v>10.2339</v>
      </c>
    </row>
    <row r="45" spans="1:6" s="47" customFormat="1" ht="36.75">
      <c r="B45" s="360" t="s">
        <v>3414</v>
      </c>
      <c r="C45" s="123">
        <v>43250</v>
      </c>
      <c r="D45" s="101">
        <v>1.9315869999999999E-2</v>
      </c>
      <c r="E45" s="101">
        <v>1.7886599999999999E-2</v>
      </c>
      <c r="F45" s="102">
        <v>10.431100000000001</v>
      </c>
    </row>
    <row r="46" spans="1:6" s="47" customFormat="1" ht="36.75">
      <c r="B46" s="360" t="s">
        <v>3415</v>
      </c>
      <c r="C46" s="123">
        <v>43277</v>
      </c>
      <c r="D46" s="101">
        <v>8.2000000000000007E-3</v>
      </c>
      <c r="E46" s="101">
        <v>7.6E-3</v>
      </c>
      <c r="F46" s="102">
        <v>10.797000000000001</v>
      </c>
    </row>
    <row r="47" spans="1:6" s="47" customFormat="1" ht="36.75">
      <c r="B47" s="360" t="s">
        <v>3416</v>
      </c>
      <c r="C47" s="123">
        <v>43277</v>
      </c>
      <c r="D47" s="101">
        <v>9.4000000000000004E-3</v>
      </c>
      <c r="E47" s="101">
        <v>8.6999999999999994E-3</v>
      </c>
      <c r="F47" s="102">
        <v>11.0617</v>
      </c>
    </row>
    <row r="48" spans="1:6" s="47" customFormat="1" ht="36.75">
      <c r="B48" s="360" t="s">
        <v>3413</v>
      </c>
      <c r="C48" s="123">
        <v>43294</v>
      </c>
      <c r="D48" s="101">
        <v>1.311617E-2</v>
      </c>
      <c r="E48" s="101">
        <v>1.2145639999999999E-2</v>
      </c>
      <c r="F48" s="102">
        <v>10.1996</v>
      </c>
    </row>
    <row r="49" spans="2:6" s="47" customFormat="1" ht="36.75">
      <c r="B49" s="360" t="s">
        <v>3413</v>
      </c>
      <c r="C49" s="123">
        <v>43301</v>
      </c>
      <c r="D49" s="101">
        <v>1.247411E-2</v>
      </c>
      <c r="E49" s="101">
        <v>1.155109E-2</v>
      </c>
      <c r="F49" s="102">
        <v>10.198700000000001</v>
      </c>
    </row>
    <row r="50" spans="2:6" s="47" customFormat="1" ht="36.75">
      <c r="B50" s="360" t="s">
        <v>3413</v>
      </c>
      <c r="C50" s="123">
        <v>43308</v>
      </c>
      <c r="D50" s="101">
        <v>1.439929E-2</v>
      </c>
      <c r="E50" s="101">
        <v>1.333382E-2</v>
      </c>
      <c r="F50" s="102">
        <v>10.2014</v>
      </c>
    </row>
    <row r="51" spans="2:6" s="47" customFormat="1" ht="36.75">
      <c r="B51" s="360" t="s">
        <v>3414</v>
      </c>
      <c r="C51" s="123">
        <v>43311</v>
      </c>
      <c r="D51" s="101">
        <v>9.1047279999999994E-2</v>
      </c>
      <c r="E51" s="101">
        <v>8.4310250000000003E-2</v>
      </c>
      <c r="F51" s="102">
        <v>10.5307</v>
      </c>
    </row>
    <row r="52" spans="2:6" s="47" customFormat="1" ht="36.75">
      <c r="B52" s="360" t="s">
        <v>3413</v>
      </c>
      <c r="C52" s="123">
        <v>43315</v>
      </c>
      <c r="D52" s="101">
        <v>2.7599579999999999E-2</v>
      </c>
      <c r="E52" s="101">
        <v>2.555735E-2</v>
      </c>
      <c r="F52" s="102">
        <v>10.2197</v>
      </c>
    </row>
    <row r="53" spans="2:6" s="47" customFormat="1" ht="36.75">
      <c r="B53" s="360" t="s">
        <v>3413</v>
      </c>
      <c r="C53" s="123">
        <v>43322</v>
      </c>
      <c r="D53" s="101">
        <v>1.5453629999999999E-2</v>
      </c>
      <c r="E53" s="101">
        <v>1.4310140000000001E-2</v>
      </c>
      <c r="F53" s="102">
        <v>10.2029</v>
      </c>
    </row>
    <row r="54" spans="2:6" s="47" customFormat="1" ht="36.75">
      <c r="B54" s="360" t="s">
        <v>3415</v>
      </c>
      <c r="C54" s="123">
        <v>43369</v>
      </c>
      <c r="D54" s="101">
        <v>4.7253160000000002E-2</v>
      </c>
      <c r="E54" s="101">
        <v>4.3756669999999998E-2</v>
      </c>
      <c r="F54" s="102">
        <v>10.916</v>
      </c>
    </row>
    <row r="55" spans="2:6" s="47" customFormat="1" ht="36.75">
      <c r="B55" s="360" t="s">
        <v>3416</v>
      </c>
      <c r="C55" s="123">
        <v>43369</v>
      </c>
      <c r="D55" s="101">
        <v>5.0062420000000003E-2</v>
      </c>
      <c r="E55" s="101">
        <v>4.635806E-2</v>
      </c>
      <c r="F55" s="102">
        <v>11.184699999999999</v>
      </c>
    </row>
    <row r="56" spans="2:6" s="47" customFormat="1" ht="36.75">
      <c r="B56" s="360" t="s">
        <v>3414</v>
      </c>
      <c r="C56" s="123">
        <v>43370</v>
      </c>
      <c r="D56" s="101">
        <v>4.0850329999999997E-2</v>
      </c>
      <c r="E56" s="101">
        <v>3.7827609999999998E-2</v>
      </c>
      <c r="F56" s="102">
        <v>10.461</v>
      </c>
    </row>
    <row r="57" spans="2:6" s="47" customFormat="1" ht="36.75">
      <c r="B57" s="360" t="s">
        <v>3413</v>
      </c>
      <c r="C57" s="123">
        <v>43371</v>
      </c>
      <c r="D57" s="101">
        <v>1.71591E-3</v>
      </c>
      <c r="E57" s="101">
        <v>1.5889400000000001E-3</v>
      </c>
      <c r="F57" s="102">
        <v>10.1838</v>
      </c>
    </row>
    <row r="58" spans="2:6" s="47" customFormat="1" ht="13.5" thickBot="1">
      <c r="B58" s="59"/>
      <c r="C58" s="60"/>
      <c r="D58" s="60"/>
      <c r="E58" s="250"/>
      <c r="F58" s="251"/>
    </row>
    <row r="59" spans="2:6" s="47" customFormat="1">
      <c r="B59" s="54" t="s">
        <v>3331</v>
      </c>
      <c r="C59" s="55"/>
      <c r="D59" s="55"/>
      <c r="E59" s="252"/>
      <c r="F59" s="253"/>
    </row>
    <row r="60" spans="2:6" s="47" customFormat="1">
      <c r="B60" s="54" t="s">
        <v>3328</v>
      </c>
      <c r="C60" s="55"/>
      <c r="D60" s="55"/>
      <c r="E60" s="252"/>
      <c r="F60" s="253"/>
    </row>
    <row r="61" spans="2:6" s="47" customFormat="1">
      <c r="B61" s="54" t="s">
        <v>3499</v>
      </c>
      <c r="C61" s="55"/>
      <c r="D61" s="55"/>
      <c r="E61" s="252"/>
      <c r="F61" s="253"/>
    </row>
    <row r="62" spans="2:6" s="47" customFormat="1">
      <c r="B62" s="54" t="s">
        <v>3329</v>
      </c>
      <c r="C62" s="115"/>
      <c r="D62" s="115"/>
      <c r="E62" s="55"/>
      <c r="F62" s="56"/>
    </row>
    <row r="63" spans="2:6" s="47" customFormat="1" ht="13.5" thickBot="1">
      <c r="B63" s="59" t="s">
        <v>3330</v>
      </c>
      <c r="C63" s="116"/>
      <c r="D63" s="116"/>
      <c r="E63" s="60"/>
      <c r="F63" s="61"/>
    </row>
  </sheetData>
  <mergeCells count="3">
    <mergeCell ref="B1:G1"/>
    <mergeCell ref="B2:G2"/>
    <mergeCell ref="C24:D24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42578125" bestFit="1" customWidth="1"/>
    <col min="4" max="4" width="17.28515625" bestFit="1" customWidth="1"/>
    <col min="5" max="5" width="11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2024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923</v>
      </c>
      <c r="B8" s="13" t="s">
        <v>924</v>
      </c>
      <c r="C8" s="9" t="s">
        <v>925</v>
      </c>
      <c r="D8" s="10" t="s">
        <v>926</v>
      </c>
      <c r="E8" s="14">
        <v>104900000</v>
      </c>
      <c r="F8" s="15">
        <v>100557.14</v>
      </c>
      <c r="G8" s="16">
        <v>0.44929999999999998</v>
      </c>
    </row>
    <row r="9" spans="1:7" ht="12.95" customHeight="1">
      <c r="A9" s="12" t="s">
        <v>930</v>
      </c>
      <c r="B9" s="13" t="s">
        <v>931</v>
      </c>
      <c r="C9" s="9" t="s">
        <v>932</v>
      </c>
      <c r="D9" s="10" t="s">
        <v>926</v>
      </c>
      <c r="E9" s="14">
        <v>85300000</v>
      </c>
      <c r="F9" s="15">
        <v>83056.61</v>
      </c>
      <c r="G9" s="16">
        <v>0.37109999999999999</v>
      </c>
    </row>
    <row r="10" spans="1:7" ht="12.95" customHeight="1">
      <c r="A10" s="12" t="s">
        <v>927</v>
      </c>
      <c r="B10" s="13" t="s">
        <v>928</v>
      </c>
      <c r="C10" s="9" t="s">
        <v>929</v>
      </c>
      <c r="D10" s="10" t="s">
        <v>926</v>
      </c>
      <c r="E10" s="14">
        <v>20000</v>
      </c>
      <c r="F10" s="15">
        <v>18.89</v>
      </c>
      <c r="G10" s="16">
        <v>1E-4</v>
      </c>
    </row>
    <row r="11" spans="1:7" ht="12.95" customHeight="1">
      <c r="A11" s="12" t="s">
        <v>2025</v>
      </c>
      <c r="B11" s="13" t="s">
        <v>2026</v>
      </c>
      <c r="C11" s="9" t="s">
        <v>2027</v>
      </c>
      <c r="D11" s="10" t="s">
        <v>926</v>
      </c>
      <c r="E11" s="14">
        <v>10000</v>
      </c>
      <c r="F11" s="15">
        <v>10.039999999999999</v>
      </c>
      <c r="G11" s="38" t="s">
        <v>689</v>
      </c>
    </row>
    <row r="12" spans="1:7" ht="12.95" customHeight="1">
      <c r="A12" s="1"/>
      <c r="B12" s="8" t="s">
        <v>683</v>
      </c>
      <c r="C12" s="9" t="s">
        <v>2</v>
      </c>
      <c r="D12" s="10" t="s">
        <v>2</v>
      </c>
      <c r="E12" s="10" t="s">
        <v>2</v>
      </c>
      <c r="F12" s="10" t="s">
        <v>2</v>
      </c>
      <c r="G12" s="11" t="s">
        <v>2</v>
      </c>
    </row>
    <row r="13" spans="1:7" ht="12.95" customHeight="1">
      <c r="A13" s="12" t="s">
        <v>1783</v>
      </c>
      <c r="B13" s="13" t="s">
        <v>1784</v>
      </c>
      <c r="C13" s="9" t="s">
        <v>1785</v>
      </c>
      <c r="D13" s="10" t="s">
        <v>687</v>
      </c>
      <c r="E13" s="14">
        <v>11500000</v>
      </c>
      <c r="F13" s="15">
        <v>11141.23</v>
      </c>
      <c r="G13" s="16">
        <v>4.9799999999999997E-2</v>
      </c>
    </row>
    <row r="14" spans="1:7" ht="12.95" customHeight="1">
      <c r="A14" s="12" t="s">
        <v>1786</v>
      </c>
      <c r="B14" s="13" t="s">
        <v>1787</v>
      </c>
      <c r="C14" s="9" t="s">
        <v>1788</v>
      </c>
      <c r="D14" s="10" t="s">
        <v>687</v>
      </c>
      <c r="E14" s="14">
        <v>7500000</v>
      </c>
      <c r="F14" s="15">
        <v>7444.54</v>
      </c>
      <c r="G14" s="16">
        <v>3.3300000000000003E-2</v>
      </c>
    </row>
    <row r="15" spans="1:7" ht="12.95" customHeight="1">
      <c r="A15" s="12" t="s">
        <v>866</v>
      </c>
      <c r="B15" s="13" t="s">
        <v>867</v>
      </c>
      <c r="C15" s="9" t="s">
        <v>868</v>
      </c>
      <c r="D15" s="10" t="s">
        <v>687</v>
      </c>
      <c r="E15" s="14">
        <v>7500000</v>
      </c>
      <c r="F15" s="15">
        <v>7247.81</v>
      </c>
      <c r="G15" s="16">
        <v>3.2399999999999998E-2</v>
      </c>
    </row>
    <row r="16" spans="1:7" ht="12.95" customHeight="1">
      <c r="A16" s="12" t="s">
        <v>2028</v>
      </c>
      <c r="B16" s="13" t="s">
        <v>2029</v>
      </c>
      <c r="C16" s="9" t="s">
        <v>2030</v>
      </c>
      <c r="D16" s="10" t="s">
        <v>687</v>
      </c>
      <c r="E16" s="14">
        <v>2500000</v>
      </c>
      <c r="F16" s="15">
        <v>2506.34</v>
      </c>
      <c r="G16" s="16">
        <v>1.12E-2</v>
      </c>
    </row>
    <row r="17" spans="1:7" ht="12.95" customHeight="1">
      <c r="A17" s="12" t="s">
        <v>1789</v>
      </c>
      <c r="B17" s="13" t="s">
        <v>1790</v>
      </c>
      <c r="C17" s="9" t="s">
        <v>1791</v>
      </c>
      <c r="D17" s="10" t="s">
        <v>687</v>
      </c>
      <c r="E17" s="14">
        <v>2500000</v>
      </c>
      <c r="F17" s="15">
        <v>2444.5</v>
      </c>
      <c r="G17" s="16">
        <v>1.09E-2</v>
      </c>
    </row>
    <row r="18" spans="1:7" ht="12.95" customHeight="1">
      <c r="A18" s="12" t="s">
        <v>2031</v>
      </c>
      <c r="B18" s="13" t="s">
        <v>2032</v>
      </c>
      <c r="C18" s="9" t="s">
        <v>2033</v>
      </c>
      <c r="D18" s="10" t="s">
        <v>687</v>
      </c>
      <c r="E18" s="14">
        <v>2500000</v>
      </c>
      <c r="F18" s="15">
        <v>2409.52</v>
      </c>
      <c r="G18" s="16">
        <v>1.0800000000000001E-2</v>
      </c>
    </row>
    <row r="19" spans="1:7" ht="12.95" customHeight="1">
      <c r="A19" s="1"/>
      <c r="B19" s="17" t="s">
        <v>249</v>
      </c>
      <c r="C19" s="18" t="s">
        <v>2</v>
      </c>
      <c r="D19" s="17" t="s">
        <v>2</v>
      </c>
      <c r="E19" s="17" t="s">
        <v>2</v>
      </c>
      <c r="F19" s="19">
        <v>216836.62</v>
      </c>
      <c r="G19" s="20">
        <v>0.96889999999999998</v>
      </c>
    </row>
    <row r="20" spans="1:7" ht="12.95" customHeight="1">
      <c r="A20" s="1"/>
      <c r="B20" s="8" t="s">
        <v>688</v>
      </c>
      <c r="C20" s="9" t="s">
        <v>2</v>
      </c>
      <c r="D20" s="22" t="s">
        <v>2</v>
      </c>
      <c r="E20" s="22" t="s">
        <v>2</v>
      </c>
      <c r="F20" s="23" t="s">
        <v>251</v>
      </c>
      <c r="G20" s="24" t="s">
        <v>251</v>
      </c>
    </row>
    <row r="21" spans="1:7" ht="12.95" customHeight="1">
      <c r="A21" s="1"/>
      <c r="B21" s="18" t="s">
        <v>249</v>
      </c>
      <c r="C21" s="21" t="s">
        <v>2</v>
      </c>
      <c r="D21" s="22" t="s">
        <v>2</v>
      </c>
      <c r="E21" s="22" t="s">
        <v>2</v>
      </c>
      <c r="F21" s="23" t="s">
        <v>251</v>
      </c>
      <c r="G21" s="24" t="s">
        <v>251</v>
      </c>
    </row>
    <row r="22" spans="1:7" ht="12.95" customHeight="1">
      <c r="A22" s="1"/>
      <c r="B22" s="17" t="s">
        <v>252</v>
      </c>
      <c r="C22" s="21" t="s">
        <v>2</v>
      </c>
      <c r="D22" s="22" t="s">
        <v>2</v>
      </c>
      <c r="E22" s="25" t="s">
        <v>2</v>
      </c>
      <c r="F22" s="26">
        <v>216836.62</v>
      </c>
      <c r="G22" s="27">
        <v>0.96889999999999998</v>
      </c>
    </row>
    <row r="23" spans="1:7" ht="12.95" customHeight="1">
      <c r="A23" s="1"/>
      <c r="B23" s="8" t="s">
        <v>260</v>
      </c>
      <c r="C23" s="9" t="s">
        <v>2</v>
      </c>
      <c r="D23" s="10" t="s">
        <v>2</v>
      </c>
      <c r="E23" s="10" t="s">
        <v>2</v>
      </c>
      <c r="F23" s="10" t="s">
        <v>2</v>
      </c>
      <c r="G23" s="11" t="s">
        <v>2</v>
      </c>
    </row>
    <row r="24" spans="1:7" ht="12.95" customHeight="1">
      <c r="A24" s="1"/>
      <c r="B24" s="28" t="s">
        <v>261</v>
      </c>
      <c r="C24" s="9" t="s">
        <v>2</v>
      </c>
      <c r="D24" s="10" t="s">
        <v>2</v>
      </c>
      <c r="E24" s="10" t="s">
        <v>2</v>
      </c>
      <c r="F24" s="10" t="s">
        <v>2</v>
      </c>
      <c r="G24" s="11" t="s">
        <v>2</v>
      </c>
    </row>
    <row r="25" spans="1:7" ht="12.95" customHeight="1">
      <c r="A25" s="2" t="s">
        <v>2</v>
      </c>
      <c r="B25" s="13" t="s">
        <v>409</v>
      </c>
      <c r="C25" s="9" t="s">
        <v>2</v>
      </c>
      <c r="D25" s="10" t="s">
        <v>2</v>
      </c>
      <c r="E25" s="29" t="s">
        <v>2</v>
      </c>
      <c r="F25" s="15">
        <v>1118.94</v>
      </c>
      <c r="G25" s="16">
        <v>5.0000000000000001E-3</v>
      </c>
    </row>
    <row r="26" spans="1:7" ht="12.95" customHeight="1">
      <c r="A26" s="2" t="s">
        <v>2</v>
      </c>
      <c r="B26" s="13" t="s">
        <v>262</v>
      </c>
      <c r="C26" s="9" t="s">
        <v>2</v>
      </c>
      <c r="D26" s="10" t="s">
        <v>2</v>
      </c>
      <c r="E26" s="29" t="s">
        <v>2</v>
      </c>
      <c r="F26" s="15">
        <v>90.04</v>
      </c>
      <c r="G26" s="16">
        <v>4.0000000000000002E-4</v>
      </c>
    </row>
    <row r="27" spans="1:7" ht="12.95" customHeight="1">
      <c r="A27" s="1"/>
      <c r="B27" s="17" t="s">
        <v>252</v>
      </c>
      <c r="C27" s="21" t="s">
        <v>2</v>
      </c>
      <c r="D27" s="22" t="s">
        <v>2</v>
      </c>
      <c r="E27" s="25" t="s">
        <v>2</v>
      </c>
      <c r="F27" s="26">
        <v>1208.98</v>
      </c>
      <c r="G27" s="27">
        <v>5.4000000000000003E-3</v>
      </c>
    </row>
    <row r="28" spans="1:7" ht="12.95" customHeight="1">
      <c r="A28" s="1"/>
      <c r="B28" s="28" t="s">
        <v>263</v>
      </c>
      <c r="C28" s="30" t="s">
        <v>2</v>
      </c>
      <c r="D28" s="30" t="s">
        <v>2</v>
      </c>
      <c r="E28" s="30" t="s">
        <v>2</v>
      </c>
      <c r="F28" s="30" t="s">
        <v>2</v>
      </c>
      <c r="G28" s="30" t="s">
        <v>2</v>
      </c>
    </row>
    <row r="29" spans="1:7" ht="12.95" customHeight="1">
      <c r="A29" s="1"/>
      <c r="B29" s="22" t="s">
        <v>984</v>
      </c>
      <c r="C29" s="22" t="s">
        <v>2</v>
      </c>
      <c r="D29" s="22" t="s">
        <v>2</v>
      </c>
      <c r="E29" s="22" t="s">
        <v>2</v>
      </c>
      <c r="F29" s="19">
        <v>188</v>
      </c>
      <c r="G29" s="31">
        <v>8.0000000000000004E-4</v>
      </c>
    </row>
    <row r="30" spans="1:7" ht="12.95" customHeight="1">
      <c r="A30" s="1"/>
      <c r="B30" s="17" t="s">
        <v>249</v>
      </c>
      <c r="C30" s="17" t="s">
        <v>2</v>
      </c>
      <c r="D30" s="17" t="s">
        <v>2</v>
      </c>
      <c r="E30" s="17" t="s">
        <v>2</v>
      </c>
      <c r="F30" s="19">
        <v>188</v>
      </c>
      <c r="G30" s="31">
        <v>8.0000000000000004E-4</v>
      </c>
    </row>
    <row r="31" spans="1:7" ht="12.95" customHeight="1">
      <c r="A31" s="1"/>
      <c r="B31" s="17" t="s">
        <v>267</v>
      </c>
      <c r="C31" s="22" t="s">
        <v>2</v>
      </c>
      <c r="D31" s="22" t="s">
        <v>2</v>
      </c>
      <c r="E31" s="22" t="s">
        <v>2</v>
      </c>
      <c r="F31" s="19">
        <v>5566.42</v>
      </c>
      <c r="G31" s="35">
        <v>2.4899999999999999E-2</v>
      </c>
    </row>
    <row r="32" spans="1:7" ht="12.95" customHeight="1">
      <c r="A32" s="1"/>
      <c r="B32" s="17" t="s">
        <v>268</v>
      </c>
      <c r="C32" s="22" t="s">
        <v>2</v>
      </c>
      <c r="D32" s="22" t="s">
        <v>2</v>
      </c>
      <c r="E32" s="22" t="s">
        <v>2</v>
      </c>
      <c r="F32" s="19">
        <v>223800.02252500001</v>
      </c>
      <c r="G32" s="31">
        <v>1</v>
      </c>
    </row>
    <row r="33" spans="1:7" ht="12.95" customHeight="1">
      <c r="A33" s="1"/>
      <c r="B33" s="36" t="s">
        <v>2</v>
      </c>
      <c r="C33" s="1"/>
      <c r="D33" s="1"/>
      <c r="E33" s="1"/>
      <c r="F33" s="1"/>
      <c r="G33" s="1"/>
    </row>
    <row r="34" spans="1:7" ht="12.95" customHeight="1">
      <c r="A34" s="1"/>
      <c r="B34" s="36" t="s">
        <v>690</v>
      </c>
      <c r="C34" s="1"/>
      <c r="D34" s="1"/>
      <c r="E34" s="1"/>
      <c r="F34" s="1"/>
      <c r="G34" s="1"/>
    </row>
    <row r="35" spans="1:7" ht="12.95" customHeight="1">
      <c r="A35" s="1"/>
      <c r="B35" s="36" t="s">
        <v>1573</v>
      </c>
      <c r="C35" s="1"/>
      <c r="D35" s="1"/>
      <c r="E35" s="1"/>
      <c r="F35" s="1"/>
      <c r="G35" s="1"/>
    </row>
    <row r="36" spans="1:7" ht="12.95" customHeight="1">
      <c r="A36" s="1"/>
      <c r="B36" s="36" t="s">
        <v>2</v>
      </c>
      <c r="C36" s="1"/>
      <c r="D36" s="1"/>
      <c r="E36" s="1"/>
      <c r="F36" s="1"/>
      <c r="G36" s="1"/>
    </row>
    <row r="37" spans="1:7" ht="12.95" customHeight="1" thickBot="1">
      <c r="A37" s="1"/>
      <c r="B37" s="36" t="s">
        <v>2</v>
      </c>
      <c r="C37" s="1"/>
      <c r="D37" s="1"/>
      <c r="E37" s="1"/>
      <c r="F37" s="1"/>
      <c r="G37" s="1"/>
    </row>
    <row r="38" spans="1:7" s="47" customFormat="1">
      <c r="B38" s="50" t="s">
        <v>3312</v>
      </c>
      <c r="C38" s="51"/>
      <c r="D38" s="51"/>
      <c r="E38" s="51"/>
      <c r="F38" s="224"/>
    </row>
    <row r="39" spans="1:7" s="47" customFormat="1">
      <c r="B39" s="54" t="s">
        <v>3313</v>
      </c>
      <c r="C39" s="55"/>
      <c r="D39" s="55"/>
      <c r="E39" s="55"/>
      <c r="F39" s="56"/>
    </row>
    <row r="40" spans="1:7" s="47" customFormat="1">
      <c r="B40" s="57" t="s">
        <v>3314</v>
      </c>
      <c r="C40" s="55"/>
      <c r="D40" s="55"/>
      <c r="E40" s="55"/>
      <c r="F40" s="56"/>
    </row>
    <row r="41" spans="1:7" s="47" customFormat="1" ht="13.5" thickBot="1">
      <c r="B41" s="54" t="s">
        <v>3315</v>
      </c>
      <c r="C41" s="259"/>
      <c r="D41" s="260"/>
      <c r="E41" s="261"/>
      <c r="F41" s="262"/>
    </row>
    <row r="42" spans="1:7" s="47" customFormat="1">
      <c r="B42" s="263" t="s">
        <v>3316</v>
      </c>
      <c r="C42" s="396" t="s">
        <v>3317</v>
      </c>
      <c r="D42" s="396"/>
      <c r="E42" s="91"/>
      <c r="F42" s="224"/>
    </row>
    <row r="43" spans="1:7" s="47" customFormat="1" ht="13.5" thickBot="1">
      <c r="B43" s="264"/>
      <c r="C43" s="66">
        <v>43190</v>
      </c>
      <c r="D43" s="66">
        <v>43373</v>
      </c>
      <c r="E43" s="116"/>
      <c r="F43" s="107"/>
    </row>
    <row r="44" spans="1:7" s="47" customFormat="1">
      <c r="A44" s="73"/>
      <c r="B44" s="235" t="s">
        <v>3321</v>
      </c>
      <c r="C44" s="265"/>
      <c r="D44" s="265"/>
      <c r="E44" s="115"/>
      <c r="F44" s="266"/>
    </row>
    <row r="45" spans="1:7" s="47" customFormat="1" ht="15">
      <c r="A45" s="73">
        <v>118416</v>
      </c>
      <c r="B45" s="236" t="s">
        <v>3319</v>
      </c>
      <c r="C45" s="75">
        <v>21.610099999999999</v>
      </c>
      <c r="D45" s="75">
        <v>21.913499999999999</v>
      </c>
      <c r="E45" s="77"/>
      <c r="F45" s="78"/>
      <c r="G45" s="79"/>
    </row>
    <row r="46" spans="1:7" s="47" customFormat="1" ht="15">
      <c r="A46" s="73">
        <v>118417</v>
      </c>
      <c r="B46" s="236" t="s">
        <v>3320</v>
      </c>
      <c r="C46" s="75">
        <v>12.8226</v>
      </c>
      <c r="D46" s="75">
        <v>12.9993</v>
      </c>
      <c r="E46" s="77"/>
      <c r="F46" s="78"/>
    </row>
    <row r="47" spans="1:7" s="47" customFormat="1" ht="15">
      <c r="A47" s="73">
        <v>118418</v>
      </c>
      <c r="B47" s="236" t="s">
        <v>3349</v>
      </c>
      <c r="C47" s="75">
        <v>12.5123</v>
      </c>
      <c r="D47" s="75">
        <v>12.6211</v>
      </c>
      <c r="E47" s="77"/>
      <c r="F47" s="78"/>
    </row>
    <row r="48" spans="1:7" s="47" customFormat="1" ht="15">
      <c r="A48" s="73">
        <v>122618</v>
      </c>
      <c r="B48" s="236" t="s">
        <v>3350</v>
      </c>
      <c r="C48" s="75">
        <v>10.427199999999999</v>
      </c>
      <c r="D48" s="75">
        <v>10.5509</v>
      </c>
      <c r="E48" s="77"/>
      <c r="F48" s="78"/>
    </row>
    <row r="49" spans="1:6" s="47" customFormat="1" ht="15">
      <c r="A49" s="73">
        <v>131396</v>
      </c>
      <c r="B49" s="236" t="s">
        <v>3343</v>
      </c>
      <c r="C49" s="75">
        <v>13.962400000000001</v>
      </c>
      <c r="D49" s="75">
        <v>14.1548</v>
      </c>
      <c r="E49" s="77"/>
      <c r="F49" s="78"/>
    </row>
    <row r="50" spans="1:6" s="47" customFormat="1" ht="15">
      <c r="A50" s="73">
        <v>118415</v>
      </c>
      <c r="B50" s="236" t="s">
        <v>3336</v>
      </c>
      <c r="C50" s="75">
        <v>11.266400000000001</v>
      </c>
      <c r="D50" s="75">
        <v>11.4217</v>
      </c>
      <c r="E50" s="77"/>
      <c r="F50" s="78"/>
    </row>
    <row r="51" spans="1:6" s="47" customFormat="1">
      <c r="A51" s="73"/>
      <c r="B51" s="236"/>
      <c r="C51" s="75"/>
      <c r="D51" s="75"/>
      <c r="E51" s="115"/>
      <c r="F51" s="266"/>
    </row>
    <row r="52" spans="1:6" s="47" customFormat="1">
      <c r="A52" s="73"/>
      <c r="B52" s="235" t="s">
        <v>3318</v>
      </c>
      <c r="C52" s="75"/>
      <c r="D52" s="75"/>
      <c r="E52" s="115"/>
      <c r="F52" s="266"/>
    </row>
    <row r="53" spans="1:6" s="47" customFormat="1" ht="15">
      <c r="A53" s="73">
        <v>111524</v>
      </c>
      <c r="B53" s="236" t="s">
        <v>3319</v>
      </c>
      <c r="C53" s="75">
        <v>20.641100000000002</v>
      </c>
      <c r="D53" s="75">
        <v>20.849799999999998</v>
      </c>
      <c r="E53" s="77"/>
      <c r="F53" s="78"/>
    </row>
    <row r="54" spans="1:6" s="47" customFormat="1" ht="15">
      <c r="A54" s="73">
        <v>111523</v>
      </c>
      <c r="B54" s="236" t="s">
        <v>3320</v>
      </c>
      <c r="C54" s="75">
        <v>10.5876</v>
      </c>
      <c r="D54" s="75">
        <v>10.694599999999999</v>
      </c>
      <c r="E54" s="77"/>
      <c r="F54" s="78"/>
    </row>
    <row r="55" spans="1:6" s="47" customFormat="1" ht="15">
      <c r="A55" s="73">
        <v>108561</v>
      </c>
      <c r="B55" s="236" t="s">
        <v>3349</v>
      </c>
      <c r="C55" s="75">
        <v>10.746499999999999</v>
      </c>
      <c r="D55" s="75">
        <v>10.8551</v>
      </c>
      <c r="E55" s="77"/>
      <c r="F55" s="78"/>
    </row>
    <row r="56" spans="1:6" s="47" customFormat="1" ht="15">
      <c r="A56" s="73">
        <v>122868</v>
      </c>
      <c r="B56" s="236" t="s">
        <v>3350</v>
      </c>
      <c r="C56" s="75">
        <v>10.2781</v>
      </c>
      <c r="D56" s="75">
        <v>10.382</v>
      </c>
      <c r="E56" s="77"/>
      <c r="F56" s="78"/>
    </row>
    <row r="57" spans="1:6" s="47" customFormat="1" ht="15">
      <c r="A57" s="73">
        <v>131397</v>
      </c>
      <c r="B57" s="236" t="s">
        <v>3343</v>
      </c>
      <c r="C57" s="75">
        <v>13.452500000000001</v>
      </c>
      <c r="D57" s="75">
        <v>13.5885</v>
      </c>
      <c r="E57" s="77"/>
      <c r="F57" s="78"/>
    </row>
    <row r="58" spans="1:6" s="47" customFormat="1" ht="15">
      <c r="A58" s="73">
        <v>108675</v>
      </c>
      <c r="B58" s="236" t="s">
        <v>3336</v>
      </c>
      <c r="C58" s="75">
        <v>10.8202</v>
      </c>
      <c r="D58" s="75">
        <v>10.929600000000001</v>
      </c>
      <c r="E58" s="77"/>
      <c r="F58" s="78"/>
    </row>
    <row r="59" spans="1:6" s="47" customFormat="1" ht="13.5" thickBot="1">
      <c r="B59" s="236"/>
      <c r="C59" s="75"/>
      <c r="D59" s="75"/>
      <c r="E59" s="115"/>
      <c r="F59" s="266"/>
    </row>
    <row r="60" spans="1:6" s="47" customFormat="1">
      <c r="B60" s="221"/>
      <c r="C60" s="90"/>
      <c r="D60" s="267"/>
      <c r="E60" s="237"/>
      <c r="F60" s="268"/>
    </row>
    <row r="61" spans="1:6" s="47" customFormat="1">
      <c r="B61" s="54" t="s">
        <v>3322</v>
      </c>
      <c r="C61" s="93"/>
      <c r="D61" s="75"/>
      <c r="E61" s="94"/>
      <c r="F61" s="56"/>
    </row>
    <row r="62" spans="1:6" s="47" customFormat="1" ht="13.5" thickBot="1">
      <c r="B62" s="59"/>
      <c r="C62" s="148"/>
      <c r="D62" s="105"/>
      <c r="E62" s="149"/>
      <c r="F62" s="61"/>
    </row>
    <row r="63" spans="1:6" s="47" customFormat="1" ht="24.75" thickBot="1">
      <c r="B63" s="96" t="s">
        <v>3323</v>
      </c>
      <c r="C63" s="97" t="s">
        <v>3324</v>
      </c>
      <c r="D63" s="98" t="s">
        <v>3325</v>
      </c>
      <c r="E63" s="98" t="s">
        <v>3326</v>
      </c>
      <c r="F63" s="99" t="s">
        <v>3327</v>
      </c>
    </row>
    <row r="64" spans="1:6" s="47" customFormat="1">
      <c r="B64" s="225"/>
      <c r="C64" s="201"/>
      <c r="D64" s="202"/>
      <c r="E64" s="202"/>
      <c r="F64" s="226"/>
    </row>
    <row r="65" spans="2:6" s="47" customFormat="1">
      <c r="B65" s="269" t="s">
        <v>3418</v>
      </c>
      <c r="C65" s="204">
        <v>43367</v>
      </c>
      <c r="D65" s="205">
        <v>1.43E-2</v>
      </c>
      <c r="E65" s="205">
        <v>1.32E-2</v>
      </c>
      <c r="F65" s="102">
        <v>10.5137</v>
      </c>
    </row>
    <row r="66" spans="2:6" s="47" customFormat="1">
      <c r="B66" s="269" t="s">
        <v>3419</v>
      </c>
      <c r="C66" s="204">
        <v>43369</v>
      </c>
      <c r="D66" s="205">
        <v>4.5812510000000001E-2</v>
      </c>
      <c r="E66" s="205">
        <v>4.2422630000000003E-2</v>
      </c>
      <c r="F66" s="102">
        <v>12.645899999999999</v>
      </c>
    </row>
    <row r="67" spans="2:6" s="47" customFormat="1" ht="13.5" thickBot="1">
      <c r="B67" s="103"/>
      <c r="C67" s="165"/>
      <c r="D67" s="270"/>
      <c r="E67" s="270"/>
      <c r="F67" s="61"/>
    </row>
    <row r="68" spans="2:6" s="47" customFormat="1">
      <c r="B68" s="54" t="s">
        <v>3331</v>
      </c>
      <c r="C68" s="115"/>
      <c r="D68" s="115"/>
      <c r="E68" s="115"/>
      <c r="F68" s="266"/>
    </row>
    <row r="69" spans="2:6" s="47" customFormat="1">
      <c r="B69" s="54" t="s">
        <v>3328</v>
      </c>
      <c r="C69" s="115"/>
      <c r="D69" s="115"/>
      <c r="E69" s="115"/>
      <c r="F69" s="266"/>
    </row>
    <row r="70" spans="2:6" s="47" customFormat="1">
      <c r="B70" s="54" t="s">
        <v>3492</v>
      </c>
      <c r="C70" s="115"/>
      <c r="D70" s="115"/>
      <c r="E70" s="115"/>
      <c r="F70" s="266"/>
    </row>
    <row r="71" spans="2:6" s="47" customFormat="1">
      <c r="B71" s="54" t="s">
        <v>3329</v>
      </c>
      <c r="C71" s="115"/>
      <c r="D71" s="115"/>
      <c r="E71" s="55"/>
      <c r="F71" s="56"/>
    </row>
    <row r="72" spans="2:6" s="47" customFormat="1" ht="13.5" thickBot="1">
      <c r="B72" s="59" t="s">
        <v>3330</v>
      </c>
      <c r="C72" s="116"/>
      <c r="D72" s="116"/>
      <c r="E72" s="60"/>
      <c r="F72" s="61"/>
    </row>
  </sheetData>
  <mergeCells count="3">
    <mergeCell ref="B1:G1"/>
    <mergeCell ref="B2:G2"/>
    <mergeCell ref="C42:D42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4257812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9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9" ht="12.95" customHeight="1">
      <c r="A2" s="1"/>
      <c r="B2" s="390" t="s">
        <v>2034</v>
      </c>
      <c r="C2" s="391"/>
      <c r="D2" s="391"/>
      <c r="E2" s="391"/>
      <c r="F2" s="391"/>
      <c r="G2" s="391"/>
    </row>
    <row r="3" spans="1:9" ht="12.95" customHeight="1">
      <c r="A3" s="2" t="s">
        <v>2</v>
      </c>
      <c r="B3" s="1"/>
      <c r="C3" s="1"/>
      <c r="D3" s="1"/>
      <c r="E3" s="1"/>
      <c r="F3" s="1"/>
      <c r="G3" s="1"/>
    </row>
    <row r="4" spans="1:9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9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9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9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9" ht="12.95" customHeight="1">
      <c r="A8" s="12" t="s">
        <v>2035</v>
      </c>
      <c r="B8" s="13" t="s">
        <v>2036</v>
      </c>
      <c r="C8" s="9" t="s">
        <v>2037</v>
      </c>
      <c r="D8" s="10" t="s">
        <v>687</v>
      </c>
      <c r="E8" s="14">
        <v>7500000</v>
      </c>
      <c r="F8" s="15">
        <v>7504.58</v>
      </c>
      <c r="G8" s="16">
        <v>5.2900000000000003E-2</v>
      </c>
    </row>
    <row r="9" spans="1:9" ht="12.95" customHeight="1">
      <c r="A9" s="12" t="s">
        <v>2038</v>
      </c>
      <c r="B9" s="13" t="s">
        <v>2039</v>
      </c>
      <c r="C9" s="9" t="s">
        <v>2040</v>
      </c>
      <c r="D9" s="10" t="s">
        <v>687</v>
      </c>
      <c r="E9" s="14">
        <v>7500000</v>
      </c>
      <c r="F9" s="15">
        <v>7449.53</v>
      </c>
      <c r="G9" s="16">
        <v>5.2499999999999998E-2</v>
      </c>
    </row>
    <row r="10" spans="1:9" ht="12.95" customHeight="1">
      <c r="A10" s="12" t="s">
        <v>1858</v>
      </c>
      <c r="B10" s="13" t="s">
        <v>1859</v>
      </c>
      <c r="C10" s="9" t="s">
        <v>1860</v>
      </c>
      <c r="D10" s="10" t="s">
        <v>687</v>
      </c>
      <c r="E10" s="14">
        <v>6000000</v>
      </c>
      <c r="F10" s="15">
        <v>5991.31</v>
      </c>
      <c r="G10" s="16">
        <v>4.2200000000000001E-2</v>
      </c>
    </row>
    <row r="11" spans="1:9" ht="12.95" customHeight="1">
      <c r="A11" s="12" t="s">
        <v>2041</v>
      </c>
      <c r="B11" s="13" t="s">
        <v>2042</v>
      </c>
      <c r="C11" s="9" t="s">
        <v>2043</v>
      </c>
      <c r="D11" s="10" t="s">
        <v>687</v>
      </c>
      <c r="E11" s="14">
        <v>5000000</v>
      </c>
      <c r="F11" s="15">
        <v>4994.3100000000004</v>
      </c>
      <c r="G11" s="16">
        <v>3.5200000000000002E-2</v>
      </c>
    </row>
    <row r="12" spans="1:9" ht="12.95" customHeight="1">
      <c r="A12" s="12" t="s">
        <v>2044</v>
      </c>
      <c r="B12" s="13" t="s">
        <v>2970</v>
      </c>
      <c r="C12" s="9" t="s">
        <v>2045</v>
      </c>
      <c r="D12" s="10" t="s">
        <v>958</v>
      </c>
      <c r="E12" s="14">
        <v>5000000</v>
      </c>
      <c r="F12" s="15">
        <v>4941.0600000000004</v>
      </c>
      <c r="G12" s="16">
        <v>3.4799999999999998E-2</v>
      </c>
      <c r="I12" s="41"/>
    </row>
    <row r="13" spans="1:9" ht="12.95" customHeight="1">
      <c r="A13" s="12" t="s">
        <v>2046</v>
      </c>
      <c r="B13" s="13" t="s">
        <v>2047</v>
      </c>
      <c r="C13" s="9" t="s">
        <v>2048</v>
      </c>
      <c r="D13" s="10" t="s">
        <v>958</v>
      </c>
      <c r="E13" s="14">
        <v>5000000</v>
      </c>
      <c r="F13" s="15">
        <v>4937.6400000000003</v>
      </c>
      <c r="G13" s="16">
        <v>3.4799999999999998E-2</v>
      </c>
    </row>
    <row r="14" spans="1:9" ht="12.95" customHeight="1">
      <c r="A14" s="12" t="s">
        <v>2049</v>
      </c>
      <c r="B14" s="13" t="s">
        <v>2974</v>
      </c>
      <c r="C14" s="9" t="s">
        <v>2050</v>
      </c>
      <c r="D14" s="10" t="s">
        <v>874</v>
      </c>
      <c r="E14" s="14">
        <v>3900000</v>
      </c>
      <c r="F14" s="15">
        <v>3897.32</v>
      </c>
      <c r="G14" s="16">
        <v>2.75E-2</v>
      </c>
    </row>
    <row r="15" spans="1:9" ht="12.95" customHeight="1">
      <c r="A15" s="12" t="s">
        <v>2051</v>
      </c>
      <c r="B15" s="13" t="s">
        <v>2052</v>
      </c>
      <c r="C15" s="9" t="s">
        <v>2053</v>
      </c>
      <c r="D15" s="10" t="s">
        <v>1416</v>
      </c>
      <c r="E15" s="14">
        <v>3500000</v>
      </c>
      <c r="F15" s="15">
        <v>3488.89</v>
      </c>
      <c r="G15" s="16">
        <v>2.46E-2</v>
      </c>
    </row>
    <row r="16" spans="1:9" ht="12.95" customHeight="1">
      <c r="A16" s="12" t="s">
        <v>1909</v>
      </c>
      <c r="B16" s="13" t="s">
        <v>1910</v>
      </c>
      <c r="C16" s="9" t="s">
        <v>1911</v>
      </c>
      <c r="D16" s="10" t="s">
        <v>687</v>
      </c>
      <c r="E16" s="14">
        <v>3400000</v>
      </c>
      <c r="F16" s="15">
        <v>3380.22</v>
      </c>
      <c r="G16" s="16">
        <v>2.3800000000000002E-2</v>
      </c>
    </row>
    <row r="17" spans="1:7" ht="12.95" customHeight="1">
      <c r="A17" s="12" t="s">
        <v>2054</v>
      </c>
      <c r="B17" s="13" t="s">
        <v>2055</v>
      </c>
      <c r="C17" s="9" t="s">
        <v>2056</v>
      </c>
      <c r="D17" s="10" t="s">
        <v>874</v>
      </c>
      <c r="E17" s="14">
        <v>2500000</v>
      </c>
      <c r="F17" s="15">
        <v>2493.38</v>
      </c>
      <c r="G17" s="16">
        <v>1.7600000000000001E-2</v>
      </c>
    </row>
    <row r="18" spans="1:7" ht="12.95" customHeight="1">
      <c r="A18" s="12" t="s">
        <v>2057</v>
      </c>
      <c r="B18" s="13" t="s">
        <v>2058</v>
      </c>
      <c r="C18" s="9" t="s">
        <v>2059</v>
      </c>
      <c r="D18" s="10" t="s">
        <v>687</v>
      </c>
      <c r="E18" s="14">
        <v>2500000</v>
      </c>
      <c r="F18" s="15">
        <v>2472.9699999999998</v>
      </c>
      <c r="G18" s="16">
        <v>1.7399999999999999E-2</v>
      </c>
    </row>
    <row r="19" spans="1:7" ht="12.95" customHeight="1">
      <c r="A19" s="12" t="s">
        <v>2060</v>
      </c>
      <c r="B19" s="13" t="s">
        <v>2061</v>
      </c>
      <c r="C19" s="9" t="s">
        <v>2062</v>
      </c>
      <c r="D19" s="10" t="s">
        <v>687</v>
      </c>
      <c r="E19" s="14">
        <v>2000000</v>
      </c>
      <c r="F19" s="15">
        <v>1998.77</v>
      </c>
      <c r="G19" s="16">
        <v>1.41E-2</v>
      </c>
    </row>
    <row r="20" spans="1:7" ht="12.95" customHeight="1">
      <c r="A20" s="12" t="s">
        <v>2063</v>
      </c>
      <c r="B20" s="13" t="s">
        <v>2064</v>
      </c>
      <c r="C20" s="9" t="s">
        <v>2065</v>
      </c>
      <c r="D20" s="10" t="s">
        <v>687</v>
      </c>
      <c r="E20" s="14">
        <v>2000000</v>
      </c>
      <c r="F20" s="15">
        <v>1997.48</v>
      </c>
      <c r="G20" s="16">
        <v>1.41E-2</v>
      </c>
    </row>
    <row r="21" spans="1:7" ht="12.95" customHeight="1">
      <c r="A21" s="12" t="s">
        <v>2066</v>
      </c>
      <c r="B21" s="13" t="s">
        <v>2067</v>
      </c>
      <c r="C21" s="9" t="s">
        <v>2068</v>
      </c>
      <c r="D21" s="10" t="s">
        <v>1416</v>
      </c>
      <c r="E21" s="14">
        <v>1500000</v>
      </c>
      <c r="F21" s="15">
        <v>1495.23</v>
      </c>
      <c r="G21" s="16">
        <v>1.0500000000000001E-2</v>
      </c>
    </row>
    <row r="22" spans="1:7" ht="12.95" customHeight="1">
      <c r="A22" s="12" t="s">
        <v>2069</v>
      </c>
      <c r="B22" s="13" t="s">
        <v>2070</v>
      </c>
      <c r="C22" s="9" t="s">
        <v>2071</v>
      </c>
      <c r="D22" s="10" t="s">
        <v>687</v>
      </c>
      <c r="E22" s="14">
        <v>1000000</v>
      </c>
      <c r="F22" s="15">
        <v>1000.3</v>
      </c>
      <c r="G22" s="16">
        <v>7.1000000000000004E-3</v>
      </c>
    </row>
    <row r="23" spans="1:7" ht="12.95" customHeight="1">
      <c r="A23" s="12" t="s">
        <v>2072</v>
      </c>
      <c r="B23" s="13" t="s">
        <v>2073</v>
      </c>
      <c r="C23" s="9" t="s">
        <v>2074</v>
      </c>
      <c r="D23" s="10" t="s">
        <v>874</v>
      </c>
      <c r="E23" s="14">
        <v>600000</v>
      </c>
      <c r="F23" s="15">
        <v>600.1</v>
      </c>
      <c r="G23" s="16">
        <v>4.1999999999999997E-3</v>
      </c>
    </row>
    <row r="24" spans="1:7" ht="12.95" customHeight="1">
      <c r="A24" s="1"/>
      <c r="B24" s="17" t="s">
        <v>249</v>
      </c>
      <c r="C24" s="18" t="s">
        <v>2</v>
      </c>
      <c r="D24" s="17" t="s">
        <v>2</v>
      </c>
      <c r="E24" s="17" t="s">
        <v>2</v>
      </c>
      <c r="F24" s="19">
        <v>58643.09</v>
      </c>
      <c r="G24" s="20">
        <v>0.4133</v>
      </c>
    </row>
    <row r="25" spans="1:7" ht="12.95" customHeight="1">
      <c r="A25" s="1"/>
      <c r="B25" s="8" t="s">
        <v>688</v>
      </c>
      <c r="C25" s="9" t="s">
        <v>2</v>
      </c>
      <c r="D25" s="22" t="s">
        <v>2</v>
      </c>
      <c r="E25" s="22" t="s">
        <v>2</v>
      </c>
      <c r="F25" s="23" t="s">
        <v>251</v>
      </c>
      <c r="G25" s="24" t="s">
        <v>251</v>
      </c>
    </row>
    <row r="26" spans="1:7" ht="12.95" customHeight="1">
      <c r="A26" s="1"/>
      <c r="B26" s="18" t="s">
        <v>249</v>
      </c>
      <c r="C26" s="21" t="s">
        <v>2</v>
      </c>
      <c r="D26" s="22" t="s">
        <v>2</v>
      </c>
      <c r="E26" s="22" t="s">
        <v>2</v>
      </c>
      <c r="F26" s="23" t="s">
        <v>251</v>
      </c>
      <c r="G26" s="24" t="s">
        <v>251</v>
      </c>
    </row>
    <row r="27" spans="1:7" ht="12.95" customHeight="1">
      <c r="A27" s="1"/>
      <c r="B27" s="17" t="s">
        <v>252</v>
      </c>
      <c r="C27" s="21" t="s">
        <v>2</v>
      </c>
      <c r="D27" s="22" t="s">
        <v>2</v>
      </c>
      <c r="E27" s="25" t="s">
        <v>2</v>
      </c>
      <c r="F27" s="26">
        <v>58643.09</v>
      </c>
      <c r="G27" s="27">
        <v>0.4133</v>
      </c>
    </row>
    <row r="28" spans="1:7" ht="12.95" customHeight="1">
      <c r="A28" s="1"/>
      <c r="B28" s="8" t="s">
        <v>260</v>
      </c>
      <c r="C28" s="9" t="s">
        <v>2</v>
      </c>
      <c r="D28" s="10" t="s">
        <v>2</v>
      </c>
      <c r="E28" s="10" t="s">
        <v>2</v>
      </c>
      <c r="F28" s="10" t="s">
        <v>2</v>
      </c>
      <c r="G28" s="11" t="s">
        <v>2</v>
      </c>
    </row>
    <row r="29" spans="1:7" ht="12.95" customHeight="1">
      <c r="A29" s="1"/>
      <c r="B29" s="8" t="s">
        <v>1458</v>
      </c>
      <c r="C29" s="9" t="s">
        <v>2</v>
      </c>
      <c r="D29" s="10" t="s">
        <v>2</v>
      </c>
      <c r="E29" s="10" t="s">
        <v>2</v>
      </c>
      <c r="F29" s="10" t="s">
        <v>2</v>
      </c>
      <c r="G29" s="11" t="s">
        <v>2</v>
      </c>
    </row>
    <row r="30" spans="1:7" ht="12.95" customHeight="1">
      <c r="A30" s="12" t="s">
        <v>2014</v>
      </c>
      <c r="B30" s="13" t="s">
        <v>1631</v>
      </c>
      <c r="C30" s="9" t="s">
        <v>2015</v>
      </c>
      <c r="D30" s="10" t="s">
        <v>981</v>
      </c>
      <c r="E30" s="14">
        <v>8500000</v>
      </c>
      <c r="F30" s="15">
        <v>8236.34</v>
      </c>
      <c r="G30" s="16">
        <v>5.8099999999999999E-2</v>
      </c>
    </row>
    <row r="31" spans="1:7" ht="12.95" customHeight="1">
      <c r="A31" s="12" t="s">
        <v>2075</v>
      </c>
      <c r="B31" s="13" t="s">
        <v>1628</v>
      </c>
      <c r="C31" s="9" t="s">
        <v>2076</v>
      </c>
      <c r="D31" s="10" t="s">
        <v>894</v>
      </c>
      <c r="E31" s="14">
        <v>5000000</v>
      </c>
      <c r="F31" s="15">
        <v>4846.6099999999997</v>
      </c>
      <c r="G31" s="16">
        <v>3.4200000000000001E-2</v>
      </c>
    </row>
    <row r="32" spans="1:7" ht="12.95" customHeight="1">
      <c r="A32" s="12" t="s">
        <v>2077</v>
      </c>
      <c r="B32" s="13" t="s">
        <v>2975</v>
      </c>
      <c r="C32" s="9" t="s">
        <v>2078</v>
      </c>
      <c r="D32" s="10" t="s">
        <v>1700</v>
      </c>
      <c r="E32" s="14">
        <v>5000000</v>
      </c>
      <c r="F32" s="15">
        <v>4741.3</v>
      </c>
      <c r="G32" s="16">
        <v>3.3399999999999999E-2</v>
      </c>
    </row>
    <row r="33" spans="1:7" ht="12.95" customHeight="1">
      <c r="A33" s="12" t="s">
        <v>2079</v>
      </c>
      <c r="B33" s="13" t="s">
        <v>2975</v>
      </c>
      <c r="C33" s="9" t="s">
        <v>2080</v>
      </c>
      <c r="D33" s="10" t="s">
        <v>1700</v>
      </c>
      <c r="E33" s="14">
        <v>5000000</v>
      </c>
      <c r="F33" s="15">
        <v>4726.7299999999996</v>
      </c>
      <c r="G33" s="16">
        <v>3.3300000000000003E-2</v>
      </c>
    </row>
    <row r="34" spans="1:7" ht="12.95" customHeight="1">
      <c r="A34" s="12" t="s">
        <v>1630</v>
      </c>
      <c r="B34" s="13" t="s">
        <v>1631</v>
      </c>
      <c r="C34" s="9" t="s">
        <v>1632</v>
      </c>
      <c r="D34" s="10" t="s">
        <v>894</v>
      </c>
      <c r="E34" s="14">
        <v>4500000</v>
      </c>
      <c r="F34" s="15">
        <v>4438.92</v>
      </c>
      <c r="G34" s="16">
        <v>3.1300000000000001E-2</v>
      </c>
    </row>
    <row r="35" spans="1:7" ht="12.95" customHeight="1">
      <c r="A35" s="12" t="s">
        <v>2081</v>
      </c>
      <c r="B35" s="13" t="s">
        <v>2975</v>
      </c>
      <c r="C35" s="9" t="s">
        <v>2082</v>
      </c>
      <c r="D35" s="10" t="s">
        <v>1700</v>
      </c>
      <c r="E35" s="14">
        <v>3500000</v>
      </c>
      <c r="F35" s="15">
        <v>3404.51</v>
      </c>
      <c r="G35" s="16">
        <v>2.4E-2</v>
      </c>
    </row>
    <row r="36" spans="1:7" ht="12.95" customHeight="1">
      <c r="A36" s="12" t="s">
        <v>2083</v>
      </c>
      <c r="B36" s="13" t="s">
        <v>1631</v>
      </c>
      <c r="C36" s="9" t="s">
        <v>2084</v>
      </c>
      <c r="D36" s="10" t="s">
        <v>894</v>
      </c>
      <c r="E36" s="14">
        <v>2500000</v>
      </c>
      <c r="F36" s="15">
        <v>2422.96</v>
      </c>
      <c r="G36" s="16">
        <v>1.7100000000000001E-2</v>
      </c>
    </row>
    <row r="37" spans="1:7" ht="12.95" customHeight="1">
      <c r="A37" s="12" t="s">
        <v>2085</v>
      </c>
      <c r="B37" s="13" t="s">
        <v>1631</v>
      </c>
      <c r="C37" s="9" t="s">
        <v>2086</v>
      </c>
      <c r="D37" s="10" t="s">
        <v>894</v>
      </c>
      <c r="E37" s="14">
        <v>2500000</v>
      </c>
      <c r="F37" s="15">
        <v>2421.9499999999998</v>
      </c>
      <c r="G37" s="16">
        <v>1.7100000000000001E-2</v>
      </c>
    </row>
    <row r="38" spans="1:7" ht="12.95" customHeight="1">
      <c r="A38" s="12" t="s">
        <v>2087</v>
      </c>
      <c r="B38" s="13" t="s">
        <v>1628</v>
      </c>
      <c r="C38" s="9" t="s">
        <v>2088</v>
      </c>
      <c r="D38" s="10" t="s">
        <v>894</v>
      </c>
      <c r="E38" s="14">
        <v>2500000</v>
      </c>
      <c r="F38" s="15">
        <v>2403.7199999999998</v>
      </c>
      <c r="G38" s="16">
        <v>1.6899999999999998E-2</v>
      </c>
    </row>
    <row r="39" spans="1:7" ht="12.95" customHeight="1">
      <c r="A39" s="12" t="s">
        <v>2089</v>
      </c>
      <c r="B39" s="13" t="s">
        <v>1628</v>
      </c>
      <c r="C39" s="9" t="s">
        <v>2090</v>
      </c>
      <c r="D39" s="10" t="s">
        <v>894</v>
      </c>
      <c r="E39" s="14">
        <v>500000</v>
      </c>
      <c r="F39" s="15">
        <v>480.52</v>
      </c>
      <c r="G39" s="16">
        <v>3.3999999999999998E-3</v>
      </c>
    </row>
    <row r="40" spans="1:7" ht="12.95" customHeight="1">
      <c r="A40" s="1"/>
      <c r="B40" s="8" t="s">
        <v>890</v>
      </c>
      <c r="C40" s="9" t="s">
        <v>2</v>
      </c>
      <c r="D40" s="10" t="s">
        <v>2</v>
      </c>
      <c r="E40" s="10" t="s">
        <v>2</v>
      </c>
      <c r="F40" s="10" t="s">
        <v>2</v>
      </c>
      <c r="G40" s="11" t="s">
        <v>2</v>
      </c>
    </row>
    <row r="41" spans="1:7" ht="12.95" customHeight="1">
      <c r="A41" s="12" t="s">
        <v>1755</v>
      </c>
      <c r="B41" s="13" t="s">
        <v>892</v>
      </c>
      <c r="C41" s="9" t="s">
        <v>1756</v>
      </c>
      <c r="D41" s="10" t="s">
        <v>894</v>
      </c>
      <c r="E41" s="14">
        <v>6000000</v>
      </c>
      <c r="F41" s="15">
        <v>5963.95</v>
      </c>
      <c r="G41" s="16">
        <v>4.2000000000000003E-2</v>
      </c>
    </row>
    <row r="42" spans="1:7" ht="12.95" customHeight="1">
      <c r="A42" s="12" t="s">
        <v>1694</v>
      </c>
      <c r="B42" s="13" t="s">
        <v>1695</v>
      </c>
      <c r="C42" s="9" t="s">
        <v>1696</v>
      </c>
      <c r="D42" s="10" t="s">
        <v>894</v>
      </c>
      <c r="E42" s="14">
        <v>5000000</v>
      </c>
      <c r="F42" s="15">
        <v>4963.3</v>
      </c>
      <c r="G42" s="16">
        <v>3.5000000000000003E-2</v>
      </c>
    </row>
    <row r="43" spans="1:7" ht="12.95" customHeight="1">
      <c r="A43" s="12" t="s">
        <v>2091</v>
      </c>
      <c r="B43" s="13" t="s">
        <v>892</v>
      </c>
      <c r="C43" s="9" t="s">
        <v>2092</v>
      </c>
      <c r="D43" s="10" t="s">
        <v>894</v>
      </c>
      <c r="E43" s="14">
        <v>5000000</v>
      </c>
      <c r="F43" s="15">
        <v>4934.6899999999996</v>
      </c>
      <c r="G43" s="16">
        <v>3.4799999999999998E-2</v>
      </c>
    </row>
    <row r="44" spans="1:7" ht="12.95" customHeight="1">
      <c r="A44" s="12" t="s">
        <v>2093</v>
      </c>
      <c r="B44" s="13" t="s">
        <v>2094</v>
      </c>
      <c r="C44" s="9" t="s">
        <v>2095</v>
      </c>
      <c r="D44" s="10" t="s">
        <v>894</v>
      </c>
      <c r="E44" s="14">
        <v>3500000</v>
      </c>
      <c r="F44" s="15">
        <v>3386.86</v>
      </c>
      <c r="G44" s="16">
        <v>2.3900000000000001E-2</v>
      </c>
    </row>
    <row r="45" spans="1:7" ht="12.95" customHeight="1">
      <c r="A45" s="12" t="s">
        <v>2096</v>
      </c>
      <c r="B45" s="13" t="s">
        <v>892</v>
      </c>
      <c r="C45" s="9" t="s">
        <v>2097</v>
      </c>
      <c r="D45" s="10" t="s">
        <v>894</v>
      </c>
      <c r="E45" s="14">
        <v>3000000</v>
      </c>
      <c r="F45" s="15">
        <v>2922.35</v>
      </c>
      <c r="G45" s="16">
        <v>2.06E-2</v>
      </c>
    </row>
    <row r="46" spans="1:7" ht="12.95" customHeight="1">
      <c r="A46" s="12" t="s">
        <v>1742</v>
      </c>
      <c r="B46" s="13" t="s">
        <v>1743</v>
      </c>
      <c r="C46" s="9" t="s">
        <v>1744</v>
      </c>
      <c r="D46" s="10" t="s">
        <v>894</v>
      </c>
      <c r="E46" s="14">
        <v>2500000</v>
      </c>
      <c r="F46" s="15">
        <v>2485.96</v>
      </c>
      <c r="G46" s="16">
        <v>1.7500000000000002E-2</v>
      </c>
    </row>
    <row r="47" spans="1:7" ht="12.95" customHeight="1">
      <c r="A47" s="12" t="s">
        <v>2098</v>
      </c>
      <c r="B47" s="13" t="s">
        <v>2094</v>
      </c>
      <c r="C47" s="9" t="s">
        <v>2099</v>
      </c>
      <c r="D47" s="10" t="s">
        <v>894</v>
      </c>
      <c r="E47" s="14">
        <v>2500000</v>
      </c>
      <c r="F47" s="15">
        <v>2484.6799999999998</v>
      </c>
      <c r="G47" s="16">
        <v>1.7500000000000002E-2</v>
      </c>
    </row>
    <row r="48" spans="1:7" ht="12.95" customHeight="1">
      <c r="A48" s="12" t="s">
        <v>2100</v>
      </c>
      <c r="B48" s="13" t="s">
        <v>1469</v>
      </c>
      <c r="C48" s="9" t="s">
        <v>2101</v>
      </c>
      <c r="D48" s="10" t="s">
        <v>981</v>
      </c>
      <c r="E48" s="14">
        <v>2500000</v>
      </c>
      <c r="F48" s="15">
        <v>2426.88</v>
      </c>
      <c r="G48" s="16">
        <v>1.7100000000000001E-2</v>
      </c>
    </row>
    <row r="49" spans="1:7" ht="12.95" customHeight="1">
      <c r="A49" s="12" t="s">
        <v>2020</v>
      </c>
      <c r="B49" s="13" t="s">
        <v>1469</v>
      </c>
      <c r="C49" s="9" t="s">
        <v>2021</v>
      </c>
      <c r="D49" s="10" t="s">
        <v>894</v>
      </c>
      <c r="E49" s="14">
        <v>2500000</v>
      </c>
      <c r="F49" s="15">
        <v>2423.04</v>
      </c>
      <c r="G49" s="16">
        <v>1.7100000000000001E-2</v>
      </c>
    </row>
    <row r="50" spans="1:7" ht="12.95" customHeight="1">
      <c r="A50" s="12" t="s">
        <v>1476</v>
      </c>
      <c r="B50" s="13" t="s">
        <v>1469</v>
      </c>
      <c r="C50" s="9" t="s">
        <v>1477</v>
      </c>
      <c r="D50" s="10" t="s">
        <v>894</v>
      </c>
      <c r="E50" s="14">
        <v>2500000</v>
      </c>
      <c r="F50" s="15">
        <v>2415.38</v>
      </c>
      <c r="G50" s="16">
        <v>1.7000000000000001E-2</v>
      </c>
    </row>
    <row r="51" spans="1:7" ht="12.95" customHeight="1">
      <c r="A51" s="12" t="s">
        <v>2102</v>
      </c>
      <c r="B51" s="13" t="s">
        <v>1469</v>
      </c>
      <c r="C51" s="9" t="s">
        <v>2103</v>
      </c>
      <c r="D51" s="10" t="s">
        <v>894</v>
      </c>
      <c r="E51" s="14">
        <v>1800000</v>
      </c>
      <c r="F51" s="15">
        <v>1743.01</v>
      </c>
      <c r="G51" s="16">
        <v>1.23E-2</v>
      </c>
    </row>
    <row r="52" spans="1:7" ht="12.95" customHeight="1">
      <c r="A52" s="12" t="s">
        <v>2104</v>
      </c>
      <c r="B52" s="13" t="s">
        <v>2105</v>
      </c>
      <c r="C52" s="9" t="s">
        <v>2106</v>
      </c>
      <c r="D52" s="10" t="s">
        <v>981</v>
      </c>
      <c r="E52" s="14">
        <v>1500000</v>
      </c>
      <c r="F52" s="15">
        <v>1473.72</v>
      </c>
      <c r="G52" s="16">
        <v>1.04E-2</v>
      </c>
    </row>
    <row r="53" spans="1:7" ht="12.95" customHeight="1">
      <c r="A53" s="12" t="s">
        <v>2107</v>
      </c>
      <c r="B53" s="13" t="s">
        <v>1474</v>
      </c>
      <c r="C53" s="9" t="s">
        <v>2108</v>
      </c>
      <c r="D53" s="10" t="s">
        <v>981</v>
      </c>
      <c r="E53" s="14">
        <v>1500000</v>
      </c>
      <c r="F53" s="15">
        <v>1450.22</v>
      </c>
      <c r="G53" s="16">
        <v>1.0200000000000001E-2</v>
      </c>
    </row>
    <row r="54" spans="1:7" ht="12.95" customHeight="1">
      <c r="A54" s="1"/>
      <c r="B54" s="28" t="s">
        <v>261</v>
      </c>
      <c r="C54" s="9" t="s">
        <v>2</v>
      </c>
      <c r="D54" s="10" t="s">
        <v>2</v>
      </c>
      <c r="E54" s="10" t="s">
        <v>2</v>
      </c>
      <c r="F54" s="10" t="s">
        <v>2</v>
      </c>
      <c r="G54" s="11" t="s">
        <v>2</v>
      </c>
    </row>
    <row r="55" spans="1:7" ht="12.95" customHeight="1">
      <c r="A55" s="2" t="s">
        <v>2</v>
      </c>
      <c r="B55" s="13" t="s">
        <v>409</v>
      </c>
      <c r="C55" s="9" t="s">
        <v>2</v>
      </c>
      <c r="D55" s="10" t="s">
        <v>2</v>
      </c>
      <c r="E55" s="29" t="s">
        <v>2</v>
      </c>
      <c r="F55" s="15">
        <v>1896.52</v>
      </c>
      <c r="G55" s="16">
        <v>1.34E-2</v>
      </c>
    </row>
    <row r="56" spans="1:7" ht="12.95" customHeight="1">
      <c r="A56" s="2" t="s">
        <v>2</v>
      </c>
      <c r="B56" s="13" t="s">
        <v>262</v>
      </c>
      <c r="C56" s="9" t="s">
        <v>2</v>
      </c>
      <c r="D56" s="10" t="s">
        <v>2</v>
      </c>
      <c r="E56" s="29" t="s">
        <v>2</v>
      </c>
      <c r="F56" s="15">
        <v>20.010000000000002</v>
      </c>
      <c r="G56" s="16">
        <v>1E-4</v>
      </c>
    </row>
    <row r="57" spans="1:7" ht="12.95" customHeight="1">
      <c r="A57" s="1"/>
      <c r="B57" s="17" t="s">
        <v>252</v>
      </c>
      <c r="C57" s="21" t="s">
        <v>2</v>
      </c>
      <c r="D57" s="22" t="s">
        <v>2</v>
      </c>
      <c r="E57" s="25" t="s">
        <v>2</v>
      </c>
      <c r="F57" s="26">
        <v>79114.13</v>
      </c>
      <c r="G57" s="27">
        <v>0.55769999999999997</v>
      </c>
    </row>
    <row r="58" spans="1:7" ht="12.95" customHeight="1">
      <c r="A58" s="1"/>
      <c r="B58" s="17" t="s">
        <v>267</v>
      </c>
      <c r="C58" s="22" t="s">
        <v>2</v>
      </c>
      <c r="D58" s="22" t="s">
        <v>2</v>
      </c>
      <c r="E58" s="22" t="s">
        <v>2</v>
      </c>
      <c r="F58" s="19">
        <v>4121.22</v>
      </c>
      <c r="G58" s="35">
        <v>2.9000000000000001E-2</v>
      </c>
    </row>
    <row r="59" spans="1:7" ht="12.95" customHeight="1">
      <c r="A59" s="1"/>
      <c r="B59" s="17" t="s">
        <v>268</v>
      </c>
      <c r="C59" s="22" t="s">
        <v>2</v>
      </c>
      <c r="D59" s="22" t="s">
        <v>2</v>
      </c>
      <c r="E59" s="22" t="s">
        <v>2</v>
      </c>
      <c r="F59" s="19">
        <v>141878.43619919999</v>
      </c>
      <c r="G59" s="31">
        <v>1</v>
      </c>
    </row>
    <row r="60" spans="1:7" ht="12.95" customHeight="1">
      <c r="A60" s="1"/>
      <c r="B60" s="36" t="s">
        <v>2</v>
      </c>
      <c r="C60" s="1"/>
      <c r="D60" s="1"/>
      <c r="E60" s="1"/>
      <c r="F60" s="1"/>
      <c r="G60" s="1"/>
    </row>
    <row r="61" spans="1:7" ht="12.95" customHeight="1">
      <c r="A61" s="1"/>
      <c r="B61" s="36" t="s">
        <v>690</v>
      </c>
      <c r="C61" s="1"/>
      <c r="D61" s="1"/>
      <c r="E61" s="1"/>
      <c r="F61" s="1"/>
      <c r="G61" s="1"/>
    </row>
    <row r="62" spans="1:7" ht="12.95" customHeight="1">
      <c r="A62" s="1"/>
      <c r="B62" s="36" t="s">
        <v>2</v>
      </c>
      <c r="C62" s="1"/>
      <c r="D62" s="1"/>
      <c r="E62" s="1"/>
      <c r="F62" s="1"/>
      <c r="G62" s="1"/>
    </row>
    <row r="63" spans="1:7" ht="12.95" customHeight="1" thickBot="1">
      <c r="A63" s="1"/>
      <c r="B63" s="36" t="s">
        <v>2</v>
      </c>
      <c r="C63" s="1"/>
      <c r="D63" s="1"/>
      <c r="E63" s="1"/>
      <c r="F63" s="1"/>
      <c r="G63" s="1"/>
    </row>
    <row r="64" spans="1:7" s="47" customFormat="1">
      <c r="B64" s="50" t="s">
        <v>3312</v>
      </c>
      <c r="C64" s="51"/>
      <c r="D64" s="51"/>
      <c r="E64" s="51"/>
      <c r="F64" s="224"/>
    </row>
    <row r="65" spans="1:7" s="47" customFormat="1">
      <c r="B65" s="54" t="s">
        <v>3313</v>
      </c>
      <c r="C65" s="55"/>
      <c r="D65" s="55"/>
      <c r="E65" s="55"/>
      <c r="F65" s="56"/>
    </row>
    <row r="66" spans="1:7" s="47" customFormat="1">
      <c r="B66" s="57" t="s">
        <v>3314</v>
      </c>
      <c r="C66" s="55"/>
      <c r="D66" s="55"/>
      <c r="E66" s="55"/>
      <c r="F66" s="56"/>
    </row>
    <row r="67" spans="1:7" s="47" customFormat="1" ht="13.5" thickBot="1">
      <c r="B67" s="54" t="s">
        <v>3315</v>
      </c>
      <c r="C67" s="55"/>
      <c r="D67" s="60"/>
      <c r="E67" s="55"/>
      <c r="F67" s="56"/>
    </row>
    <row r="68" spans="1:7" s="47" customFormat="1">
      <c r="B68" s="263" t="s">
        <v>3316</v>
      </c>
      <c r="C68" s="397" t="s">
        <v>3317</v>
      </c>
      <c r="D68" s="397"/>
      <c r="E68" s="258"/>
      <c r="F68" s="271"/>
    </row>
    <row r="69" spans="1:7" s="47" customFormat="1" ht="13.5" thickBot="1">
      <c r="B69" s="264"/>
      <c r="C69" s="66">
        <v>43190</v>
      </c>
      <c r="D69" s="66">
        <v>43373</v>
      </c>
      <c r="E69" s="149"/>
      <c r="F69" s="61"/>
    </row>
    <row r="70" spans="1:7" s="47" customFormat="1">
      <c r="B70" s="69" t="s">
        <v>3318</v>
      </c>
      <c r="C70" s="75"/>
      <c r="D70" s="75"/>
      <c r="E70" s="94"/>
      <c r="F70" s="56"/>
    </row>
    <row r="71" spans="1:7" s="47" customFormat="1" ht="15">
      <c r="A71" s="73">
        <v>108756</v>
      </c>
      <c r="B71" s="54" t="s">
        <v>3319</v>
      </c>
      <c r="C71" s="75">
        <v>27.03</v>
      </c>
      <c r="D71" s="75">
        <v>27.7288</v>
      </c>
      <c r="E71" s="77"/>
      <c r="F71" s="78"/>
      <c r="G71" s="79"/>
    </row>
    <row r="72" spans="1:7" s="47" customFormat="1" ht="15">
      <c r="A72" s="73">
        <v>108650</v>
      </c>
      <c r="B72" s="54" t="s">
        <v>3341</v>
      </c>
      <c r="C72" s="75">
        <v>10.1045</v>
      </c>
      <c r="D72" s="75">
        <v>10.1031</v>
      </c>
      <c r="E72" s="77"/>
      <c r="F72" s="78"/>
    </row>
    <row r="73" spans="1:7" s="47" customFormat="1" ht="15">
      <c r="A73" s="73">
        <v>108701</v>
      </c>
      <c r="B73" s="54" t="s">
        <v>3353</v>
      </c>
      <c r="C73" s="75">
        <v>10.125400000000001</v>
      </c>
      <c r="D73" s="75">
        <v>10.123900000000001</v>
      </c>
      <c r="E73" s="77"/>
      <c r="F73" s="78"/>
    </row>
    <row r="74" spans="1:7" s="47" customFormat="1" ht="15">
      <c r="A74" s="73">
        <v>108757</v>
      </c>
      <c r="B74" s="54" t="s">
        <v>3354</v>
      </c>
      <c r="C74" s="75">
        <v>10.2743</v>
      </c>
      <c r="D74" s="75">
        <v>10.2576</v>
      </c>
      <c r="E74" s="77"/>
      <c r="F74" s="78"/>
    </row>
    <row r="75" spans="1:7" s="47" customFormat="1" ht="15">
      <c r="A75" s="73">
        <v>131389</v>
      </c>
      <c r="B75" s="236" t="s">
        <v>3343</v>
      </c>
      <c r="C75" s="75">
        <v>12.988799999999999</v>
      </c>
      <c r="D75" s="75">
        <v>13.3246</v>
      </c>
      <c r="E75" s="77"/>
      <c r="F75" s="78"/>
    </row>
    <row r="76" spans="1:7" s="47" customFormat="1">
      <c r="A76" s="73"/>
      <c r="B76" s="54"/>
      <c r="C76" s="75"/>
      <c r="D76" s="75"/>
      <c r="E76" s="94"/>
      <c r="F76" s="56"/>
    </row>
    <row r="77" spans="1:7" s="47" customFormat="1">
      <c r="A77" s="73"/>
      <c r="B77" s="69" t="s">
        <v>3321</v>
      </c>
      <c r="C77" s="75"/>
      <c r="D77" s="75"/>
      <c r="E77" s="94"/>
      <c r="F77" s="56"/>
    </row>
    <row r="78" spans="1:7" s="47" customFormat="1" ht="15">
      <c r="A78" s="73">
        <v>118384</v>
      </c>
      <c r="B78" s="54" t="s">
        <v>3319</v>
      </c>
      <c r="C78" s="75">
        <v>27.9086</v>
      </c>
      <c r="D78" s="75">
        <v>28.714200000000002</v>
      </c>
      <c r="E78" s="77"/>
      <c r="F78" s="78"/>
    </row>
    <row r="79" spans="1:7" s="47" customFormat="1" ht="15">
      <c r="A79" s="73">
        <v>118383</v>
      </c>
      <c r="B79" s="54" t="s">
        <v>3341</v>
      </c>
      <c r="C79" s="75">
        <v>10.105</v>
      </c>
      <c r="D79" s="75">
        <v>10.103400000000001</v>
      </c>
      <c r="E79" s="77"/>
      <c r="F79" s="78"/>
    </row>
    <row r="80" spans="1:7" s="47" customFormat="1" ht="15">
      <c r="A80" s="73">
        <v>118386</v>
      </c>
      <c r="B80" s="54" t="s">
        <v>3353</v>
      </c>
      <c r="C80" s="75">
        <v>10.103300000000001</v>
      </c>
      <c r="D80" s="75">
        <v>10.101699999999999</v>
      </c>
      <c r="E80" s="77"/>
      <c r="F80" s="78"/>
    </row>
    <row r="81" spans="1:6" s="47" customFormat="1" ht="15">
      <c r="A81" s="73">
        <v>118385</v>
      </c>
      <c r="B81" s="54" t="s">
        <v>3354</v>
      </c>
      <c r="C81" s="75">
        <v>10.210699999999999</v>
      </c>
      <c r="D81" s="75">
        <v>10.1938</v>
      </c>
      <c r="E81" s="77"/>
      <c r="F81" s="78"/>
    </row>
    <row r="82" spans="1:6" s="47" customFormat="1" ht="15">
      <c r="A82" s="73">
        <v>131388</v>
      </c>
      <c r="B82" s="236" t="s">
        <v>3343</v>
      </c>
      <c r="C82" s="75">
        <v>13.0623</v>
      </c>
      <c r="D82" s="75">
        <v>13.439500000000001</v>
      </c>
      <c r="E82" s="77"/>
      <c r="F82" s="78"/>
    </row>
    <row r="83" spans="1:6" s="295" customFormat="1" ht="15">
      <c r="A83" s="73"/>
      <c r="B83" s="236"/>
      <c r="C83" s="75"/>
      <c r="D83" s="75"/>
      <c r="E83" s="77"/>
      <c r="F83" s="78"/>
    </row>
    <row r="84" spans="1:6" s="47" customFormat="1" ht="14.25" thickBot="1">
      <c r="A84" s="73"/>
      <c r="B84" s="85" t="s">
        <v>3433</v>
      </c>
      <c r="C84" s="75"/>
      <c r="D84" s="75"/>
      <c r="E84" s="94"/>
      <c r="F84" s="56"/>
    </row>
    <row r="85" spans="1:6" s="47" customFormat="1">
      <c r="B85" s="147"/>
      <c r="C85" s="90"/>
      <c r="D85" s="90"/>
      <c r="E85" s="91"/>
      <c r="F85" s="224"/>
    </row>
    <row r="86" spans="1:6" s="47" customFormat="1">
      <c r="B86" s="54" t="s">
        <v>3322</v>
      </c>
      <c r="C86" s="93"/>
      <c r="D86" s="75"/>
      <c r="E86" s="94"/>
      <c r="F86" s="95"/>
    </row>
    <row r="87" spans="1:6" s="47" customFormat="1" ht="13.5" thickBot="1">
      <c r="B87" s="59"/>
      <c r="C87" s="148"/>
      <c r="D87" s="105"/>
      <c r="E87" s="149"/>
      <c r="F87" s="150"/>
    </row>
    <row r="88" spans="1:6" s="47" customFormat="1" ht="24.75" thickBot="1">
      <c r="B88" s="272" t="s">
        <v>3323</v>
      </c>
      <c r="C88" s="97" t="s">
        <v>3324</v>
      </c>
      <c r="D88" s="98" t="s">
        <v>3325</v>
      </c>
      <c r="E88" s="98" t="s">
        <v>3326</v>
      </c>
      <c r="F88" s="99" t="s">
        <v>3327</v>
      </c>
    </row>
    <row r="89" spans="1:6" s="47" customFormat="1">
      <c r="B89" s="163"/>
      <c r="C89" s="273"/>
      <c r="D89" s="164"/>
      <c r="E89" s="274"/>
      <c r="F89" s="275"/>
    </row>
    <row r="90" spans="1:6" s="47" customFormat="1" ht="24">
      <c r="B90" s="360" t="s">
        <v>3420</v>
      </c>
      <c r="C90" s="204">
        <v>43196</v>
      </c>
      <c r="D90" s="205">
        <v>1.8491899999999999E-2</v>
      </c>
      <c r="E90" s="205">
        <v>1.7123590000000001E-2</v>
      </c>
      <c r="F90" s="102">
        <v>10.1233</v>
      </c>
    </row>
    <row r="91" spans="1:6" s="47" customFormat="1" ht="24">
      <c r="B91" s="360" t="s">
        <v>3421</v>
      </c>
      <c r="C91" s="204">
        <v>43196</v>
      </c>
      <c r="D91" s="205">
        <v>1.7502299999999998E-2</v>
      </c>
      <c r="E91" s="205">
        <v>1.6207220000000001E-2</v>
      </c>
      <c r="F91" s="102">
        <v>10.144500000000001</v>
      </c>
    </row>
    <row r="92" spans="1:6" s="47" customFormat="1" ht="24">
      <c r="B92" s="360" t="s">
        <v>3421</v>
      </c>
      <c r="C92" s="204">
        <v>43203</v>
      </c>
      <c r="D92" s="205">
        <v>1.71412E-3</v>
      </c>
      <c r="E92" s="205">
        <v>1.5872900000000001E-3</v>
      </c>
      <c r="F92" s="102">
        <v>10.1226</v>
      </c>
    </row>
    <row r="93" spans="1:6" s="47" customFormat="1" ht="24">
      <c r="B93" s="360" t="s">
        <v>3420</v>
      </c>
      <c r="C93" s="204">
        <v>43203</v>
      </c>
      <c r="D93" s="205">
        <v>2.5361400000000001E-3</v>
      </c>
      <c r="E93" s="205">
        <v>2.34848E-3</v>
      </c>
      <c r="F93" s="102">
        <v>10.101100000000001</v>
      </c>
    </row>
    <row r="94" spans="1:6" s="47" customFormat="1" ht="24">
      <c r="B94" s="360" t="s">
        <v>3422</v>
      </c>
      <c r="C94" s="204">
        <v>43216</v>
      </c>
      <c r="D94" s="205">
        <v>2.8535640000000001E-2</v>
      </c>
      <c r="E94" s="205">
        <v>2.642415E-2</v>
      </c>
      <c r="F94" s="102">
        <v>10.289899999999999</v>
      </c>
    </row>
    <row r="95" spans="1:6" s="47" customFormat="1" ht="24">
      <c r="B95" s="360" t="s">
        <v>3423</v>
      </c>
      <c r="C95" s="204">
        <v>43216</v>
      </c>
      <c r="D95" s="205">
        <v>3.1983440000000002E-2</v>
      </c>
      <c r="E95" s="205">
        <v>2.9616839999999998E-2</v>
      </c>
      <c r="F95" s="102">
        <v>10.230499999999999</v>
      </c>
    </row>
    <row r="96" spans="1:6" s="47" customFormat="1" ht="24">
      <c r="B96" s="360" t="s">
        <v>3421</v>
      </c>
      <c r="C96" s="204">
        <v>43224</v>
      </c>
      <c r="D96" s="205">
        <v>2.7565300000000001E-3</v>
      </c>
      <c r="E96" s="205">
        <v>2.5525600000000002E-3</v>
      </c>
      <c r="F96" s="102">
        <v>10.124000000000001</v>
      </c>
    </row>
    <row r="97" spans="2:6" s="47" customFormat="1" ht="24">
      <c r="B97" s="360" t="s">
        <v>3420</v>
      </c>
      <c r="C97" s="204">
        <v>43224</v>
      </c>
      <c r="D97" s="205">
        <v>5.1804900000000003E-3</v>
      </c>
      <c r="E97" s="205">
        <v>4.79716E-3</v>
      </c>
      <c r="F97" s="102">
        <v>10.104799999999999</v>
      </c>
    </row>
    <row r="98" spans="2:6" s="47" customFormat="1" ht="24">
      <c r="B98" s="360" t="s">
        <v>3421</v>
      </c>
      <c r="C98" s="204">
        <v>43231</v>
      </c>
      <c r="D98" s="205">
        <v>3.1947099999999999E-3</v>
      </c>
      <c r="E98" s="205">
        <v>2.95832E-3</v>
      </c>
      <c r="F98" s="102">
        <v>10.124599999999999</v>
      </c>
    </row>
    <row r="99" spans="2:6" s="47" customFormat="1" ht="24">
      <c r="B99" s="360" t="s">
        <v>3420</v>
      </c>
      <c r="C99" s="204">
        <v>43231</v>
      </c>
      <c r="D99" s="205">
        <v>3.9864699999999998E-3</v>
      </c>
      <c r="E99" s="205">
        <v>3.6914999999999999E-3</v>
      </c>
      <c r="F99" s="102">
        <v>10.1031</v>
      </c>
    </row>
    <row r="100" spans="2:6" s="47" customFormat="1" ht="24">
      <c r="B100" s="360" t="s">
        <v>3420</v>
      </c>
      <c r="C100" s="204">
        <v>43238</v>
      </c>
      <c r="D100" s="205">
        <v>4.176E-5</v>
      </c>
      <c r="E100" s="205">
        <v>3.8670000000000001E-5</v>
      </c>
      <c r="F100" s="102">
        <v>10.0977</v>
      </c>
    </row>
    <row r="101" spans="2:6" s="47" customFormat="1" ht="24">
      <c r="B101" s="360" t="s">
        <v>3421</v>
      </c>
      <c r="C101" s="204">
        <v>43245</v>
      </c>
      <c r="D101" s="205">
        <v>6.4332199999999999E-3</v>
      </c>
      <c r="E101" s="205">
        <v>5.9572000000000002E-3</v>
      </c>
      <c r="F101" s="102">
        <v>10.129099999999999</v>
      </c>
    </row>
    <row r="102" spans="2:6" s="47" customFormat="1" ht="24">
      <c r="B102" s="360" t="s">
        <v>3420</v>
      </c>
      <c r="C102" s="204">
        <v>43245</v>
      </c>
      <c r="D102" s="205">
        <v>8.0110200000000006E-3</v>
      </c>
      <c r="E102" s="205">
        <v>7.4182400000000004E-3</v>
      </c>
      <c r="F102" s="102">
        <v>10.108700000000001</v>
      </c>
    </row>
    <row r="103" spans="2:6" s="47" customFormat="1" ht="24">
      <c r="B103" s="360" t="s">
        <v>3423</v>
      </c>
      <c r="C103" s="204">
        <v>43250</v>
      </c>
      <c r="D103" s="205">
        <v>3.3470279999999998E-2</v>
      </c>
      <c r="E103" s="205">
        <v>3.0993650000000001E-2</v>
      </c>
      <c r="F103" s="102">
        <v>10.2326</v>
      </c>
    </row>
    <row r="104" spans="2:6" s="47" customFormat="1" ht="24">
      <c r="B104" s="360" t="s">
        <v>3422</v>
      </c>
      <c r="C104" s="204">
        <v>43250</v>
      </c>
      <c r="D104" s="205">
        <v>2.9701169999999999E-2</v>
      </c>
      <c r="E104" s="205">
        <v>2.7503440000000001E-2</v>
      </c>
      <c r="F104" s="102">
        <v>10.291499999999999</v>
      </c>
    </row>
    <row r="105" spans="2:6" s="47" customFormat="1" ht="24">
      <c r="B105" s="360" t="s">
        <v>3421</v>
      </c>
      <c r="C105" s="204">
        <v>43252</v>
      </c>
      <c r="D105" s="205">
        <v>1.129149E-2</v>
      </c>
      <c r="E105" s="205">
        <v>1.045598E-2</v>
      </c>
      <c r="F105" s="102">
        <v>10.135899999999999</v>
      </c>
    </row>
    <row r="106" spans="2:6" s="47" customFormat="1" ht="24">
      <c r="B106" s="360" t="s">
        <v>3420</v>
      </c>
      <c r="C106" s="204">
        <v>43252</v>
      </c>
      <c r="D106" s="205">
        <v>1.208947E-2</v>
      </c>
      <c r="E106" s="205">
        <v>1.1194910000000001E-2</v>
      </c>
      <c r="F106" s="102">
        <v>10.1144</v>
      </c>
    </row>
    <row r="107" spans="2:6" s="47" customFormat="1" ht="24">
      <c r="B107" s="360" t="s">
        <v>3421</v>
      </c>
      <c r="C107" s="204">
        <v>43259</v>
      </c>
      <c r="D107" s="205">
        <v>8.9246199999999994E-3</v>
      </c>
      <c r="E107" s="205">
        <v>8.2642400000000008E-3</v>
      </c>
      <c r="F107" s="102">
        <v>10.1326</v>
      </c>
    </row>
    <row r="108" spans="2:6" s="47" customFormat="1" ht="24">
      <c r="B108" s="360" t="s">
        <v>3420</v>
      </c>
      <c r="C108" s="204">
        <v>43259</v>
      </c>
      <c r="D108" s="205">
        <v>9.7067100000000003E-3</v>
      </c>
      <c r="E108" s="205">
        <v>8.9884700000000001E-3</v>
      </c>
      <c r="F108" s="102">
        <v>10.1111</v>
      </c>
    </row>
    <row r="109" spans="2:6" s="47" customFormat="1" ht="24">
      <c r="B109" s="360" t="s">
        <v>3421</v>
      </c>
      <c r="C109" s="204">
        <v>43266</v>
      </c>
      <c r="D109" s="205">
        <v>1.455242E-2</v>
      </c>
      <c r="E109" s="205">
        <v>1.3475620000000001E-2</v>
      </c>
      <c r="F109" s="102">
        <v>10.1404</v>
      </c>
    </row>
    <row r="110" spans="2:6" s="47" customFormat="1" ht="24">
      <c r="B110" s="360" t="s">
        <v>3420</v>
      </c>
      <c r="C110" s="204">
        <v>43266</v>
      </c>
      <c r="D110" s="205">
        <v>1.534286E-2</v>
      </c>
      <c r="E110" s="205">
        <v>1.4207559999999999E-2</v>
      </c>
      <c r="F110" s="102">
        <v>10.1189</v>
      </c>
    </row>
    <row r="111" spans="2:6" s="47" customFormat="1" ht="24">
      <c r="B111" s="360" t="s">
        <v>3421</v>
      </c>
      <c r="C111" s="204">
        <v>43273</v>
      </c>
      <c r="D111" s="205">
        <v>1.127182E-2</v>
      </c>
      <c r="E111" s="205">
        <v>1.0437770000000001E-2</v>
      </c>
      <c r="F111" s="102">
        <v>10.1358</v>
      </c>
    </row>
    <row r="112" spans="2:6" s="47" customFormat="1" ht="24">
      <c r="B112" s="360" t="s">
        <v>3420</v>
      </c>
      <c r="C112" s="204">
        <v>43273</v>
      </c>
      <c r="D112" s="205">
        <v>1.206165E-2</v>
      </c>
      <c r="E112" s="205">
        <v>1.1169149999999999E-2</v>
      </c>
      <c r="F112" s="102">
        <v>10.1143</v>
      </c>
    </row>
    <row r="113" spans="2:6" s="47" customFormat="1" ht="24">
      <c r="B113" s="360" t="s">
        <v>3422</v>
      </c>
      <c r="C113" s="204">
        <v>43279</v>
      </c>
      <c r="D113" s="205">
        <v>3.8130909999999997E-2</v>
      </c>
      <c r="E113" s="205">
        <v>3.5309430000000003E-2</v>
      </c>
      <c r="F113" s="102">
        <v>10.3032</v>
      </c>
    </row>
    <row r="114" spans="2:6" s="47" customFormat="1" ht="24">
      <c r="B114" s="360" t="s">
        <v>3423</v>
      </c>
      <c r="C114" s="204">
        <v>43279</v>
      </c>
      <c r="D114" s="205">
        <v>4.1317680000000002E-2</v>
      </c>
      <c r="E114" s="205">
        <v>3.8260389999999998E-2</v>
      </c>
      <c r="F114" s="102">
        <v>10.243499999999999</v>
      </c>
    </row>
    <row r="115" spans="2:6" s="47" customFormat="1" ht="24">
      <c r="B115" s="360" t="s">
        <v>3421</v>
      </c>
      <c r="C115" s="204">
        <v>43280</v>
      </c>
      <c r="D115" s="205">
        <v>3.82621E-3</v>
      </c>
      <c r="E115" s="205">
        <v>3.54309E-3</v>
      </c>
      <c r="F115" s="102">
        <v>10.125500000000001</v>
      </c>
    </row>
    <row r="116" spans="2:6" s="47" customFormat="1" ht="24">
      <c r="B116" s="360" t="s">
        <v>3420</v>
      </c>
      <c r="C116" s="204">
        <v>43280</v>
      </c>
      <c r="D116" s="205">
        <v>4.6615399999999996E-3</v>
      </c>
      <c r="E116" s="205">
        <v>4.3166100000000002E-3</v>
      </c>
      <c r="F116" s="102">
        <v>10.104100000000001</v>
      </c>
    </row>
    <row r="117" spans="2:6" s="47" customFormat="1" ht="24">
      <c r="B117" s="360" t="s">
        <v>3421</v>
      </c>
      <c r="C117" s="204">
        <v>43287</v>
      </c>
      <c r="D117" s="205">
        <v>1.1805690000000001E-2</v>
      </c>
      <c r="E117" s="205">
        <v>1.093213E-2</v>
      </c>
      <c r="F117" s="102">
        <v>10.1366</v>
      </c>
    </row>
    <row r="118" spans="2:6" s="47" customFormat="1" ht="24">
      <c r="B118" s="360" t="s">
        <v>3420</v>
      </c>
      <c r="C118" s="204">
        <v>43287</v>
      </c>
      <c r="D118" s="205">
        <v>1.265234E-2</v>
      </c>
      <c r="E118" s="205">
        <v>1.171614E-2</v>
      </c>
      <c r="F118" s="102">
        <v>10.1152</v>
      </c>
    </row>
    <row r="119" spans="2:6" s="47" customFormat="1" ht="24">
      <c r="B119" s="360" t="s">
        <v>3421</v>
      </c>
      <c r="C119" s="204">
        <v>43294</v>
      </c>
      <c r="D119" s="205">
        <v>1.0601019999999999E-2</v>
      </c>
      <c r="E119" s="205">
        <v>9.8166E-3</v>
      </c>
      <c r="F119" s="102">
        <v>10.1349</v>
      </c>
    </row>
    <row r="120" spans="2:6" s="47" customFormat="1" ht="24">
      <c r="B120" s="360" t="s">
        <v>3420</v>
      </c>
      <c r="C120" s="204">
        <v>43294</v>
      </c>
      <c r="D120" s="205">
        <v>1.1418950000000001E-2</v>
      </c>
      <c r="E120" s="205">
        <v>1.057401E-2</v>
      </c>
      <c r="F120" s="102">
        <v>10.1135</v>
      </c>
    </row>
    <row r="121" spans="2:6" s="47" customFormat="1" ht="24">
      <c r="B121" s="360" t="s">
        <v>3420</v>
      </c>
      <c r="C121" s="204">
        <v>43301</v>
      </c>
      <c r="D121" s="205">
        <v>9.0022899999999996E-3</v>
      </c>
      <c r="E121" s="205">
        <v>8.3361700000000004E-3</v>
      </c>
      <c r="F121" s="102">
        <v>10.110099999999999</v>
      </c>
    </row>
    <row r="122" spans="2:6" s="47" customFormat="1" ht="24">
      <c r="B122" s="360" t="s">
        <v>3421</v>
      </c>
      <c r="C122" s="204">
        <v>43301</v>
      </c>
      <c r="D122" s="205">
        <v>8.1638700000000002E-3</v>
      </c>
      <c r="E122" s="205">
        <v>7.5597900000000003E-3</v>
      </c>
      <c r="F122" s="102">
        <v>10.131500000000001</v>
      </c>
    </row>
    <row r="123" spans="2:6" s="47" customFormat="1" ht="24">
      <c r="B123" s="360" t="s">
        <v>3421</v>
      </c>
      <c r="C123" s="204">
        <v>43308</v>
      </c>
      <c r="D123" s="205">
        <v>6.3284200000000004E-3</v>
      </c>
      <c r="E123" s="205">
        <v>5.8601499999999997E-3</v>
      </c>
      <c r="F123" s="102">
        <v>10.129</v>
      </c>
    </row>
    <row r="124" spans="2:6" s="47" customFormat="1" ht="24">
      <c r="B124" s="360" t="s">
        <v>3420</v>
      </c>
      <c r="C124" s="204">
        <v>43308</v>
      </c>
      <c r="D124" s="205">
        <v>7.3492599999999998E-3</v>
      </c>
      <c r="E124" s="205">
        <v>6.8054500000000002E-3</v>
      </c>
      <c r="F124" s="102">
        <v>10.107799999999999</v>
      </c>
    </row>
    <row r="125" spans="2:6" s="47" customFormat="1" ht="24">
      <c r="B125" s="360" t="s">
        <v>3422</v>
      </c>
      <c r="C125" s="204">
        <v>43311</v>
      </c>
      <c r="D125" s="205">
        <v>4.144917E-2</v>
      </c>
      <c r="E125" s="205">
        <v>3.8382140000000002E-2</v>
      </c>
      <c r="F125" s="102">
        <v>10.3078</v>
      </c>
    </row>
    <row r="126" spans="2:6" s="47" customFormat="1" ht="24">
      <c r="B126" s="360" t="s">
        <v>3423</v>
      </c>
      <c r="C126" s="204">
        <v>43311</v>
      </c>
      <c r="D126" s="205">
        <v>4.5046099999999999E-2</v>
      </c>
      <c r="E126" s="205">
        <v>4.1712920000000001E-2</v>
      </c>
      <c r="F126" s="102">
        <v>10.2486</v>
      </c>
    </row>
    <row r="127" spans="2:6" s="47" customFormat="1" ht="24">
      <c r="B127" s="360" t="s">
        <v>3421</v>
      </c>
      <c r="C127" s="204">
        <v>43315</v>
      </c>
      <c r="D127" s="205">
        <v>1.2198550000000001E-2</v>
      </c>
      <c r="E127" s="205">
        <v>1.1295919999999999E-2</v>
      </c>
      <c r="F127" s="102">
        <v>10.1371</v>
      </c>
    </row>
    <row r="128" spans="2:6" s="47" customFormat="1" ht="24">
      <c r="B128" s="360" t="s">
        <v>3420</v>
      </c>
      <c r="C128" s="204">
        <v>43315</v>
      </c>
      <c r="D128" s="205">
        <v>1.297969E-2</v>
      </c>
      <c r="E128" s="205">
        <v>1.201926E-2</v>
      </c>
      <c r="F128" s="102">
        <v>10.115600000000001</v>
      </c>
    </row>
    <row r="129" spans="2:6" s="47" customFormat="1" ht="24">
      <c r="B129" s="360" t="s">
        <v>3421</v>
      </c>
      <c r="C129" s="204">
        <v>43322</v>
      </c>
      <c r="D129" s="205">
        <v>9.4160600000000004E-3</v>
      </c>
      <c r="E129" s="205">
        <v>8.7193199999999992E-3</v>
      </c>
      <c r="F129" s="102">
        <v>10.1333</v>
      </c>
    </row>
    <row r="130" spans="2:6" s="47" customFormat="1" ht="24">
      <c r="B130" s="360" t="s">
        <v>3420</v>
      </c>
      <c r="C130" s="204">
        <v>43322</v>
      </c>
      <c r="D130" s="205">
        <v>1.020163E-2</v>
      </c>
      <c r="E130" s="205">
        <v>9.4467600000000002E-3</v>
      </c>
      <c r="F130" s="102">
        <v>10.111800000000001</v>
      </c>
    </row>
    <row r="131" spans="2:6" s="47" customFormat="1" ht="24">
      <c r="B131" s="360" t="s">
        <v>3421</v>
      </c>
      <c r="C131" s="204">
        <v>43328</v>
      </c>
      <c r="D131" s="205">
        <v>6.2817000000000003E-3</v>
      </c>
      <c r="E131" s="205">
        <v>5.8168899999999999E-3</v>
      </c>
      <c r="F131" s="102">
        <v>10.1289</v>
      </c>
    </row>
    <row r="132" spans="2:6" s="47" customFormat="1" ht="24">
      <c r="B132" s="360" t="s">
        <v>3420</v>
      </c>
      <c r="C132" s="204">
        <v>43328</v>
      </c>
      <c r="D132" s="205">
        <v>6.9645999999999996E-3</v>
      </c>
      <c r="E132" s="205">
        <v>6.4492600000000001E-3</v>
      </c>
      <c r="F132" s="102">
        <v>10.1073</v>
      </c>
    </row>
    <row r="133" spans="2:6" s="47" customFormat="1" ht="24">
      <c r="B133" s="360" t="s">
        <v>3421</v>
      </c>
      <c r="C133" s="204">
        <v>43336</v>
      </c>
      <c r="D133" s="205">
        <v>9.3077200000000002E-3</v>
      </c>
      <c r="E133" s="205">
        <v>8.6189999999999999E-3</v>
      </c>
      <c r="F133" s="102">
        <v>10.133100000000001</v>
      </c>
    </row>
    <row r="134" spans="2:6" s="47" customFormat="1" ht="24">
      <c r="B134" s="360" t="s">
        <v>3420</v>
      </c>
      <c r="C134" s="204">
        <v>43336</v>
      </c>
      <c r="D134" s="205">
        <v>1.023778E-2</v>
      </c>
      <c r="E134" s="205">
        <v>9.4802399999999992E-3</v>
      </c>
      <c r="F134" s="102">
        <v>10.111800000000001</v>
      </c>
    </row>
    <row r="135" spans="2:6" s="47" customFormat="1" ht="24">
      <c r="B135" s="360" t="s">
        <v>3422</v>
      </c>
      <c r="C135" s="204">
        <v>43342</v>
      </c>
      <c r="D135" s="205">
        <v>4.0095359999999997E-2</v>
      </c>
      <c r="E135" s="205">
        <v>3.7128519999999998E-2</v>
      </c>
      <c r="F135" s="102">
        <v>10.305999999999999</v>
      </c>
    </row>
    <row r="136" spans="2:6" s="47" customFormat="1" ht="24">
      <c r="B136" s="360" t="s">
        <v>3423</v>
      </c>
      <c r="C136" s="204">
        <v>43342</v>
      </c>
      <c r="D136" s="205">
        <v>4.3480390000000001E-2</v>
      </c>
      <c r="E136" s="205">
        <v>4.0263069999999998E-2</v>
      </c>
      <c r="F136" s="102">
        <v>10.246499999999999</v>
      </c>
    </row>
    <row r="137" spans="2:6" s="47" customFormat="1" ht="24">
      <c r="B137" s="360" t="s">
        <v>3421</v>
      </c>
      <c r="C137" s="204">
        <v>43343</v>
      </c>
      <c r="D137" s="205">
        <v>7.51733E-3</v>
      </c>
      <c r="E137" s="205">
        <v>6.9610899999999996E-3</v>
      </c>
      <c r="F137" s="102">
        <v>10.130599999999999</v>
      </c>
    </row>
    <row r="138" spans="2:6" s="47" customFormat="1" ht="24">
      <c r="B138" s="360" t="s">
        <v>3420</v>
      </c>
      <c r="C138" s="204">
        <v>43343</v>
      </c>
      <c r="D138" s="205">
        <v>8.3113700000000002E-3</v>
      </c>
      <c r="E138" s="205">
        <v>7.6963700000000001E-3</v>
      </c>
      <c r="F138" s="102">
        <v>10.1091</v>
      </c>
    </row>
    <row r="139" spans="2:6" s="47" customFormat="1" ht="24">
      <c r="B139" s="360" t="s">
        <v>3421</v>
      </c>
      <c r="C139" s="204">
        <v>43350</v>
      </c>
      <c r="D139" s="205">
        <v>7.7998E-3</v>
      </c>
      <c r="E139" s="205">
        <v>7.2226599999999997E-3</v>
      </c>
      <c r="F139" s="102">
        <v>10.131</v>
      </c>
    </row>
    <row r="140" spans="2:6" s="47" customFormat="1" ht="24">
      <c r="B140" s="360" t="s">
        <v>3420</v>
      </c>
      <c r="C140" s="204">
        <v>43350</v>
      </c>
      <c r="D140" s="205">
        <v>8.5946200000000007E-3</v>
      </c>
      <c r="E140" s="205">
        <v>7.9586599999999993E-3</v>
      </c>
      <c r="F140" s="102">
        <v>10.109500000000001</v>
      </c>
    </row>
    <row r="141" spans="2:6" s="47" customFormat="1" ht="24">
      <c r="B141" s="360" t="s">
        <v>3421</v>
      </c>
      <c r="C141" s="204">
        <v>43357</v>
      </c>
      <c r="D141" s="205">
        <v>2.0763499999999998E-3</v>
      </c>
      <c r="E141" s="205">
        <v>1.92271E-3</v>
      </c>
      <c r="F141" s="102">
        <v>10.123100000000001</v>
      </c>
    </row>
    <row r="142" spans="2:6" s="47" customFormat="1" ht="24">
      <c r="B142" s="360" t="s">
        <v>3420</v>
      </c>
      <c r="C142" s="204">
        <v>43357</v>
      </c>
      <c r="D142" s="205">
        <v>2.86813E-3</v>
      </c>
      <c r="E142" s="205">
        <v>2.6559000000000001E-3</v>
      </c>
      <c r="F142" s="102">
        <v>10.101599999999999</v>
      </c>
    </row>
    <row r="143" spans="2:6" s="47" customFormat="1" ht="24">
      <c r="B143" s="360" t="s">
        <v>3421</v>
      </c>
      <c r="C143" s="204">
        <v>43364</v>
      </c>
      <c r="D143" s="205">
        <v>8.4669399999999992E-3</v>
      </c>
      <c r="E143" s="205">
        <v>7.8404300000000007E-3</v>
      </c>
      <c r="F143" s="102">
        <v>10.132</v>
      </c>
    </row>
    <row r="144" spans="2:6" s="47" customFormat="1" ht="24">
      <c r="B144" s="360" t="s">
        <v>3420</v>
      </c>
      <c r="C144" s="204">
        <v>43364</v>
      </c>
      <c r="D144" s="205">
        <v>9.2559400000000007E-3</v>
      </c>
      <c r="E144" s="205">
        <v>8.5710400000000003E-3</v>
      </c>
      <c r="F144" s="102">
        <v>10.1104</v>
      </c>
    </row>
    <row r="145" spans="2:7" s="47" customFormat="1" ht="24">
      <c r="B145" s="360" t="s">
        <v>3422</v>
      </c>
      <c r="C145" s="204">
        <v>43370</v>
      </c>
      <c r="D145" s="205">
        <v>2.310241E-2</v>
      </c>
      <c r="E145" s="205">
        <v>2.1392959999999999E-2</v>
      </c>
      <c r="F145" s="102">
        <v>10.282400000000001</v>
      </c>
    </row>
    <row r="146" spans="2:7" s="47" customFormat="1" ht="24">
      <c r="B146" s="360" t="s">
        <v>3423</v>
      </c>
      <c r="C146" s="204">
        <v>43370</v>
      </c>
      <c r="D146" s="205">
        <v>2.6230420000000001E-2</v>
      </c>
      <c r="E146" s="205">
        <v>2.428951E-2</v>
      </c>
      <c r="F146" s="102">
        <v>10.2225</v>
      </c>
    </row>
    <row r="147" spans="2:7" s="47" customFormat="1" ht="24">
      <c r="B147" s="360" t="s">
        <v>3421</v>
      </c>
      <c r="C147" s="204">
        <v>43371</v>
      </c>
      <c r="D147" s="205">
        <v>5.5902900000000004E-3</v>
      </c>
      <c r="E147" s="205">
        <v>5.1766399999999997E-3</v>
      </c>
      <c r="F147" s="102">
        <v>10.128</v>
      </c>
    </row>
    <row r="148" spans="2:7" s="47" customFormat="1" ht="24">
      <c r="B148" s="360" t="s">
        <v>3420</v>
      </c>
      <c r="C148" s="204">
        <v>43371</v>
      </c>
      <c r="D148" s="205">
        <v>6.4038000000000003E-3</v>
      </c>
      <c r="E148" s="205">
        <v>5.9299599999999997E-3</v>
      </c>
      <c r="F148" s="102">
        <v>10.1065</v>
      </c>
    </row>
    <row r="149" spans="2:7" s="47" customFormat="1" ht="24">
      <c r="B149" s="360" t="s">
        <v>3683</v>
      </c>
      <c r="C149" s="204" t="s">
        <v>3682</v>
      </c>
      <c r="D149" s="205">
        <v>0.18672219000000007</v>
      </c>
      <c r="E149" s="205">
        <v>0.17290575999999994</v>
      </c>
      <c r="F149" s="102">
        <v>10.099399999999999</v>
      </c>
    </row>
    <row r="150" spans="2:7" s="47" customFormat="1" ht="24">
      <c r="B150" s="360" t="s">
        <v>3684</v>
      </c>
      <c r="C150" s="204" t="s">
        <v>3682</v>
      </c>
      <c r="D150" s="205">
        <v>0.20817350999999992</v>
      </c>
      <c r="E150" s="205">
        <v>0.19276975000000002</v>
      </c>
      <c r="F150" s="102">
        <v>10.099399999999999</v>
      </c>
    </row>
    <row r="151" spans="2:7" s="47" customFormat="1" ht="13.5">
      <c r="B151" s="100" t="s">
        <v>3424</v>
      </c>
      <c r="C151" s="204"/>
      <c r="D151" s="205"/>
      <c r="E151" s="205"/>
      <c r="F151" s="102"/>
    </row>
    <row r="152" spans="2:7" s="47" customFormat="1" ht="13.5">
      <c r="B152" s="302" t="s">
        <v>3398</v>
      </c>
      <c r="C152" s="242"/>
      <c r="D152" s="243"/>
      <c r="E152" s="243"/>
      <c r="F152" s="244"/>
    </row>
    <row r="153" spans="2:7" s="47" customFormat="1">
      <c r="B153" s="54" t="s">
        <v>3331</v>
      </c>
      <c r="C153" s="93"/>
      <c r="D153" s="75"/>
      <c r="E153" s="94"/>
      <c r="F153" s="56"/>
    </row>
    <row r="154" spans="2:7" s="47" customFormat="1">
      <c r="B154" s="54" t="s">
        <v>3328</v>
      </c>
      <c r="C154" s="93"/>
      <c r="D154" s="75"/>
      <c r="E154" s="94"/>
      <c r="F154" s="56"/>
    </row>
    <row r="155" spans="2:7" s="47" customFormat="1">
      <c r="B155" s="54" t="s">
        <v>3491</v>
      </c>
      <c r="C155" s="93"/>
      <c r="D155" s="75"/>
      <c r="E155" s="94"/>
      <c r="F155" s="56"/>
      <c r="G155" s="276"/>
    </row>
    <row r="156" spans="2:7" s="47" customFormat="1">
      <c r="B156" s="54" t="s">
        <v>3329</v>
      </c>
      <c r="C156" s="115"/>
      <c r="D156" s="115"/>
      <c r="E156" s="55"/>
      <c r="F156" s="56"/>
    </row>
    <row r="157" spans="2:7" s="47" customFormat="1" ht="13.5" thickBot="1">
      <c r="B157" s="59" t="s">
        <v>3330</v>
      </c>
      <c r="C157" s="116"/>
      <c r="D157" s="116"/>
      <c r="E157" s="60"/>
      <c r="F157" s="61"/>
    </row>
  </sheetData>
  <mergeCells count="3">
    <mergeCell ref="B1:G1"/>
    <mergeCell ref="B2:G2"/>
    <mergeCell ref="C68:D68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570312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2109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923</v>
      </c>
      <c r="B8" s="13" t="s">
        <v>924</v>
      </c>
      <c r="C8" s="9" t="s">
        <v>925</v>
      </c>
      <c r="D8" s="10" t="s">
        <v>926</v>
      </c>
      <c r="E8" s="14">
        <v>46400000</v>
      </c>
      <c r="F8" s="15">
        <v>44479.040000000001</v>
      </c>
      <c r="G8" s="16">
        <v>0.18060000000000001</v>
      </c>
    </row>
    <row r="9" spans="1:7" ht="12.95" customHeight="1">
      <c r="A9" s="12" t="s">
        <v>930</v>
      </c>
      <c r="B9" s="13" t="s">
        <v>931</v>
      </c>
      <c r="C9" s="9" t="s">
        <v>932</v>
      </c>
      <c r="D9" s="10" t="s">
        <v>926</v>
      </c>
      <c r="E9" s="14">
        <v>17500000</v>
      </c>
      <c r="F9" s="15">
        <v>17039.75</v>
      </c>
      <c r="G9" s="16">
        <v>6.9199999999999998E-2</v>
      </c>
    </row>
    <row r="10" spans="1:7" ht="12.95" customHeight="1">
      <c r="A10" s="12" t="s">
        <v>2110</v>
      </c>
      <c r="B10" s="13" t="s">
        <v>2111</v>
      </c>
      <c r="C10" s="9" t="s">
        <v>2112</v>
      </c>
      <c r="D10" s="10" t="s">
        <v>926</v>
      </c>
      <c r="E10" s="14">
        <v>159000</v>
      </c>
      <c r="F10" s="15">
        <v>159.47999999999999</v>
      </c>
      <c r="G10" s="16">
        <v>5.9999999999999995E-4</v>
      </c>
    </row>
    <row r="11" spans="1:7" ht="12.95" customHeight="1">
      <c r="A11" s="12" t="s">
        <v>2113</v>
      </c>
      <c r="B11" s="13" t="s">
        <v>934</v>
      </c>
      <c r="C11" s="9" t="s">
        <v>2114</v>
      </c>
      <c r="D11" s="10" t="s">
        <v>926</v>
      </c>
      <c r="E11" s="14">
        <v>400</v>
      </c>
      <c r="F11" s="15">
        <v>0.4</v>
      </c>
      <c r="G11" s="38" t="s">
        <v>689</v>
      </c>
    </row>
    <row r="12" spans="1:7" ht="12.95" customHeight="1">
      <c r="A12" s="1"/>
      <c r="B12" s="8" t="s">
        <v>683</v>
      </c>
      <c r="C12" s="9" t="s">
        <v>2</v>
      </c>
      <c r="D12" s="10" t="s">
        <v>2</v>
      </c>
      <c r="E12" s="10" t="s">
        <v>2</v>
      </c>
      <c r="F12" s="10" t="s">
        <v>2</v>
      </c>
      <c r="G12" s="11" t="s">
        <v>2</v>
      </c>
    </row>
    <row r="13" spans="1:7" ht="12.95" customHeight="1">
      <c r="A13" s="12" t="s">
        <v>2115</v>
      </c>
      <c r="B13" s="13" t="s">
        <v>2116</v>
      </c>
      <c r="C13" s="9" t="s">
        <v>2117</v>
      </c>
      <c r="D13" s="10" t="s">
        <v>687</v>
      </c>
      <c r="E13" s="14">
        <v>25000000</v>
      </c>
      <c r="F13" s="15">
        <v>24810.6</v>
      </c>
      <c r="G13" s="16">
        <v>0.1007</v>
      </c>
    </row>
    <row r="14" spans="1:7" ht="12.95" customHeight="1">
      <c r="A14" s="12" t="s">
        <v>1783</v>
      </c>
      <c r="B14" s="13" t="s">
        <v>1784</v>
      </c>
      <c r="C14" s="9" t="s">
        <v>1785</v>
      </c>
      <c r="D14" s="10" t="s">
        <v>687</v>
      </c>
      <c r="E14" s="14">
        <v>22000000</v>
      </c>
      <c r="F14" s="15">
        <v>21313.67</v>
      </c>
      <c r="G14" s="16">
        <v>8.6499999999999994E-2</v>
      </c>
    </row>
    <row r="15" spans="1:7" ht="12.95" customHeight="1">
      <c r="A15" s="12" t="s">
        <v>863</v>
      </c>
      <c r="B15" s="13" t="s">
        <v>864</v>
      </c>
      <c r="C15" s="9" t="s">
        <v>865</v>
      </c>
      <c r="D15" s="10" t="s">
        <v>687</v>
      </c>
      <c r="E15" s="14">
        <v>20000000</v>
      </c>
      <c r="F15" s="15">
        <v>19300.04</v>
      </c>
      <c r="G15" s="16">
        <v>7.8399999999999997E-2</v>
      </c>
    </row>
    <row r="16" spans="1:7" ht="12.95" customHeight="1">
      <c r="A16" s="12" t="s">
        <v>2118</v>
      </c>
      <c r="B16" s="13" t="s">
        <v>2119</v>
      </c>
      <c r="C16" s="9" t="s">
        <v>2120</v>
      </c>
      <c r="D16" s="10" t="s">
        <v>687</v>
      </c>
      <c r="E16" s="14">
        <v>13500000</v>
      </c>
      <c r="F16" s="15">
        <v>13454.36</v>
      </c>
      <c r="G16" s="16">
        <v>5.4600000000000003E-2</v>
      </c>
    </row>
    <row r="17" spans="1:7" ht="12.95" customHeight="1">
      <c r="A17" s="12" t="s">
        <v>1843</v>
      </c>
      <c r="B17" s="13" t="s">
        <v>1844</v>
      </c>
      <c r="C17" s="9" t="s">
        <v>1845</v>
      </c>
      <c r="D17" s="10" t="s">
        <v>687</v>
      </c>
      <c r="E17" s="14">
        <v>8000000</v>
      </c>
      <c r="F17" s="15">
        <v>7764.27</v>
      </c>
      <c r="G17" s="16">
        <v>3.15E-2</v>
      </c>
    </row>
    <row r="18" spans="1:7" ht="12.95" customHeight="1">
      <c r="A18" s="12" t="s">
        <v>1786</v>
      </c>
      <c r="B18" s="13" t="s">
        <v>1787</v>
      </c>
      <c r="C18" s="9" t="s">
        <v>1788</v>
      </c>
      <c r="D18" s="10" t="s">
        <v>687</v>
      </c>
      <c r="E18" s="14">
        <v>7500000</v>
      </c>
      <c r="F18" s="15">
        <v>7444.54</v>
      </c>
      <c r="G18" s="16">
        <v>3.0200000000000001E-2</v>
      </c>
    </row>
    <row r="19" spans="1:7" ht="12.95" customHeight="1">
      <c r="A19" s="12" t="s">
        <v>2121</v>
      </c>
      <c r="B19" s="13" t="s">
        <v>2122</v>
      </c>
      <c r="C19" s="9" t="s">
        <v>2123</v>
      </c>
      <c r="D19" s="10" t="s">
        <v>687</v>
      </c>
      <c r="E19" s="14">
        <v>7500000</v>
      </c>
      <c r="F19" s="15">
        <v>7235.75</v>
      </c>
      <c r="G19" s="16">
        <v>2.9399999999999999E-2</v>
      </c>
    </row>
    <row r="20" spans="1:7" ht="12.95" customHeight="1">
      <c r="A20" s="12" t="s">
        <v>2124</v>
      </c>
      <c r="B20" s="13" t="s">
        <v>2125</v>
      </c>
      <c r="C20" s="9" t="s">
        <v>2126</v>
      </c>
      <c r="D20" s="10" t="s">
        <v>687</v>
      </c>
      <c r="E20" s="14">
        <v>7000000</v>
      </c>
      <c r="F20" s="15">
        <v>6984.19</v>
      </c>
      <c r="G20" s="16">
        <v>2.8400000000000002E-2</v>
      </c>
    </row>
    <row r="21" spans="1:7" ht="12.95" customHeight="1">
      <c r="A21" s="12" t="s">
        <v>1879</v>
      </c>
      <c r="B21" s="13" t="s">
        <v>1880</v>
      </c>
      <c r="C21" s="9" t="s">
        <v>1881</v>
      </c>
      <c r="D21" s="10" t="s">
        <v>687</v>
      </c>
      <c r="E21" s="14">
        <v>7000000</v>
      </c>
      <c r="F21" s="15">
        <v>6886.08</v>
      </c>
      <c r="G21" s="16">
        <v>2.8000000000000001E-2</v>
      </c>
    </row>
    <row r="22" spans="1:7" ht="12.95" customHeight="1">
      <c r="A22" s="12" t="s">
        <v>1433</v>
      </c>
      <c r="B22" s="13" t="s">
        <v>1434</v>
      </c>
      <c r="C22" s="9" t="s">
        <v>1435</v>
      </c>
      <c r="D22" s="10" t="s">
        <v>687</v>
      </c>
      <c r="E22" s="14">
        <v>5500000</v>
      </c>
      <c r="F22" s="15">
        <v>5373.98</v>
      </c>
      <c r="G22" s="16">
        <v>2.18E-2</v>
      </c>
    </row>
    <row r="23" spans="1:7" ht="12.95" customHeight="1">
      <c r="A23" s="12" t="s">
        <v>2127</v>
      </c>
      <c r="B23" s="13" t="s">
        <v>2128</v>
      </c>
      <c r="C23" s="9" t="s">
        <v>2129</v>
      </c>
      <c r="D23" s="10" t="s">
        <v>687</v>
      </c>
      <c r="E23" s="14">
        <v>5500000</v>
      </c>
      <c r="F23" s="15">
        <v>5179.17</v>
      </c>
      <c r="G23" s="16">
        <v>2.1000000000000001E-2</v>
      </c>
    </row>
    <row r="24" spans="1:7" ht="12.95" customHeight="1">
      <c r="A24" s="12" t="s">
        <v>2031</v>
      </c>
      <c r="B24" s="13" t="s">
        <v>2032</v>
      </c>
      <c r="C24" s="9" t="s">
        <v>2033</v>
      </c>
      <c r="D24" s="10" t="s">
        <v>687</v>
      </c>
      <c r="E24" s="14">
        <v>5000000</v>
      </c>
      <c r="F24" s="15">
        <v>4819.04</v>
      </c>
      <c r="G24" s="16">
        <v>1.9599999999999999E-2</v>
      </c>
    </row>
    <row r="25" spans="1:7" ht="12.95" customHeight="1">
      <c r="A25" s="12" t="s">
        <v>1831</v>
      </c>
      <c r="B25" s="13" t="s">
        <v>1832</v>
      </c>
      <c r="C25" s="9" t="s">
        <v>1833</v>
      </c>
      <c r="D25" s="10" t="s">
        <v>687</v>
      </c>
      <c r="E25" s="14">
        <v>5000000</v>
      </c>
      <c r="F25" s="15">
        <v>4757.09</v>
      </c>
      <c r="G25" s="16">
        <v>1.9300000000000001E-2</v>
      </c>
    </row>
    <row r="26" spans="1:7" ht="12.95" customHeight="1">
      <c r="A26" s="12" t="s">
        <v>2130</v>
      </c>
      <c r="B26" s="13" t="s">
        <v>2131</v>
      </c>
      <c r="C26" s="9" t="s">
        <v>2132</v>
      </c>
      <c r="D26" s="10" t="s">
        <v>687</v>
      </c>
      <c r="E26" s="14">
        <v>3500000</v>
      </c>
      <c r="F26" s="15">
        <v>3476.18</v>
      </c>
      <c r="G26" s="16">
        <v>1.41E-2</v>
      </c>
    </row>
    <row r="27" spans="1:7" ht="12.95" customHeight="1">
      <c r="A27" s="12" t="s">
        <v>2028</v>
      </c>
      <c r="B27" s="13" t="s">
        <v>2029</v>
      </c>
      <c r="C27" s="9" t="s">
        <v>2030</v>
      </c>
      <c r="D27" s="10" t="s">
        <v>687</v>
      </c>
      <c r="E27" s="14">
        <v>2500000</v>
      </c>
      <c r="F27" s="15">
        <v>2506.34</v>
      </c>
      <c r="G27" s="16">
        <v>1.0200000000000001E-2</v>
      </c>
    </row>
    <row r="28" spans="1:7" ht="12.95" customHeight="1">
      <c r="A28" s="12" t="s">
        <v>2133</v>
      </c>
      <c r="B28" s="13" t="s">
        <v>1986</v>
      </c>
      <c r="C28" s="9" t="s">
        <v>2134</v>
      </c>
      <c r="D28" s="10" t="s">
        <v>687</v>
      </c>
      <c r="E28" s="14">
        <v>2500000</v>
      </c>
      <c r="F28" s="15">
        <v>2503.31</v>
      </c>
      <c r="G28" s="16">
        <v>1.0200000000000001E-2</v>
      </c>
    </row>
    <row r="29" spans="1:7" ht="12.95" customHeight="1">
      <c r="A29" s="12" t="s">
        <v>1876</v>
      </c>
      <c r="B29" s="13" t="s">
        <v>1877</v>
      </c>
      <c r="C29" s="9" t="s">
        <v>1878</v>
      </c>
      <c r="D29" s="10" t="s">
        <v>687</v>
      </c>
      <c r="E29" s="14">
        <v>2500000</v>
      </c>
      <c r="F29" s="15">
        <v>2502.4</v>
      </c>
      <c r="G29" s="16">
        <v>1.0200000000000001E-2</v>
      </c>
    </row>
    <row r="30" spans="1:7" ht="12.95" customHeight="1">
      <c r="A30" s="12" t="s">
        <v>2135</v>
      </c>
      <c r="B30" s="13" t="s">
        <v>2136</v>
      </c>
      <c r="C30" s="9" t="s">
        <v>2137</v>
      </c>
      <c r="D30" s="10" t="s">
        <v>687</v>
      </c>
      <c r="E30" s="14">
        <v>2500000</v>
      </c>
      <c r="F30" s="15">
        <v>2485.5100000000002</v>
      </c>
      <c r="G30" s="16">
        <v>1.01E-2</v>
      </c>
    </row>
    <row r="31" spans="1:7" ht="12.95" customHeight="1">
      <c r="A31" s="12" t="s">
        <v>1421</v>
      </c>
      <c r="B31" s="13" t="s">
        <v>1422</v>
      </c>
      <c r="C31" s="9" t="s">
        <v>1423</v>
      </c>
      <c r="D31" s="10" t="s">
        <v>687</v>
      </c>
      <c r="E31" s="14">
        <v>2500000</v>
      </c>
      <c r="F31" s="15">
        <v>2482.15</v>
      </c>
      <c r="G31" s="16">
        <v>1.01E-2</v>
      </c>
    </row>
    <row r="32" spans="1:7" ht="12.95" customHeight="1">
      <c r="A32" s="12" t="s">
        <v>2138</v>
      </c>
      <c r="B32" s="13" t="s">
        <v>2139</v>
      </c>
      <c r="C32" s="9" t="s">
        <v>2140</v>
      </c>
      <c r="D32" s="10" t="s">
        <v>687</v>
      </c>
      <c r="E32" s="14">
        <v>2500000</v>
      </c>
      <c r="F32" s="15">
        <v>2475.11</v>
      </c>
      <c r="G32" s="16">
        <v>0.01</v>
      </c>
    </row>
    <row r="33" spans="1:7" ht="12.95" customHeight="1">
      <c r="A33" s="12" t="s">
        <v>2141</v>
      </c>
      <c r="B33" s="13" t="s">
        <v>2142</v>
      </c>
      <c r="C33" s="9" t="s">
        <v>2143</v>
      </c>
      <c r="D33" s="10" t="s">
        <v>1416</v>
      </c>
      <c r="E33" s="14">
        <v>2500000</v>
      </c>
      <c r="F33" s="15">
        <v>2467.9</v>
      </c>
      <c r="G33" s="16">
        <v>0.01</v>
      </c>
    </row>
    <row r="34" spans="1:7" ht="12.95" customHeight="1">
      <c r="A34" s="12" t="s">
        <v>1789</v>
      </c>
      <c r="B34" s="13" t="s">
        <v>1790</v>
      </c>
      <c r="C34" s="9" t="s">
        <v>1791</v>
      </c>
      <c r="D34" s="10" t="s">
        <v>687</v>
      </c>
      <c r="E34" s="14">
        <v>2500000</v>
      </c>
      <c r="F34" s="15">
        <v>2444.5</v>
      </c>
      <c r="G34" s="16">
        <v>9.9000000000000008E-3</v>
      </c>
    </row>
    <row r="35" spans="1:7" ht="12.95" customHeight="1">
      <c r="A35" s="12" t="s">
        <v>1964</v>
      </c>
      <c r="B35" s="13" t="s">
        <v>1965</v>
      </c>
      <c r="C35" s="9" t="s">
        <v>1966</v>
      </c>
      <c r="D35" s="10" t="s">
        <v>687</v>
      </c>
      <c r="E35" s="14">
        <v>2500000</v>
      </c>
      <c r="F35" s="15">
        <v>2423.91</v>
      </c>
      <c r="G35" s="16">
        <v>9.7999999999999997E-3</v>
      </c>
    </row>
    <row r="36" spans="1:7" ht="12.95" customHeight="1">
      <c r="A36" s="12" t="s">
        <v>2144</v>
      </c>
      <c r="B36" s="13" t="s">
        <v>2145</v>
      </c>
      <c r="C36" s="9" t="s">
        <v>2146</v>
      </c>
      <c r="D36" s="10" t="s">
        <v>687</v>
      </c>
      <c r="E36" s="14">
        <v>2500000</v>
      </c>
      <c r="F36" s="15">
        <v>2416.4</v>
      </c>
      <c r="G36" s="16">
        <v>9.7999999999999997E-3</v>
      </c>
    </row>
    <row r="37" spans="1:7" ht="12.95" customHeight="1">
      <c r="A37" s="12" t="s">
        <v>1840</v>
      </c>
      <c r="B37" s="13" t="s">
        <v>1841</v>
      </c>
      <c r="C37" s="9" t="s">
        <v>1842</v>
      </c>
      <c r="D37" s="10" t="s">
        <v>687</v>
      </c>
      <c r="E37" s="14">
        <v>2000000</v>
      </c>
      <c r="F37" s="15">
        <v>1969.05</v>
      </c>
      <c r="G37" s="16">
        <v>8.0000000000000002E-3</v>
      </c>
    </row>
    <row r="38" spans="1:7" ht="12.95" customHeight="1">
      <c r="A38" s="12" t="s">
        <v>1929</v>
      </c>
      <c r="B38" s="13" t="s">
        <v>1930</v>
      </c>
      <c r="C38" s="9" t="s">
        <v>1931</v>
      </c>
      <c r="D38" s="10" t="s">
        <v>687</v>
      </c>
      <c r="E38" s="14">
        <v>1900000</v>
      </c>
      <c r="F38" s="15">
        <v>1846.49</v>
      </c>
      <c r="G38" s="16">
        <v>7.4999999999999997E-3</v>
      </c>
    </row>
    <row r="39" spans="1:7" ht="12.95" customHeight="1">
      <c r="A39" s="12" t="s">
        <v>1822</v>
      </c>
      <c r="B39" s="13" t="s">
        <v>1823</v>
      </c>
      <c r="C39" s="9" t="s">
        <v>1824</v>
      </c>
      <c r="D39" s="10" t="s">
        <v>687</v>
      </c>
      <c r="E39" s="14">
        <v>1500000</v>
      </c>
      <c r="F39" s="15">
        <v>1448.88</v>
      </c>
      <c r="G39" s="16">
        <v>5.8999999999999999E-3</v>
      </c>
    </row>
    <row r="40" spans="1:7" ht="12.95" customHeight="1">
      <c r="A40" s="12" t="s">
        <v>2006</v>
      </c>
      <c r="B40" s="13" t="s">
        <v>2007</v>
      </c>
      <c r="C40" s="9" t="s">
        <v>2008</v>
      </c>
      <c r="D40" s="10" t="s">
        <v>874</v>
      </c>
      <c r="E40" s="14">
        <v>1000000</v>
      </c>
      <c r="F40" s="15">
        <v>1006.24</v>
      </c>
      <c r="G40" s="16">
        <v>4.1000000000000003E-3</v>
      </c>
    </row>
    <row r="41" spans="1:7" ht="12.95" customHeight="1">
      <c r="A41" s="12" t="s">
        <v>1792</v>
      </c>
      <c r="B41" s="13" t="s">
        <v>1793</v>
      </c>
      <c r="C41" s="9" t="s">
        <v>1794</v>
      </c>
      <c r="D41" s="10" t="s">
        <v>687</v>
      </c>
      <c r="E41" s="14">
        <v>1000000</v>
      </c>
      <c r="F41" s="15">
        <v>989.66</v>
      </c>
      <c r="G41" s="16">
        <v>4.0000000000000001E-3</v>
      </c>
    </row>
    <row r="42" spans="1:7" ht="12.95" customHeight="1">
      <c r="A42" s="12" t="s">
        <v>1430</v>
      </c>
      <c r="B42" s="13" t="s">
        <v>1431</v>
      </c>
      <c r="C42" s="9" t="s">
        <v>1432</v>
      </c>
      <c r="D42" s="10" t="s">
        <v>687</v>
      </c>
      <c r="E42" s="14">
        <v>400000</v>
      </c>
      <c r="F42" s="15">
        <v>400.64</v>
      </c>
      <c r="G42" s="16">
        <v>1.6000000000000001E-3</v>
      </c>
    </row>
    <row r="43" spans="1:7" ht="12.95" customHeight="1">
      <c r="A43" s="1"/>
      <c r="B43" s="17" t="s">
        <v>249</v>
      </c>
      <c r="C43" s="18" t="s">
        <v>2</v>
      </c>
      <c r="D43" s="17" t="s">
        <v>2</v>
      </c>
      <c r="E43" s="17" t="s">
        <v>2</v>
      </c>
      <c r="F43" s="19">
        <v>232846.12</v>
      </c>
      <c r="G43" s="20">
        <v>0.94530000000000003</v>
      </c>
    </row>
    <row r="44" spans="1:7" ht="12.95" customHeight="1">
      <c r="A44" s="1"/>
      <c r="B44" s="8" t="s">
        <v>688</v>
      </c>
      <c r="C44" s="9" t="s">
        <v>2</v>
      </c>
      <c r="D44" s="22" t="s">
        <v>2</v>
      </c>
      <c r="E44" s="22" t="s">
        <v>2</v>
      </c>
      <c r="F44" s="23" t="s">
        <v>251</v>
      </c>
      <c r="G44" s="24" t="s">
        <v>251</v>
      </c>
    </row>
    <row r="45" spans="1:7" ht="12.95" customHeight="1">
      <c r="A45" s="1"/>
      <c r="B45" s="18" t="s">
        <v>249</v>
      </c>
      <c r="C45" s="21" t="s">
        <v>2</v>
      </c>
      <c r="D45" s="22" t="s">
        <v>2</v>
      </c>
      <c r="E45" s="22" t="s">
        <v>2</v>
      </c>
      <c r="F45" s="23" t="s">
        <v>251</v>
      </c>
      <c r="G45" s="24" t="s">
        <v>251</v>
      </c>
    </row>
    <row r="46" spans="1:7" ht="12.95" customHeight="1">
      <c r="A46" s="1"/>
      <c r="B46" s="17" t="s">
        <v>252</v>
      </c>
      <c r="C46" s="21" t="s">
        <v>2</v>
      </c>
      <c r="D46" s="22" t="s">
        <v>2</v>
      </c>
      <c r="E46" s="25" t="s">
        <v>2</v>
      </c>
      <c r="F46" s="26">
        <v>232846.12</v>
      </c>
      <c r="G46" s="27">
        <v>0.94530000000000003</v>
      </c>
    </row>
    <row r="47" spans="1:7" ht="12.95" customHeight="1">
      <c r="A47" s="1"/>
      <c r="B47" s="8" t="s">
        <v>260</v>
      </c>
      <c r="C47" s="9" t="s">
        <v>2</v>
      </c>
      <c r="D47" s="10" t="s">
        <v>2</v>
      </c>
      <c r="E47" s="10" t="s">
        <v>2</v>
      </c>
      <c r="F47" s="10" t="s">
        <v>2</v>
      </c>
      <c r="G47" s="11" t="s">
        <v>2</v>
      </c>
    </row>
    <row r="48" spans="1:7" ht="12.95" customHeight="1">
      <c r="A48" s="1"/>
      <c r="B48" s="8" t="s">
        <v>1458</v>
      </c>
      <c r="C48" s="9" t="s">
        <v>2</v>
      </c>
      <c r="D48" s="10" t="s">
        <v>2</v>
      </c>
      <c r="E48" s="10" t="s">
        <v>2</v>
      </c>
      <c r="F48" s="10" t="s">
        <v>2</v>
      </c>
      <c r="G48" s="11" t="s">
        <v>2</v>
      </c>
    </row>
    <row r="49" spans="1:7" ht="12.95" customHeight="1">
      <c r="A49" s="12" t="s">
        <v>2147</v>
      </c>
      <c r="B49" s="13" t="s">
        <v>1631</v>
      </c>
      <c r="C49" s="9" t="s">
        <v>2148</v>
      </c>
      <c r="D49" s="10" t="s">
        <v>894</v>
      </c>
      <c r="E49" s="14">
        <v>1500000</v>
      </c>
      <c r="F49" s="15">
        <v>1475.51</v>
      </c>
      <c r="G49" s="16">
        <v>6.0000000000000001E-3</v>
      </c>
    </row>
    <row r="50" spans="1:7" ht="12.95" customHeight="1">
      <c r="A50" s="12" t="s">
        <v>2014</v>
      </c>
      <c r="B50" s="13" t="s">
        <v>1631</v>
      </c>
      <c r="C50" s="9" t="s">
        <v>2015</v>
      </c>
      <c r="D50" s="10" t="s">
        <v>981</v>
      </c>
      <c r="E50" s="14">
        <v>1100000</v>
      </c>
      <c r="F50" s="15">
        <v>1065.8800000000001</v>
      </c>
      <c r="G50" s="16">
        <v>4.3E-3</v>
      </c>
    </row>
    <row r="51" spans="1:7" ht="12.95" customHeight="1">
      <c r="A51" s="1"/>
      <c r="B51" s="8" t="s">
        <v>890</v>
      </c>
      <c r="C51" s="9" t="s">
        <v>2</v>
      </c>
      <c r="D51" s="10" t="s">
        <v>2</v>
      </c>
      <c r="E51" s="10" t="s">
        <v>2</v>
      </c>
      <c r="F51" s="10" t="s">
        <v>2</v>
      </c>
      <c r="G51" s="11" t="s">
        <v>2</v>
      </c>
    </row>
    <row r="52" spans="1:7" ht="12.95" customHeight="1">
      <c r="A52" s="12" t="s">
        <v>2020</v>
      </c>
      <c r="B52" s="13" t="s">
        <v>1469</v>
      </c>
      <c r="C52" s="9" t="s">
        <v>2021</v>
      </c>
      <c r="D52" s="10" t="s">
        <v>894</v>
      </c>
      <c r="E52" s="14">
        <v>2500000</v>
      </c>
      <c r="F52" s="15">
        <v>2423.04</v>
      </c>
      <c r="G52" s="16">
        <v>9.7999999999999997E-3</v>
      </c>
    </row>
    <row r="53" spans="1:7" ht="12.95" customHeight="1">
      <c r="A53" s="1"/>
      <c r="B53" s="28" t="s">
        <v>261</v>
      </c>
      <c r="C53" s="9" t="s">
        <v>2</v>
      </c>
      <c r="D53" s="10" t="s">
        <v>2</v>
      </c>
      <c r="E53" s="10" t="s">
        <v>2</v>
      </c>
      <c r="F53" s="10" t="s">
        <v>2</v>
      </c>
      <c r="G53" s="11" t="s">
        <v>2</v>
      </c>
    </row>
    <row r="54" spans="1:7" ht="12.95" customHeight="1">
      <c r="A54" s="2" t="s">
        <v>2</v>
      </c>
      <c r="B54" s="13" t="s">
        <v>409</v>
      </c>
      <c r="C54" s="9" t="s">
        <v>2</v>
      </c>
      <c r="D54" s="10" t="s">
        <v>2</v>
      </c>
      <c r="E54" s="29" t="s">
        <v>2</v>
      </c>
      <c r="F54" s="15">
        <v>1473.28</v>
      </c>
      <c r="G54" s="16">
        <v>6.0000000000000001E-3</v>
      </c>
    </row>
    <row r="55" spans="1:7" ht="12.95" customHeight="1">
      <c r="A55" s="2" t="s">
        <v>2</v>
      </c>
      <c r="B55" s="13" t="s">
        <v>262</v>
      </c>
      <c r="C55" s="9" t="s">
        <v>2</v>
      </c>
      <c r="D55" s="10" t="s">
        <v>2</v>
      </c>
      <c r="E55" s="29" t="s">
        <v>2</v>
      </c>
      <c r="F55" s="15">
        <v>110.05</v>
      </c>
      <c r="G55" s="16">
        <v>4.0000000000000002E-4</v>
      </c>
    </row>
    <row r="56" spans="1:7" ht="12.95" customHeight="1">
      <c r="A56" s="1"/>
      <c r="B56" s="17" t="s">
        <v>252</v>
      </c>
      <c r="C56" s="21" t="s">
        <v>2</v>
      </c>
      <c r="D56" s="22" t="s">
        <v>2</v>
      </c>
      <c r="E56" s="25" t="s">
        <v>2</v>
      </c>
      <c r="F56" s="26">
        <v>6547.76</v>
      </c>
      <c r="G56" s="27">
        <v>2.6499999999999999E-2</v>
      </c>
    </row>
    <row r="57" spans="1:7" ht="12.95" customHeight="1">
      <c r="A57" s="1"/>
      <c r="B57" s="28" t="s">
        <v>263</v>
      </c>
      <c r="C57" s="30" t="s">
        <v>2</v>
      </c>
      <c r="D57" s="30" t="s">
        <v>2</v>
      </c>
      <c r="E57" s="30" t="s">
        <v>2</v>
      </c>
      <c r="F57" s="30" t="s">
        <v>2</v>
      </c>
      <c r="G57" s="30" t="s">
        <v>2</v>
      </c>
    </row>
    <row r="58" spans="1:7" ht="12.95" customHeight="1">
      <c r="A58" s="1"/>
      <c r="B58" s="22" t="s">
        <v>984</v>
      </c>
      <c r="C58" s="22" t="s">
        <v>2</v>
      </c>
      <c r="D58" s="22" t="s">
        <v>2</v>
      </c>
      <c r="E58" s="22" t="s">
        <v>2</v>
      </c>
      <c r="F58" s="19">
        <v>39</v>
      </c>
      <c r="G58" s="31">
        <v>2.0000000000000001E-4</v>
      </c>
    </row>
    <row r="59" spans="1:7" ht="12.95" customHeight="1">
      <c r="A59" s="1"/>
      <c r="B59" s="17" t="s">
        <v>249</v>
      </c>
      <c r="C59" s="17" t="s">
        <v>2</v>
      </c>
      <c r="D59" s="17" t="s">
        <v>2</v>
      </c>
      <c r="E59" s="17" t="s">
        <v>2</v>
      </c>
      <c r="F59" s="19">
        <v>39</v>
      </c>
      <c r="G59" s="31">
        <v>2.0000000000000001E-4</v>
      </c>
    </row>
    <row r="60" spans="1:7" ht="12.95" customHeight="1">
      <c r="A60" s="1"/>
      <c r="B60" s="17" t="s">
        <v>267</v>
      </c>
      <c r="C60" s="22" t="s">
        <v>2</v>
      </c>
      <c r="D60" s="22" t="s">
        <v>2</v>
      </c>
      <c r="E60" s="22" t="s">
        <v>2</v>
      </c>
      <c r="F60" s="19">
        <v>6884.25</v>
      </c>
      <c r="G60" s="35">
        <v>2.8000000000000001E-2</v>
      </c>
    </row>
    <row r="61" spans="1:7" ht="12.95" customHeight="1">
      <c r="A61" s="1"/>
      <c r="B61" s="17" t="s">
        <v>268</v>
      </c>
      <c r="C61" s="22" t="s">
        <v>2</v>
      </c>
      <c r="D61" s="22" t="s">
        <v>2</v>
      </c>
      <c r="E61" s="22" t="s">
        <v>2</v>
      </c>
      <c r="F61" s="19">
        <v>246317.12586229999</v>
      </c>
      <c r="G61" s="31">
        <v>1</v>
      </c>
    </row>
    <row r="62" spans="1:7" ht="12.95" customHeight="1">
      <c r="A62" s="1"/>
      <c r="B62" s="36" t="s">
        <v>2</v>
      </c>
      <c r="C62" s="1"/>
      <c r="D62" s="1"/>
      <c r="E62" s="1"/>
      <c r="F62" s="1"/>
      <c r="G62" s="1"/>
    </row>
    <row r="63" spans="1:7" ht="12.95" customHeight="1">
      <c r="A63" s="1"/>
      <c r="B63" s="36" t="s">
        <v>690</v>
      </c>
      <c r="C63" s="1"/>
      <c r="D63" s="1"/>
      <c r="E63" s="1"/>
      <c r="F63" s="1"/>
      <c r="G63" s="1"/>
    </row>
    <row r="64" spans="1:7" ht="12.95" customHeight="1">
      <c r="A64" s="1"/>
      <c r="B64" s="36" t="s">
        <v>1573</v>
      </c>
      <c r="C64" s="1"/>
      <c r="D64" s="1"/>
      <c r="E64" s="1"/>
      <c r="F64" s="1"/>
      <c r="G64" s="1"/>
    </row>
    <row r="65" spans="1:7" ht="12.95" customHeight="1">
      <c r="A65" s="1"/>
      <c r="B65" s="36" t="s">
        <v>2</v>
      </c>
      <c r="C65" s="1"/>
      <c r="D65" s="1"/>
      <c r="E65" s="1"/>
      <c r="F65" s="1"/>
      <c r="G65" s="1"/>
    </row>
    <row r="66" spans="1:7" ht="12.95" customHeight="1" thickBot="1">
      <c r="A66" s="1"/>
      <c r="B66" s="36" t="s">
        <v>2</v>
      </c>
      <c r="C66" s="1"/>
      <c r="D66" s="1"/>
      <c r="E66" s="1"/>
      <c r="F66" s="1"/>
      <c r="G66" s="1"/>
    </row>
    <row r="67" spans="1:7" s="47" customFormat="1">
      <c r="B67" s="50" t="s">
        <v>3312</v>
      </c>
      <c r="C67" s="51"/>
      <c r="D67" s="51"/>
      <c r="E67" s="51"/>
      <c r="F67" s="224"/>
    </row>
    <row r="68" spans="1:7" s="47" customFormat="1">
      <c r="B68" s="54" t="s">
        <v>3313</v>
      </c>
      <c r="C68" s="55"/>
      <c r="D68" s="55"/>
      <c r="E68" s="55"/>
      <c r="F68" s="56"/>
    </row>
    <row r="69" spans="1:7" s="47" customFormat="1" ht="15">
      <c r="B69" s="57" t="s">
        <v>3314</v>
      </c>
      <c r="C69" s="55"/>
      <c r="D69" s="55"/>
      <c r="E69" s="58"/>
      <c r="F69" s="56"/>
    </row>
    <row r="70" spans="1:7" s="47" customFormat="1" ht="13.5" thickBot="1">
      <c r="B70" s="59" t="s">
        <v>3315</v>
      </c>
      <c r="C70" s="60"/>
      <c r="D70" s="60"/>
      <c r="E70" s="60"/>
      <c r="F70" s="61"/>
    </row>
    <row r="71" spans="1:7" s="47" customFormat="1">
      <c r="B71" s="50" t="s">
        <v>3316</v>
      </c>
      <c r="C71" s="392" t="s">
        <v>3317</v>
      </c>
      <c r="D71" s="392"/>
      <c r="E71" s="63"/>
      <c r="F71" s="64"/>
    </row>
    <row r="72" spans="1:7" s="47" customFormat="1" ht="13.5" thickBot="1">
      <c r="B72" s="65"/>
      <c r="C72" s="66">
        <v>43190</v>
      </c>
      <c r="D72" s="66">
        <v>43373</v>
      </c>
      <c r="E72" s="67"/>
      <c r="F72" s="68"/>
    </row>
    <row r="73" spans="1:7" s="47" customFormat="1">
      <c r="B73" s="235" t="s">
        <v>3318</v>
      </c>
      <c r="C73" s="75"/>
      <c r="D73" s="75"/>
      <c r="E73" s="130"/>
      <c r="F73" s="56"/>
    </row>
    <row r="74" spans="1:7" s="47" customFormat="1" ht="15">
      <c r="A74" s="73">
        <v>108728</v>
      </c>
      <c r="B74" s="236" t="s">
        <v>3319</v>
      </c>
      <c r="C74" s="75">
        <v>29.0867</v>
      </c>
      <c r="D74" s="75">
        <v>29.581900000000001</v>
      </c>
      <c r="E74" s="77"/>
      <c r="F74" s="78"/>
      <c r="G74" s="79"/>
    </row>
    <row r="75" spans="1:7" s="47" customFormat="1" ht="15">
      <c r="A75" s="73">
        <v>108731</v>
      </c>
      <c r="B75" s="236" t="s">
        <v>3341</v>
      </c>
      <c r="C75" s="75">
        <v>10.2135</v>
      </c>
      <c r="D75" s="75">
        <v>10.213100000000001</v>
      </c>
      <c r="E75" s="77"/>
      <c r="F75" s="78"/>
    </row>
    <row r="76" spans="1:7" s="47" customFormat="1" ht="15">
      <c r="A76" s="73">
        <v>108729</v>
      </c>
      <c r="B76" s="236" t="s">
        <v>3351</v>
      </c>
      <c r="C76" s="75">
        <v>10.2096</v>
      </c>
      <c r="D76" s="75">
        <v>10.1867</v>
      </c>
      <c r="E76" s="77"/>
      <c r="F76" s="78"/>
    </row>
    <row r="77" spans="1:7" s="47" customFormat="1" ht="15">
      <c r="A77" s="73">
        <v>108727</v>
      </c>
      <c r="B77" s="236" t="s">
        <v>3335</v>
      </c>
      <c r="C77" s="75">
        <v>10.2043</v>
      </c>
      <c r="D77" s="75">
        <v>10.1769</v>
      </c>
      <c r="E77" s="77"/>
      <c r="F77" s="78"/>
    </row>
    <row r="78" spans="1:7" s="47" customFormat="1" ht="15">
      <c r="A78" s="73">
        <v>108730</v>
      </c>
      <c r="B78" s="236" t="s">
        <v>3355</v>
      </c>
      <c r="C78" s="75">
        <v>11.6653</v>
      </c>
      <c r="D78" s="75">
        <v>11.6755</v>
      </c>
      <c r="E78" s="77"/>
      <c r="F78" s="78"/>
    </row>
    <row r="79" spans="1:7" s="47" customFormat="1" ht="15">
      <c r="A79" s="73">
        <v>113169</v>
      </c>
      <c r="B79" s="236" t="s">
        <v>3349</v>
      </c>
      <c r="C79" s="75">
        <v>10.768700000000001</v>
      </c>
      <c r="D79" s="75">
        <v>10.7972</v>
      </c>
      <c r="E79" s="77"/>
      <c r="F79" s="78"/>
    </row>
    <row r="80" spans="1:7" s="47" customFormat="1" ht="15">
      <c r="A80" s="73">
        <v>131385</v>
      </c>
      <c r="B80" s="236" t="s">
        <v>3343</v>
      </c>
      <c r="C80" s="75">
        <v>13.2821</v>
      </c>
      <c r="D80" s="75">
        <v>13.5082</v>
      </c>
      <c r="E80" s="77"/>
      <c r="F80" s="78"/>
    </row>
    <row r="81" spans="1:6" s="47" customFormat="1">
      <c r="A81" s="73"/>
      <c r="B81" s="236"/>
      <c r="C81" s="277"/>
      <c r="D81" s="277"/>
      <c r="E81" s="130"/>
      <c r="F81" s="56"/>
    </row>
    <row r="82" spans="1:6" s="47" customFormat="1">
      <c r="A82" s="73"/>
      <c r="B82" s="235" t="s">
        <v>3321</v>
      </c>
      <c r="C82" s="277"/>
      <c r="D82" s="277"/>
      <c r="E82" s="130"/>
      <c r="F82" s="56"/>
    </row>
    <row r="83" spans="1:6" s="47" customFormat="1" ht="15">
      <c r="A83" s="73">
        <v>118401</v>
      </c>
      <c r="B83" s="236" t="str">
        <f>+B74</f>
        <v>Growth</v>
      </c>
      <c r="C83" s="75">
        <v>30.154199999999999</v>
      </c>
      <c r="D83" s="75">
        <v>30.771799999999999</v>
      </c>
      <c r="E83" s="77"/>
      <c r="F83" s="78"/>
    </row>
    <row r="84" spans="1:6" s="47" customFormat="1" ht="15">
      <c r="A84" s="73">
        <v>118400</v>
      </c>
      <c r="B84" s="236" t="s">
        <v>3341</v>
      </c>
      <c r="C84" s="75">
        <v>10.429</v>
      </c>
      <c r="D84" s="75">
        <v>10.4283</v>
      </c>
      <c r="E84" s="77"/>
      <c r="F84" s="78"/>
    </row>
    <row r="85" spans="1:6" s="47" customFormat="1" ht="15">
      <c r="A85" s="73">
        <v>118404</v>
      </c>
      <c r="B85" s="236" t="s">
        <v>3351</v>
      </c>
      <c r="C85" s="75">
        <v>10.186299999999999</v>
      </c>
      <c r="D85" s="75">
        <v>10.169</v>
      </c>
      <c r="E85" s="77"/>
      <c r="F85" s="78"/>
    </row>
    <row r="86" spans="1:6" s="47" customFormat="1" ht="15">
      <c r="A86" s="73">
        <v>118402</v>
      </c>
      <c r="B86" s="236" t="str">
        <f>+B77</f>
        <v>Monthly Dividend</v>
      </c>
      <c r="C86" s="75">
        <v>10.468400000000001</v>
      </c>
      <c r="D86" s="75">
        <v>10.4399</v>
      </c>
      <c r="E86" s="77"/>
      <c r="F86" s="78"/>
    </row>
    <row r="87" spans="1:6" s="47" customFormat="1" ht="15">
      <c r="A87" s="73">
        <v>118399</v>
      </c>
      <c r="B87" s="236" t="str">
        <f>+B78</f>
        <v>Bi-Monthly Dividend</v>
      </c>
      <c r="C87" s="75">
        <v>11.9498</v>
      </c>
      <c r="D87" s="75">
        <v>11.997199999999999</v>
      </c>
      <c r="E87" s="77"/>
      <c r="F87" s="78"/>
    </row>
    <row r="88" spans="1:6" s="47" customFormat="1" ht="15">
      <c r="A88" s="73">
        <v>118403</v>
      </c>
      <c r="B88" s="236" t="str">
        <f>+B79</f>
        <v>Quarterly Dividend</v>
      </c>
      <c r="C88" s="75">
        <v>10.891999999999999</v>
      </c>
      <c r="D88" s="75">
        <v>10.923999999999999</v>
      </c>
      <c r="E88" s="77"/>
      <c r="F88" s="78"/>
    </row>
    <row r="89" spans="1:6" s="47" customFormat="1" ht="15">
      <c r="A89" s="73">
        <v>131384</v>
      </c>
      <c r="B89" s="236" t="s">
        <v>3343</v>
      </c>
      <c r="C89" s="75">
        <v>13.4521</v>
      </c>
      <c r="D89" s="75">
        <v>13.727600000000001</v>
      </c>
      <c r="E89" s="77"/>
      <c r="F89" s="78"/>
    </row>
    <row r="90" spans="1:6" s="47" customFormat="1">
      <c r="A90" s="73"/>
      <c r="B90" s="236"/>
      <c r="C90" s="277"/>
      <c r="D90" s="277"/>
      <c r="E90" s="130"/>
      <c r="F90" s="56"/>
    </row>
    <row r="91" spans="1:6" s="47" customFormat="1" ht="14.25" thickBot="1">
      <c r="A91" s="73"/>
      <c r="B91" s="85" t="s">
        <v>3434</v>
      </c>
      <c r="C91" s="277"/>
      <c r="D91" s="277"/>
      <c r="E91" s="130"/>
      <c r="F91" s="56"/>
    </row>
    <row r="92" spans="1:6" s="47" customFormat="1">
      <c r="A92" s="73"/>
      <c r="B92" s="221"/>
      <c r="C92" s="90"/>
      <c r="D92" s="222"/>
      <c r="E92" s="223"/>
      <c r="F92" s="224"/>
    </row>
    <row r="93" spans="1:6" s="47" customFormat="1">
      <c r="A93" s="73"/>
      <c r="B93" s="54" t="s">
        <v>3322</v>
      </c>
      <c r="C93" s="93"/>
      <c r="D93" s="75"/>
      <c r="E93" s="94"/>
      <c r="F93" s="95"/>
    </row>
    <row r="94" spans="1:6" s="47" customFormat="1" ht="13.5" thickBot="1">
      <c r="A94" s="73"/>
      <c r="B94" s="59"/>
      <c r="C94" s="148"/>
      <c r="D94" s="105"/>
      <c r="E94" s="149"/>
      <c r="F94" s="150"/>
    </row>
    <row r="95" spans="1:6" s="47" customFormat="1" ht="24.75" thickBot="1">
      <c r="A95" s="73"/>
      <c r="B95" s="96" t="s">
        <v>3323</v>
      </c>
      <c r="C95" s="97" t="s">
        <v>3324</v>
      </c>
      <c r="D95" s="98" t="s">
        <v>3325</v>
      </c>
      <c r="E95" s="98" t="s">
        <v>3326</v>
      </c>
      <c r="F95" s="99" t="s">
        <v>3327</v>
      </c>
    </row>
    <row r="96" spans="1:6" s="47" customFormat="1">
      <c r="B96" s="248"/>
      <c r="C96" s="201"/>
      <c r="D96" s="75"/>
      <c r="E96" s="75"/>
      <c r="F96" s="249"/>
    </row>
    <row r="97" spans="2:6" s="47" customFormat="1" ht="36.75">
      <c r="B97" s="361" t="s">
        <v>3425</v>
      </c>
      <c r="C97" s="278">
        <v>43193</v>
      </c>
      <c r="D97" s="101">
        <v>4.2629840000000002E-2</v>
      </c>
      <c r="E97" s="101">
        <v>3.9475450000000002E-2</v>
      </c>
      <c r="F97" s="279">
        <v>10.2209</v>
      </c>
    </row>
    <row r="98" spans="2:6" s="47" customFormat="1" ht="24.75">
      <c r="B98" s="361" t="s">
        <v>3426</v>
      </c>
      <c r="C98" s="278">
        <v>43193</v>
      </c>
      <c r="D98" s="101">
        <v>4.4415709999999997E-2</v>
      </c>
      <c r="E98" s="101">
        <v>4.1129180000000001E-2</v>
      </c>
      <c r="F98" s="279">
        <v>10.1982</v>
      </c>
    </row>
    <row r="99" spans="2:6" s="47" customFormat="1" ht="24.75">
      <c r="B99" s="361" t="s">
        <v>3426</v>
      </c>
      <c r="C99" s="278">
        <v>43207</v>
      </c>
      <c r="D99" s="101">
        <v>1.50778E-3</v>
      </c>
      <c r="E99" s="101">
        <v>1.3962099999999999E-3</v>
      </c>
      <c r="F99" s="279">
        <v>10.1386</v>
      </c>
    </row>
    <row r="100" spans="2:6" s="295" customFormat="1" ht="24.75">
      <c r="B100" s="361" t="s">
        <v>3427</v>
      </c>
      <c r="C100" s="278">
        <v>43216</v>
      </c>
      <c r="D100" s="101">
        <v>6.4984999999999999E-4</v>
      </c>
      <c r="E100" s="101">
        <v>6.0176000000000001E-4</v>
      </c>
      <c r="F100" s="279">
        <v>10.164300000000001</v>
      </c>
    </row>
    <row r="101" spans="2:6" s="295" customFormat="1" ht="24.75">
      <c r="B101" s="361" t="s">
        <v>3428</v>
      </c>
      <c r="C101" s="278">
        <v>43216</v>
      </c>
      <c r="D101" s="101">
        <v>4.9764900000000001E-3</v>
      </c>
      <c r="E101" s="101">
        <v>4.6082600000000003E-3</v>
      </c>
      <c r="F101" s="279">
        <v>10.4323</v>
      </c>
    </row>
    <row r="102" spans="2:6" s="295" customFormat="1" ht="24.75">
      <c r="B102" s="361" t="s">
        <v>3427</v>
      </c>
      <c r="C102" s="278">
        <v>43250</v>
      </c>
      <c r="D102" s="101">
        <v>1.7942820000000002E-2</v>
      </c>
      <c r="E102" s="101">
        <v>1.6615149999999999E-2</v>
      </c>
      <c r="F102" s="279">
        <v>10.1883</v>
      </c>
    </row>
    <row r="103" spans="2:6" s="295" customFormat="1" ht="24.75">
      <c r="B103" s="361" t="s">
        <v>3428</v>
      </c>
      <c r="C103" s="278">
        <v>43250</v>
      </c>
      <c r="D103" s="101">
        <v>2.3107639999999999E-2</v>
      </c>
      <c r="E103" s="101">
        <v>2.1397800000000002E-2</v>
      </c>
      <c r="F103" s="279">
        <v>10.4575</v>
      </c>
    </row>
    <row r="104" spans="2:6" s="295" customFormat="1" ht="24.75">
      <c r="B104" s="361" t="s">
        <v>3429</v>
      </c>
      <c r="C104" s="278">
        <v>43250</v>
      </c>
      <c r="D104" s="101">
        <v>8.5000000000000006E-3</v>
      </c>
      <c r="E104" s="101">
        <v>7.9000000000000008E-3</v>
      </c>
      <c r="F104" s="279">
        <v>11.9453</v>
      </c>
    </row>
    <row r="105" spans="2:6" s="295" customFormat="1" ht="36.75">
      <c r="B105" s="361" t="s">
        <v>3425</v>
      </c>
      <c r="C105" s="278">
        <v>43277</v>
      </c>
      <c r="D105" s="101">
        <v>1.6220229999999999E-2</v>
      </c>
      <c r="E105" s="101">
        <v>1.502002E-2</v>
      </c>
      <c r="F105" s="279">
        <v>10.184200000000001</v>
      </c>
    </row>
    <row r="106" spans="2:6" s="295" customFormat="1" ht="36.75">
      <c r="B106" s="361" t="s">
        <v>3430</v>
      </c>
      <c r="C106" s="278">
        <v>43277</v>
      </c>
      <c r="D106" s="101">
        <v>3.04E-2</v>
      </c>
      <c r="E106" s="101">
        <v>2.81E-2</v>
      </c>
      <c r="F106" s="279">
        <v>10.804500000000001</v>
      </c>
    </row>
    <row r="107" spans="2:6" s="295" customFormat="1" ht="24.75">
      <c r="B107" s="361" t="s">
        <v>3426</v>
      </c>
      <c r="C107" s="278">
        <v>43277</v>
      </c>
      <c r="D107" s="101">
        <v>2.5972930000000002E-2</v>
      </c>
      <c r="E107" s="101">
        <v>2.4051070000000001E-2</v>
      </c>
      <c r="F107" s="279">
        <v>10.172599999999999</v>
      </c>
    </row>
    <row r="108" spans="2:6" s="295" customFormat="1" ht="24.75">
      <c r="B108" s="361" t="s">
        <v>3431</v>
      </c>
      <c r="C108" s="278">
        <v>43277</v>
      </c>
      <c r="D108" s="101">
        <v>4.3099999999999999E-2</v>
      </c>
      <c r="E108" s="101">
        <v>3.9899999999999998E-2</v>
      </c>
      <c r="F108" s="279">
        <v>10.9457</v>
      </c>
    </row>
    <row r="109" spans="2:6" s="295" customFormat="1" ht="24.75">
      <c r="B109" s="361" t="s">
        <v>3427</v>
      </c>
      <c r="C109" s="278">
        <v>43279</v>
      </c>
      <c r="D109" s="101">
        <v>2.635823E-2</v>
      </c>
      <c r="E109" s="101">
        <v>2.440786E-2</v>
      </c>
      <c r="F109" s="279">
        <v>10.199999999999999</v>
      </c>
    </row>
    <row r="110" spans="2:6" s="295" customFormat="1" ht="24.75">
      <c r="B110" s="361" t="s">
        <v>3428</v>
      </c>
      <c r="C110" s="278">
        <v>43279</v>
      </c>
      <c r="D110" s="101">
        <v>3.1052610000000001E-2</v>
      </c>
      <c r="E110" s="101">
        <v>2.875488E-2</v>
      </c>
      <c r="F110" s="279">
        <v>10.468500000000001</v>
      </c>
    </row>
    <row r="111" spans="2:6" s="295" customFormat="1" ht="36.75">
      <c r="B111" s="361" t="s">
        <v>3425</v>
      </c>
      <c r="C111" s="278">
        <v>43291</v>
      </c>
      <c r="D111" s="101">
        <v>1.5841029999999999E-2</v>
      </c>
      <c r="E111" s="101">
        <v>1.466888E-2</v>
      </c>
      <c r="F111" s="279">
        <v>10.1837</v>
      </c>
    </row>
    <row r="112" spans="2:6" s="295" customFormat="1" ht="24.75">
      <c r="B112" s="361" t="s">
        <v>3426</v>
      </c>
      <c r="C112" s="278">
        <v>43291</v>
      </c>
      <c r="D112" s="101">
        <v>1.7691579999999998E-2</v>
      </c>
      <c r="E112" s="101">
        <v>1.638249E-2</v>
      </c>
      <c r="F112" s="279">
        <v>10.161099999999999</v>
      </c>
    </row>
    <row r="113" spans="2:6" s="295" customFormat="1" ht="36.75">
      <c r="B113" s="361" t="s">
        <v>3425</v>
      </c>
      <c r="C113" s="278">
        <v>43305</v>
      </c>
      <c r="D113" s="101">
        <v>2.664656E-2</v>
      </c>
      <c r="E113" s="101">
        <v>2.4674850000000002E-2</v>
      </c>
      <c r="F113" s="279">
        <v>10.198700000000001</v>
      </c>
    </row>
    <row r="114" spans="2:6" s="295" customFormat="1" ht="24.75">
      <c r="B114" s="361" t="s">
        <v>3426</v>
      </c>
      <c r="C114" s="278">
        <v>43305</v>
      </c>
      <c r="D114" s="101">
        <v>2.848127E-2</v>
      </c>
      <c r="E114" s="101">
        <v>2.6373810000000001E-2</v>
      </c>
      <c r="F114" s="279">
        <v>10.176</v>
      </c>
    </row>
    <row r="115" spans="2:6" s="295" customFormat="1" ht="36.75">
      <c r="B115" s="361" t="s">
        <v>3432</v>
      </c>
      <c r="C115" s="278">
        <v>43311</v>
      </c>
      <c r="D115" s="101">
        <v>0.1057</v>
      </c>
      <c r="E115" s="101">
        <v>9.7900000000000001E-2</v>
      </c>
      <c r="F115" s="279">
        <v>11.7845</v>
      </c>
    </row>
    <row r="116" spans="2:6" s="47" customFormat="1" ht="24.75">
      <c r="B116" s="361" t="s">
        <v>3427</v>
      </c>
      <c r="C116" s="278">
        <v>43311</v>
      </c>
      <c r="D116" s="101">
        <v>5.9193089999999997E-2</v>
      </c>
      <c r="E116" s="101">
        <v>5.4813109999999998E-2</v>
      </c>
      <c r="F116" s="279">
        <v>10.2456</v>
      </c>
    </row>
    <row r="117" spans="2:6" s="47" customFormat="1" ht="24.75">
      <c r="B117" s="361" t="s">
        <v>3428</v>
      </c>
      <c r="C117" s="278">
        <v>43311</v>
      </c>
      <c r="D117" s="101">
        <v>6.5205719999999995E-2</v>
      </c>
      <c r="E117" s="101">
        <v>6.0380839999999998E-2</v>
      </c>
      <c r="F117" s="279">
        <v>10.5159</v>
      </c>
    </row>
    <row r="118" spans="2:6" s="47" customFormat="1" ht="24.75">
      <c r="B118" s="361" t="s">
        <v>3429</v>
      </c>
      <c r="C118" s="278">
        <v>43311</v>
      </c>
      <c r="D118" s="101">
        <v>9.4600000000000004E-2</v>
      </c>
      <c r="E118" s="101">
        <v>8.7599999999999997E-2</v>
      </c>
      <c r="F118" s="279">
        <v>12.0868</v>
      </c>
    </row>
    <row r="119" spans="2:6" s="47" customFormat="1" ht="36.75">
      <c r="B119" s="361" t="s">
        <v>3425</v>
      </c>
      <c r="C119" s="278">
        <v>43319</v>
      </c>
      <c r="D119" s="101">
        <v>2.5453759999999999E-2</v>
      </c>
      <c r="E119" s="101">
        <v>2.3570319999999999E-2</v>
      </c>
      <c r="F119" s="279">
        <v>10.196999999999999</v>
      </c>
    </row>
    <row r="120" spans="2:6" s="47" customFormat="1" ht="24.75">
      <c r="B120" s="361" t="s">
        <v>3426</v>
      </c>
      <c r="C120" s="278">
        <v>43319</v>
      </c>
      <c r="D120" s="101">
        <v>2.7314390000000001E-2</v>
      </c>
      <c r="E120" s="101">
        <v>2.529327E-2</v>
      </c>
      <c r="F120" s="279">
        <v>10.1744</v>
      </c>
    </row>
    <row r="121" spans="2:6" s="47" customFormat="1" ht="36.75">
      <c r="B121" s="361" t="s">
        <v>3425</v>
      </c>
      <c r="C121" s="278">
        <v>43333</v>
      </c>
      <c r="D121" s="101">
        <v>1.3519369999999999E-2</v>
      </c>
      <c r="E121" s="101">
        <v>1.2519000000000001E-2</v>
      </c>
      <c r="F121" s="279">
        <v>10.1805</v>
      </c>
    </row>
    <row r="122" spans="2:6" s="47" customFormat="1" ht="24.75">
      <c r="B122" s="361" t="s">
        <v>3426</v>
      </c>
      <c r="C122" s="278">
        <v>43333</v>
      </c>
      <c r="D122" s="101">
        <v>1.540498E-2</v>
      </c>
      <c r="E122" s="101">
        <v>1.4265089999999999E-2</v>
      </c>
      <c r="F122" s="279">
        <v>10.1579</v>
      </c>
    </row>
    <row r="123" spans="2:6" s="47" customFormat="1" ht="24.75">
      <c r="B123" s="361" t="s">
        <v>3427</v>
      </c>
      <c r="C123" s="278">
        <v>43342</v>
      </c>
      <c r="D123" s="101">
        <v>3.2332840000000002E-2</v>
      </c>
      <c r="E123" s="101">
        <v>2.9940379999999999E-2</v>
      </c>
      <c r="F123" s="279">
        <v>10.208299999999999</v>
      </c>
    </row>
    <row r="124" spans="2:6" s="47" customFormat="1" ht="24.75">
      <c r="B124" s="361" t="s">
        <v>3428</v>
      </c>
      <c r="C124" s="278">
        <v>43342</v>
      </c>
      <c r="D124" s="101">
        <v>3.7531259999999997E-2</v>
      </c>
      <c r="E124" s="101">
        <v>3.4754140000000003E-2</v>
      </c>
      <c r="F124" s="279">
        <v>10.477499999999999</v>
      </c>
    </row>
    <row r="125" spans="2:6" s="47" customFormat="1" ht="24.75">
      <c r="B125" s="361" t="s">
        <v>3431</v>
      </c>
      <c r="C125" s="278">
        <v>43369</v>
      </c>
      <c r="D125" s="101">
        <v>9.3713959999999999E-2</v>
      </c>
      <c r="E125" s="101">
        <v>8.6779620000000002E-2</v>
      </c>
      <c r="F125" s="279">
        <v>11.0177</v>
      </c>
    </row>
    <row r="126" spans="2:6" s="47" customFormat="1" ht="36.75">
      <c r="B126" s="361" t="s">
        <v>3430</v>
      </c>
      <c r="C126" s="278">
        <v>43369</v>
      </c>
      <c r="D126" s="101">
        <v>8.0604090000000003E-2</v>
      </c>
      <c r="E126" s="101">
        <v>7.4639810000000001E-2</v>
      </c>
      <c r="F126" s="279">
        <v>10.873900000000001</v>
      </c>
    </row>
    <row r="127" spans="2:6" s="47" customFormat="1" ht="36.75">
      <c r="B127" s="361" t="s">
        <v>3432</v>
      </c>
      <c r="C127" s="278">
        <v>43370</v>
      </c>
      <c r="D127" s="101">
        <v>2.9399999999999999E-2</v>
      </c>
      <c r="E127" s="101">
        <v>2.7199999999999998E-2</v>
      </c>
      <c r="F127" s="279">
        <v>11.700699999999999</v>
      </c>
    </row>
    <row r="128" spans="2:6" s="47" customFormat="1" ht="24.75">
      <c r="B128" s="361" t="s">
        <v>3427</v>
      </c>
      <c r="C128" s="278">
        <v>43370</v>
      </c>
      <c r="D128" s="101">
        <v>7.22143E-3</v>
      </c>
      <c r="E128" s="101">
        <v>6.6870799999999998E-3</v>
      </c>
      <c r="F128" s="279">
        <v>10.173400000000001</v>
      </c>
    </row>
    <row r="129" spans="2:6" s="47" customFormat="1" ht="24.75">
      <c r="B129" s="361" t="s">
        <v>3428</v>
      </c>
      <c r="C129" s="278">
        <v>43370</v>
      </c>
      <c r="D129" s="101">
        <v>1.13478E-2</v>
      </c>
      <c r="E129" s="101">
        <v>1.0508119999999999E-2</v>
      </c>
      <c r="F129" s="279">
        <v>10.4412</v>
      </c>
    </row>
    <row r="130" spans="2:6" s="47" customFormat="1" ht="24.75">
      <c r="B130" s="361" t="s">
        <v>3429</v>
      </c>
      <c r="C130" s="278">
        <v>43370</v>
      </c>
      <c r="D130" s="101">
        <v>3.8100000000000002E-2</v>
      </c>
      <c r="E130" s="101">
        <v>3.5299999999999998E-2</v>
      </c>
      <c r="F130" s="279">
        <v>12.0335</v>
      </c>
    </row>
    <row r="131" spans="2:6" s="47" customFormat="1" ht="24">
      <c r="B131" s="361" t="s">
        <v>3685</v>
      </c>
      <c r="C131" s="204" t="s">
        <v>3682</v>
      </c>
      <c r="D131" s="101">
        <v>0.12452295000000001</v>
      </c>
      <c r="E131" s="101">
        <v>0.11530888000000002</v>
      </c>
      <c r="F131" s="279">
        <v>10.209199999999999</v>
      </c>
    </row>
    <row r="132" spans="2:6" s="47" customFormat="1" ht="24">
      <c r="B132" s="361" t="s">
        <v>3686</v>
      </c>
      <c r="C132" s="204" t="s">
        <v>3682</v>
      </c>
      <c r="D132" s="101">
        <v>0.15226450000000005</v>
      </c>
      <c r="E132" s="101">
        <v>0.14099768999999998</v>
      </c>
      <c r="F132" s="279">
        <v>10.423999999999999</v>
      </c>
    </row>
    <row r="133" spans="2:6" s="47" customFormat="1" ht="13.5">
      <c r="B133" s="100" t="s">
        <v>3424</v>
      </c>
      <c r="C133" s="204"/>
      <c r="D133" s="101"/>
      <c r="E133" s="101"/>
      <c r="F133" s="102"/>
    </row>
    <row r="134" spans="2:6" s="47" customFormat="1" ht="14.25" thickBot="1">
      <c r="B134" s="302" t="s">
        <v>3398</v>
      </c>
      <c r="C134" s="60"/>
      <c r="D134" s="60"/>
      <c r="E134" s="250"/>
      <c r="F134" s="251"/>
    </row>
    <row r="135" spans="2:6" s="47" customFormat="1">
      <c r="B135" s="54" t="s">
        <v>3331</v>
      </c>
      <c r="C135" s="129"/>
      <c r="D135" s="280"/>
      <c r="E135" s="130"/>
      <c r="F135" s="56"/>
    </row>
    <row r="136" spans="2:6" s="47" customFormat="1">
      <c r="B136" s="54" t="s">
        <v>3328</v>
      </c>
      <c r="C136" s="129"/>
      <c r="D136" s="280"/>
      <c r="E136" s="130"/>
      <c r="F136" s="56"/>
    </row>
    <row r="137" spans="2:6" s="47" customFormat="1">
      <c r="B137" s="54" t="s">
        <v>3494</v>
      </c>
      <c r="C137" s="129"/>
      <c r="D137" s="280"/>
      <c r="E137" s="130"/>
      <c r="F137" s="56"/>
    </row>
    <row r="138" spans="2:6" s="47" customFormat="1">
      <c r="B138" s="54" t="s">
        <v>3329</v>
      </c>
      <c r="C138" s="115"/>
      <c r="D138" s="115"/>
      <c r="E138" s="55"/>
      <c r="F138" s="56"/>
    </row>
    <row r="139" spans="2:6" s="47" customFormat="1" ht="13.5" thickBot="1">
      <c r="B139" s="59" t="s">
        <v>3330</v>
      </c>
      <c r="C139" s="116"/>
      <c r="D139" s="116"/>
      <c r="E139" s="60"/>
      <c r="F139" s="61"/>
    </row>
  </sheetData>
  <mergeCells count="3">
    <mergeCell ref="B1:G1"/>
    <mergeCell ref="B2:G2"/>
    <mergeCell ref="C71:D71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4.14062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2149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2150</v>
      </c>
      <c r="B8" s="13" t="s">
        <v>2151</v>
      </c>
      <c r="C8" s="9" t="s">
        <v>2152</v>
      </c>
      <c r="D8" s="10" t="s">
        <v>926</v>
      </c>
      <c r="E8" s="14">
        <v>142900</v>
      </c>
      <c r="F8" s="15">
        <v>140.6</v>
      </c>
      <c r="G8" s="16">
        <v>4.0000000000000002E-4</v>
      </c>
    </row>
    <row r="9" spans="1:7" ht="12.95" customHeight="1">
      <c r="A9" s="1"/>
      <c r="B9" s="8" t="s">
        <v>683</v>
      </c>
      <c r="C9" s="9" t="s">
        <v>2</v>
      </c>
      <c r="D9" s="10" t="s">
        <v>2</v>
      </c>
      <c r="E9" s="10" t="s">
        <v>2</v>
      </c>
      <c r="F9" s="10" t="s">
        <v>2</v>
      </c>
      <c r="G9" s="11" t="s">
        <v>2</v>
      </c>
    </row>
    <row r="10" spans="1:7" ht="12.95" customHeight="1">
      <c r="A10" s="12" t="s">
        <v>2049</v>
      </c>
      <c r="B10" s="13" t="s">
        <v>2974</v>
      </c>
      <c r="C10" s="9" t="s">
        <v>2050</v>
      </c>
      <c r="D10" s="10" t="s">
        <v>874</v>
      </c>
      <c r="E10" s="14">
        <v>21100000</v>
      </c>
      <c r="F10" s="15">
        <v>21085.5</v>
      </c>
      <c r="G10" s="16">
        <v>6.0100000000000001E-2</v>
      </c>
    </row>
    <row r="11" spans="1:7" ht="12.95" customHeight="1">
      <c r="A11" s="12" t="s">
        <v>2153</v>
      </c>
      <c r="B11" s="13" t="s">
        <v>2154</v>
      </c>
      <c r="C11" s="9" t="s">
        <v>2155</v>
      </c>
      <c r="D11" s="10" t="s">
        <v>687</v>
      </c>
      <c r="E11" s="14">
        <v>10000000</v>
      </c>
      <c r="F11" s="15">
        <v>9935.3799999999992</v>
      </c>
      <c r="G11" s="16">
        <v>2.8299999999999999E-2</v>
      </c>
    </row>
    <row r="12" spans="1:7" ht="12.95" customHeight="1">
      <c r="A12" s="12" t="s">
        <v>1909</v>
      </c>
      <c r="B12" s="13" t="s">
        <v>1910</v>
      </c>
      <c r="C12" s="9" t="s">
        <v>1911</v>
      </c>
      <c r="D12" s="10" t="s">
        <v>687</v>
      </c>
      <c r="E12" s="14">
        <v>9700000</v>
      </c>
      <c r="F12" s="15">
        <v>9643.58</v>
      </c>
      <c r="G12" s="16">
        <v>2.75E-2</v>
      </c>
    </row>
    <row r="13" spans="1:7" ht="12.95" customHeight="1">
      <c r="A13" s="12" t="s">
        <v>2156</v>
      </c>
      <c r="B13" s="13" t="s">
        <v>2157</v>
      </c>
      <c r="C13" s="9" t="s">
        <v>2158</v>
      </c>
      <c r="D13" s="10" t="s">
        <v>2159</v>
      </c>
      <c r="E13" s="14">
        <v>7500000</v>
      </c>
      <c r="F13" s="15">
        <v>7483.39</v>
      </c>
      <c r="G13" s="16">
        <v>2.1299999999999999E-2</v>
      </c>
    </row>
    <row r="14" spans="1:7" ht="12.95" customHeight="1">
      <c r="A14" s="12" t="s">
        <v>2160</v>
      </c>
      <c r="B14" s="13" t="s">
        <v>2161</v>
      </c>
      <c r="C14" s="9" t="s">
        <v>2162</v>
      </c>
      <c r="D14" s="10" t="s">
        <v>874</v>
      </c>
      <c r="E14" s="14">
        <v>7500000</v>
      </c>
      <c r="F14" s="15">
        <v>7468.61</v>
      </c>
      <c r="G14" s="16">
        <v>2.1299999999999999E-2</v>
      </c>
    </row>
    <row r="15" spans="1:7" ht="12.95" customHeight="1">
      <c r="A15" s="12" t="s">
        <v>1938</v>
      </c>
      <c r="B15" s="13" t="s">
        <v>1939</v>
      </c>
      <c r="C15" s="9" t="s">
        <v>1940</v>
      </c>
      <c r="D15" s="10" t="s">
        <v>687</v>
      </c>
      <c r="E15" s="14">
        <v>7500000</v>
      </c>
      <c r="F15" s="15">
        <v>7455.49</v>
      </c>
      <c r="G15" s="16">
        <v>2.1299999999999999E-2</v>
      </c>
    </row>
    <row r="16" spans="1:7" ht="12.95" customHeight="1">
      <c r="A16" s="12" t="s">
        <v>2163</v>
      </c>
      <c r="B16" s="13" t="s">
        <v>2976</v>
      </c>
      <c r="C16" s="9" t="s">
        <v>2164</v>
      </c>
      <c r="D16" s="10" t="s">
        <v>874</v>
      </c>
      <c r="E16" s="14">
        <v>6500000</v>
      </c>
      <c r="F16" s="15">
        <v>6486.98</v>
      </c>
      <c r="G16" s="16">
        <v>1.8499999999999999E-2</v>
      </c>
    </row>
    <row r="17" spans="1:7" ht="12.95" customHeight="1">
      <c r="A17" s="12" t="s">
        <v>1424</v>
      </c>
      <c r="B17" s="13" t="s">
        <v>1425</v>
      </c>
      <c r="C17" s="9" t="s">
        <v>1426</v>
      </c>
      <c r="D17" s="10" t="s">
        <v>687</v>
      </c>
      <c r="E17" s="14">
        <v>6300000</v>
      </c>
      <c r="F17" s="15">
        <v>6244.98</v>
      </c>
      <c r="G17" s="16">
        <v>1.78E-2</v>
      </c>
    </row>
    <row r="18" spans="1:7" ht="12.95" customHeight="1">
      <c r="A18" s="12" t="s">
        <v>2165</v>
      </c>
      <c r="B18" s="13" t="s">
        <v>2166</v>
      </c>
      <c r="C18" s="9" t="s">
        <v>2167</v>
      </c>
      <c r="D18" s="10" t="s">
        <v>874</v>
      </c>
      <c r="E18" s="14">
        <v>6000000</v>
      </c>
      <c r="F18" s="15">
        <v>5992.45</v>
      </c>
      <c r="G18" s="16">
        <v>1.7100000000000001E-2</v>
      </c>
    </row>
    <row r="19" spans="1:7" ht="12.95" customHeight="1">
      <c r="A19" s="12" t="s">
        <v>2168</v>
      </c>
      <c r="B19" s="13" t="s">
        <v>2169</v>
      </c>
      <c r="C19" s="9" t="s">
        <v>2170</v>
      </c>
      <c r="D19" s="10" t="s">
        <v>687</v>
      </c>
      <c r="E19" s="14">
        <v>5000000</v>
      </c>
      <c r="F19" s="15">
        <v>4975.71</v>
      </c>
      <c r="G19" s="16">
        <v>1.4200000000000001E-2</v>
      </c>
    </row>
    <row r="20" spans="1:7" ht="12.95" customHeight="1">
      <c r="A20" s="12" t="s">
        <v>2171</v>
      </c>
      <c r="B20" s="13" t="s">
        <v>2172</v>
      </c>
      <c r="C20" s="9" t="s">
        <v>2173</v>
      </c>
      <c r="D20" s="10" t="s">
        <v>1416</v>
      </c>
      <c r="E20" s="14">
        <v>5000000</v>
      </c>
      <c r="F20" s="15">
        <v>4973.2700000000004</v>
      </c>
      <c r="G20" s="16">
        <v>1.4200000000000001E-2</v>
      </c>
    </row>
    <row r="21" spans="1:7" ht="12.95" customHeight="1">
      <c r="A21" s="12" t="s">
        <v>2174</v>
      </c>
      <c r="B21" s="13" t="s">
        <v>2175</v>
      </c>
      <c r="C21" s="9" t="s">
        <v>2176</v>
      </c>
      <c r="D21" s="10" t="s">
        <v>687</v>
      </c>
      <c r="E21" s="14">
        <v>5000000</v>
      </c>
      <c r="F21" s="15">
        <v>4967.3900000000003</v>
      </c>
      <c r="G21" s="16">
        <v>1.4200000000000001E-2</v>
      </c>
    </row>
    <row r="22" spans="1:7" ht="12.95" customHeight="1">
      <c r="A22" s="12" t="s">
        <v>2177</v>
      </c>
      <c r="B22" s="13" t="s">
        <v>2178</v>
      </c>
      <c r="C22" s="9" t="s">
        <v>2179</v>
      </c>
      <c r="D22" s="10" t="s">
        <v>874</v>
      </c>
      <c r="E22" s="14">
        <v>5000000</v>
      </c>
      <c r="F22" s="15">
        <v>4957.82</v>
      </c>
      <c r="G22" s="16">
        <v>1.41E-2</v>
      </c>
    </row>
    <row r="23" spans="1:7" ht="12.95" customHeight="1">
      <c r="A23" s="12" t="s">
        <v>2180</v>
      </c>
      <c r="B23" s="13" t="s">
        <v>2181</v>
      </c>
      <c r="C23" s="9" t="s">
        <v>2182</v>
      </c>
      <c r="D23" s="10" t="s">
        <v>945</v>
      </c>
      <c r="E23" s="14">
        <v>4500000</v>
      </c>
      <c r="F23" s="15">
        <v>4470.83</v>
      </c>
      <c r="G23" s="16">
        <v>1.2699999999999999E-2</v>
      </c>
    </row>
    <row r="24" spans="1:7" ht="12.95" customHeight="1">
      <c r="A24" s="12" t="s">
        <v>2183</v>
      </c>
      <c r="B24" s="13" t="s">
        <v>2184</v>
      </c>
      <c r="C24" s="9" t="s">
        <v>2185</v>
      </c>
      <c r="D24" s="10" t="s">
        <v>2186</v>
      </c>
      <c r="E24" s="14">
        <v>4000000</v>
      </c>
      <c r="F24" s="15">
        <v>3948.18</v>
      </c>
      <c r="G24" s="16">
        <v>1.1299999999999999E-2</v>
      </c>
    </row>
    <row r="25" spans="1:7" ht="12.95" customHeight="1">
      <c r="A25" s="12" t="s">
        <v>1861</v>
      </c>
      <c r="B25" s="13" t="s">
        <v>1862</v>
      </c>
      <c r="C25" s="9" t="s">
        <v>1863</v>
      </c>
      <c r="D25" s="10" t="s">
        <v>687</v>
      </c>
      <c r="E25" s="14">
        <v>3500000</v>
      </c>
      <c r="F25" s="15">
        <v>3485.24</v>
      </c>
      <c r="G25" s="16">
        <v>9.9000000000000008E-3</v>
      </c>
    </row>
    <row r="26" spans="1:7" ht="12.95" customHeight="1">
      <c r="A26" s="12" t="s">
        <v>2051</v>
      </c>
      <c r="B26" s="13" t="s">
        <v>2052</v>
      </c>
      <c r="C26" s="9" t="s">
        <v>2053</v>
      </c>
      <c r="D26" s="10" t="s">
        <v>1416</v>
      </c>
      <c r="E26" s="14">
        <v>3000000</v>
      </c>
      <c r="F26" s="15">
        <v>2990.48</v>
      </c>
      <c r="G26" s="16">
        <v>8.5000000000000006E-3</v>
      </c>
    </row>
    <row r="27" spans="1:7" ht="12.95" customHeight="1">
      <c r="A27" s="12" t="s">
        <v>2066</v>
      </c>
      <c r="B27" s="13" t="s">
        <v>2067</v>
      </c>
      <c r="C27" s="9" t="s">
        <v>2068</v>
      </c>
      <c r="D27" s="10" t="s">
        <v>1416</v>
      </c>
      <c r="E27" s="14">
        <v>2500000</v>
      </c>
      <c r="F27" s="15">
        <v>2492.04</v>
      </c>
      <c r="G27" s="16">
        <v>7.1000000000000004E-3</v>
      </c>
    </row>
    <row r="28" spans="1:7" ht="12.95" customHeight="1">
      <c r="A28" s="12" t="s">
        <v>2187</v>
      </c>
      <c r="B28" s="13" t="s">
        <v>2188</v>
      </c>
      <c r="C28" s="9" t="s">
        <v>2189</v>
      </c>
      <c r="D28" s="10" t="s">
        <v>1416</v>
      </c>
      <c r="E28" s="14">
        <v>2500000</v>
      </c>
      <c r="F28" s="15">
        <v>2483.77</v>
      </c>
      <c r="G28" s="16">
        <v>7.1000000000000004E-3</v>
      </c>
    </row>
    <row r="29" spans="1:7" ht="12.95" customHeight="1">
      <c r="A29" s="12" t="s">
        <v>2038</v>
      </c>
      <c r="B29" s="13" t="s">
        <v>2039</v>
      </c>
      <c r="C29" s="9" t="s">
        <v>2040</v>
      </c>
      <c r="D29" s="10" t="s">
        <v>687</v>
      </c>
      <c r="E29" s="14">
        <v>2500000</v>
      </c>
      <c r="F29" s="15">
        <v>2483.1799999999998</v>
      </c>
      <c r="G29" s="16">
        <v>7.1000000000000004E-3</v>
      </c>
    </row>
    <row r="30" spans="1:7" ht="12.95" customHeight="1">
      <c r="A30" s="12" t="s">
        <v>2190</v>
      </c>
      <c r="B30" s="13" t="s">
        <v>2191</v>
      </c>
      <c r="C30" s="9" t="s">
        <v>2192</v>
      </c>
      <c r="D30" s="10" t="s">
        <v>2186</v>
      </c>
      <c r="E30" s="14">
        <v>2500000</v>
      </c>
      <c r="F30" s="15">
        <v>2460.4899999999998</v>
      </c>
      <c r="G30" s="16">
        <v>7.0000000000000001E-3</v>
      </c>
    </row>
    <row r="31" spans="1:7" ht="12.95" customHeight="1">
      <c r="A31" s="12" t="s">
        <v>952</v>
      </c>
      <c r="B31" s="13" t="s">
        <v>953</v>
      </c>
      <c r="C31" s="9" t="s">
        <v>954</v>
      </c>
      <c r="D31" s="10" t="s">
        <v>687</v>
      </c>
      <c r="E31" s="14">
        <v>1500000</v>
      </c>
      <c r="F31" s="15">
        <v>1495.65</v>
      </c>
      <c r="G31" s="16">
        <v>4.3E-3</v>
      </c>
    </row>
    <row r="32" spans="1:7" ht="12.95" customHeight="1">
      <c r="A32" s="12" t="s">
        <v>1421</v>
      </c>
      <c r="B32" s="13" t="s">
        <v>1422</v>
      </c>
      <c r="C32" s="9" t="s">
        <v>1423</v>
      </c>
      <c r="D32" s="10" t="s">
        <v>687</v>
      </c>
      <c r="E32" s="14">
        <v>1500000</v>
      </c>
      <c r="F32" s="15">
        <v>1489.29</v>
      </c>
      <c r="G32" s="16">
        <v>4.1999999999999997E-3</v>
      </c>
    </row>
    <row r="33" spans="1:7" ht="12.95" customHeight="1">
      <c r="A33" s="12" t="s">
        <v>2193</v>
      </c>
      <c r="B33" s="13" t="s">
        <v>1986</v>
      </c>
      <c r="C33" s="9" t="s">
        <v>2194</v>
      </c>
      <c r="D33" s="10" t="s">
        <v>687</v>
      </c>
      <c r="E33" s="14">
        <v>1000000</v>
      </c>
      <c r="F33" s="15">
        <v>1002.25</v>
      </c>
      <c r="G33" s="16">
        <v>2.8999999999999998E-3</v>
      </c>
    </row>
    <row r="34" spans="1:7" ht="12.95" customHeight="1">
      <c r="A34" s="12" t="s">
        <v>2195</v>
      </c>
      <c r="B34" s="13" t="s">
        <v>2196</v>
      </c>
      <c r="C34" s="9" t="s">
        <v>2197</v>
      </c>
      <c r="D34" s="10" t="s">
        <v>687</v>
      </c>
      <c r="E34" s="14">
        <v>780000</v>
      </c>
      <c r="F34" s="15">
        <v>775.24</v>
      </c>
      <c r="G34" s="16">
        <v>2.2000000000000001E-3</v>
      </c>
    </row>
    <row r="35" spans="1:7" ht="12.95" customHeight="1">
      <c r="A35" s="12" t="s">
        <v>2198</v>
      </c>
      <c r="B35" s="13" t="s">
        <v>2199</v>
      </c>
      <c r="C35" s="9" t="s">
        <v>2200</v>
      </c>
      <c r="D35" s="10" t="s">
        <v>687</v>
      </c>
      <c r="E35" s="14">
        <v>700000</v>
      </c>
      <c r="F35" s="15">
        <v>699.02</v>
      </c>
      <c r="G35" s="16">
        <v>2E-3</v>
      </c>
    </row>
    <row r="36" spans="1:7" ht="12.95" customHeight="1">
      <c r="A36" s="12" t="s">
        <v>2201</v>
      </c>
      <c r="B36" s="13" t="s">
        <v>2202</v>
      </c>
      <c r="C36" s="9" t="s">
        <v>2203</v>
      </c>
      <c r="D36" s="10" t="s">
        <v>687</v>
      </c>
      <c r="E36" s="14">
        <v>500000</v>
      </c>
      <c r="F36" s="15">
        <v>500.93</v>
      </c>
      <c r="G36" s="16">
        <v>1.4E-3</v>
      </c>
    </row>
    <row r="37" spans="1:7" ht="12.95" customHeight="1">
      <c r="A37" s="12" t="s">
        <v>2204</v>
      </c>
      <c r="B37" s="13" t="s">
        <v>2205</v>
      </c>
      <c r="C37" s="9" t="s">
        <v>2206</v>
      </c>
      <c r="D37" s="10" t="s">
        <v>687</v>
      </c>
      <c r="E37" s="14">
        <v>500000</v>
      </c>
      <c r="F37" s="15">
        <v>498.58</v>
      </c>
      <c r="G37" s="16">
        <v>1.4E-3</v>
      </c>
    </row>
    <row r="38" spans="1:7" ht="12.95" customHeight="1">
      <c r="A38" s="12" t="s">
        <v>1802</v>
      </c>
      <c r="B38" s="13" t="s">
        <v>2973</v>
      </c>
      <c r="C38" s="9" t="s">
        <v>1803</v>
      </c>
      <c r="D38" s="10" t="s">
        <v>874</v>
      </c>
      <c r="E38" s="14">
        <v>400000</v>
      </c>
      <c r="F38" s="15">
        <v>399.2</v>
      </c>
      <c r="G38" s="16">
        <v>1.1000000000000001E-3</v>
      </c>
    </row>
    <row r="39" spans="1:7" ht="12.95" customHeight="1">
      <c r="A39" s="12" t="s">
        <v>2133</v>
      </c>
      <c r="B39" s="13" t="s">
        <v>1986</v>
      </c>
      <c r="C39" s="9" t="s">
        <v>2134</v>
      </c>
      <c r="D39" s="10" t="s">
        <v>687</v>
      </c>
      <c r="E39" s="14">
        <v>300000</v>
      </c>
      <c r="F39" s="15">
        <v>300.39999999999998</v>
      </c>
      <c r="G39" s="16">
        <v>8.9999999999999998E-4</v>
      </c>
    </row>
    <row r="40" spans="1:7" ht="12.95" customHeight="1">
      <c r="A40" s="1"/>
      <c r="B40" s="8" t="s">
        <v>974</v>
      </c>
      <c r="C40" s="9" t="s">
        <v>2</v>
      </c>
      <c r="D40" s="10" t="s">
        <v>2</v>
      </c>
      <c r="E40" s="10" t="s">
        <v>2</v>
      </c>
      <c r="F40" s="10" t="s">
        <v>2</v>
      </c>
      <c r="G40" s="11" t="s">
        <v>2</v>
      </c>
    </row>
    <row r="41" spans="1:7" ht="12.95" customHeight="1">
      <c r="A41" s="12" t="s">
        <v>2207</v>
      </c>
      <c r="B41" s="13" t="s">
        <v>2208</v>
      </c>
      <c r="C41" s="9" t="s">
        <v>2209</v>
      </c>
      <c r="D41" s="10" t="s">
        <v>1416</v>
      </c>
      <c r="E41" s="14">
        <v>10000000</v>
      </c>
      <c r="F41" s="15">
        <v>11881.09</v>
      </c>
      <c r="G41" s="16">
        <v>3.39E-2</v>
      </c>
    </row>
    <row r="42" spans="1:7" ht="12.95" customHeight="1">
      <c r="A42" s="12" t="s">
        <v>2210</v>
      </c>
      <c r="B42" s="13" t="s">
        <v>2208</v>
      </c>
      <c r="C42" s="9" t="s">
        <v>2211</v>
      </c>
      <c r="D42" s="10" t="s">
        <v>1416</v>
      </c>
      <c r="E42" s="14">
        <v>2500000</v>
      </c>
      <c r="F42" s="15">
        <v>3146.06</v>
      </c>
      <c r="G42" s="16">
        <v>8.9999999999999993E-3</v>
      </c>
    </row>
    <row r="43" spans="1:7" ht="12.95" customHeight="1">
      <c r="A43" s="12" t="s">
        <v>2212</v>
      </c>
      <c r="B43" s="13" t="s">
        <v>1670</v>
      </c>
      <c r="C43" s="9" t="s">
        <v>2213</v>
      </c>
      <c r="D43" s="10" t="s">
        <v>687</v>
      </c>
      <c r="E43" s="14">
        <v>2000000</v>
      </c>
      <c r="F43" s="15">
        <v>2892.07</v>
      </c>
      <c r="G43" s="16">
        <v>8.2000000000000007E-3</v>
      </c>
    </row>
    <row r="44" spans="1:7" ht="12.95" customHeight="1">
      <c r="A44" s="12" t="s">
        <v>2214</v>
      </c>
      <c r="B44" s="13" t="s">
        <v>2215</v>
      </c>
      <c r="C44" s="9" t="s">
        <v>2216</v>
      </c>
      <c r="D44" s="10" t="s">
        <v>687</v>
      </c>
      <c r="E44" s="14">
        <v>2000000</v>
      </c>
      <c r="F44" s="15">
        <v>2418.9499999999998</v>
      </c>
      <c r="G44" s="16">
        <v>6.8999999999999999E-3</v>
      </c>
    </row>
    <row r="45" spans="1:7" ht="12.95" customHeight="1">
      <c r="A45" s="1"/>
      <c r="B45" s="17" t="s">
        <v>249</v>
      </c>
      <c r="C45" s="18" t="s">
        <v>2</v>
      </c>
      <c r="D45" s="17" t="s">
        <v>2</v>
      </c>
      <c r="E45" s="17" t="s">
        <v>2</v>
      </c>
      <c r="F45" s="19">
        <v>154124.09</v>
      </c>
      <c r="G45" s="20">
        <v>0.43940000000000001</v>
      </c>
    </row>
    <row r="46" spans="1:7" ht="12.95" customHeight="1">
      <c r="A46" s="1"/>
      <c r="B46" s="8" t="s">
        <v>688</v>
      </c>
      <c r="C46" s="9" t="s">
        <v>2</v>
      </c>
      <c r="D46" s="10" t="s">
        <v>2</v>
      </c>
      <c r="E46" s="10" t="s">
        <v>2</v>
      </c>
      <c r="F46" s="10" t="s">
        <v>2</v>
      </c>
      <c r="G46" s="11" t="s">
        <v>2</v>
      </c>
    </row>
    <row r="47" spans="1:7" ht="12.95" customHeight="1">
      <c r="A47" s="1"/>
      <c r="B47" s="8" t="s">
        <v>683</v>
      </c>
      <c r="C47" s="9" t="s">
        <v>2</v>
      </c>
      <c r="D47" s="10" t="s">
        <v>2</v>
      </c>
      <c r="E47" s="10" t="s">
        <v>2</v>
      </c>
      <c r="F47" s="10" t="s">
        <v>2</v>
      </c>
      <c r="G47" s="11" t="s">
        <v>2</v>
      </c>
    </row>
    <row r="48" spans="1:7" ht="12.95" customHeight="1">
      <c r="A48" s="12" t="s">
        <v>2217</v>
      </c>
      <c r="B48" s="13" t="s">
        <v>2218</v>
      </c>
      <c r="C48" s="9" t="s">
        <v>2219</v>
      </c>
      <c r="D48" s="10" t="s">
        <v>2186</v>
      </c>
      <c r="E48" s="14">
        <v>10500000</v>
      </c>
      <c r="F48" s="15">
        <v>10258.030000000001</v>
      </c>
      <c r="G48" s="16">
        <v>2.92E-2</v>
      </c>
    </row>
    <row r="49" spans="1:7" ht="12.95" customHeight="1">
      <c r="A49" s="12" t="s">
        <v>2220</v>
      </c>
      <c r="B49" s="13" t="s">
        <v>2221</v>
      </c>
      <c r="C49" s="9" t="s">
        <v>2222</v>
      </c>
      <c r="D49" s="10" t="s">
        <v>687</v>
      </c>
      <c r="E49" s="14">
        <v>7500000</v>
      </c>
      <c r="F49" s="15">
        <v>7456.29</v>
      </c>
      <c r="G49" s="16">
        <v>2.1299999999999999E-2</v>
      </c>
    </row>
    <row r="50" spans="1:7" ht="12.95" customHeight="1">
      <c r="A50" s="12" t="s">
        <v>2223</v>
      </c>
      <c r="B50" s="13" t="s">
        <v>2224</v>
      </c>
      <c r="C50" s="9" t="s">
        <v>2225</v>
      </c>
      <c r="D50" s="10" t="s">
        <v>687</v>
      </c>
      <c r="E50" s="14">
        <v>5000000</v>
      </c>
      <c r="F50" s="15">
        <v>4970.46</v>
      </c>
      <c r="G50" s="16">
        <v>1.4200000000000001E-2</v>
      </c>
    </row>
    <row r="51" spans="1:7" ht="12.95" customHeight="1">
      <c r="A51" s="1"/>
      <c r="B51" s="8" t="s">
        <v>974</v>
      </c>
      <c r="C51" s="9" t="s">
        <v>2</v>
      </c>
      <c r="D51" s="10" t="s">
        <v>2</v>
      </c>
      <c r="E51" s="10" t="s">
        <v>2</v>
      </c>
      <c r="F51" s="10" t="s">
        <v>2</v>
      </c>
      <c r="G51" s="11" t="s">
        <v>2</v>
      </c>
    </row>
    <row r="52" spans="1:7" ht="12.95" customHeight="1">
      <c r="A52" s="12" t="s">
        <v>975</v>
      </c>
      <c r="B52" s="13" t="s">
        <v>976</v>
      </c>
      <c r="C52" s="9" t="s">
        <v>977</v>
      </c>
      <c r="D52" s="10" t="s">
        <v>958</v>
      </c>
      <c r="E52" s="14">
        <v>600000</v>
      </c>
      <c r="F52" s="15">
        <v>622.46</v>
      </c>
      <c r="G52" s="16">
        <v>1.8E-3</v>
      </c>
    </row>
    <row r="53" spans="1:7" ht="12.95" customHeight="1">
      <c r="A53" s="1"/>
      <c r="B53" s="17" t="s">
        <v>249</v>
      </c>
      <c r="C53" s="18" t="s">
        <v>2</v>
      </c>
      <c r="D53" s="17" t="s">
        <v>2</v>
      </c>
      <c r="E53" s="17" t="s">
        <v>2</v>
      </c>
      <c r="F53" s="19">
        <v>23307.24</v>
      </c>
      <c r="G53" s="20">
        <v>6.6500000000000004E-2</v>
      </c>
    </row>
    <row r="54" spans="1:7" ht="12.95" customHeight="1">
      <c r="A54" s="1"/>
      <c r="B54" s="17" t="s">
        <v>252</v>
      </c>
      <c r="C54" s="21" t="s">
        <v>2</v>
      </c>
      <c r="D54" s="22" t="s">
        <v>2</v>
      </c>
      <c r="E54" s="25" t="s">
        <v>2</v>
      </c>
      <c r="F54" s="26">
        <v>177431.33</v>
      </c>
      <c r="G54" s="27">
        <v>0.50590000000000002</v>
      </c>
    </row>
    <row r="55" spans="1:7" ht="12.95" customHeight="1">
      <c r="A55" s="1"/>
      <c r="B55" s="8" t="s">
        <v>260</v>
      </c>
      <c r="C55" s="9" t="s">
        <v>2</v>
      </c>
      <c r="D55" s="10" t="s">
        <v>2</v>
      </c>
      <c r="E55" s="10" t="s">
        <v>2</v>
      </c>
      <c r="F55" s="10" t="s">
        <v>2</v>
      </c>
      <c r="G55" s="11" t="s">
        <v>2</v>
      </c>
    </row>
    <row r="56" spans="1:7" ht="12.95" customHeight="1">
      <c r="A56" s="1"/>
      <c r="B56" s="8" t="s">
        <v>1458</v>
      </c>
      <c r="C56" s="9" t="s">
        <v>2</v>
      </c>
      <c r="D56" s="10" t="s">
        <v>2</v>
      </c>
      <c r="E56" s="10" t="s">
        <v>2</v>
      </c>
      <c r="F56" s="10" t="s">
        <v>2</v>
      </c>
      <c r="G56" s="11" t="s">
        <v>2</v>
      </c>
    </row>
    <row r="57" spans="1:7" ht="12.95" customHeight="1">
      <c r="A57" s="12" t="s">
        <v>2014</v>
      </c>
      <c r="B57" s="13" t="s">
        <v>1631</v>
      </c>
      <c r="C57" s="9" t="s">
        <v>2015</v>
      </c>
      <c r="D57" s="10" t="s">
        <v>981</v>
      </c>
      <c r="E57" s="14">
        <v>11300000</v>
      </c>
      <c r="F57" s="15">
        <v>10949.49</v>
      </c>
      <c r="G57" s="16">
        <v>3.1199999999999999E-2</v>
      </c>
    </row>
    <row r="58" spans="1:7" ht="12.95" customHeight="1">
      <c r="A58" s="12" t="s">
        <v>2226</v>
      </c>
      <c r="B58" s="13" t="s">
        <v>1628</v>
      </c>
      <c r="C58" s="9" t="s">
        <v>2227</v>
      </c>
      <c r="D58" s="10" t="s">
        <v>894</v>
      </c>
      <c r="E58" s="14">
        <v>10000000</v>
      </c>
      <c r="F58" s="15">
        <v>9658.5</v>
      </c>
      <c r="G58" s="16">
        <v>2.75E-2</v>
      </c>
    </row>
    <row r="59" spans="1:7" ht="12.95" customHeight="1">
      <c r="A59" s="12" t="s">
        <v>2016</v>
      </c>
      <c r="B59" s="13" t="s">
        <v>1463</v>
      </c>
      <c r="C59" s="9" t="s">
        <v>2017</v>
      </c>
      <c r="D59" s="10" t="s">
        <v>981</v>
      </c>
      <c r="E59" s="14">
        <v>7500000</v>
      </c>
      <c r="F59" s="15">
        <v>7233.74</v>
      </c>
      <c r="G59" s="16">
        <v>2.06E-2</v>
      </c>
    </row>
    <row r="60" spans="1:7" ht="12.95" customHeight="1">
      <c r="A60" s="12" t="s">
        <v>2087</v>
      </c>
      <c r="B60" s="13" t="s">
        <v>1628</v>
      </c>
      <c r="C60" s="9" t="s">
        <v>2088</v>
      </c>
      <c r="D60" s="10" t="s">
        <v>894</v>
      </c>
      <c r="E60" s="14">
        <v>7500000</v>
      </c>
      <c r="F60" s="15">
        <v>7211.15</v>
      </c>
      <c r="G60" s="16">
        <v>2.06E-2</v>
      </c>
    </row>
    <row r="61" spans="1:7" ht="12.95" customHeight="1">
      <c r="A61" s="12" t="s">
        <v>2077</v>
      </c>
      <c r="B61" s="13" t="s">
        <v>2975</v>
      </c>
      <c r="C61" s="9" t="s">
        <v>2078</v>
      </c>
      <c r="D61" s="10" t="s">
        <v>1700</v>
      </c>
      <c r="E61" s="14">
        <v>7500000</v>
      </c>
      <c r="F61" s="15">
        <v>7111.94</v>
      </c>
      <c r="G61" s="16">
        <v>2.0299999999999999E-2</v>
      </c>
    </row>
    <row r="62" spans="1:7" ht="12.95" customHeight="1">
      <c r="A62" s="12" t="s">
        <v>2228</v>
      </c>
      <c r="B62" s="13" t="s">
        <v>1628</v>
      </c>
      <c r="C62" s="9" t="s">
        <v>2229</v>
      </c>
      <c r="D62" s="10" t="s">
        <v>894</v>
      </c>
      <c r="E62" s="14">
        <v>6300000</v>
      </c>
      <c r="F62" s="15">
        <v>6114.06</v>
      </c>
      <c r="G62" s="16">
        <v>1.7399999999999999E-2</v>
      </c>
    </row>
    <row r="63" spans="1:7" ht="12.95" customHeight="1">
      <c r="A63" s="12" t="s">
        <v>2230</v>
      </c>
      <c r="B63" s="13" t="s">
        <v>1463</v>
      </c>
      <c r="C63" s="9" t="s">
        <v>2231</v>
      </c>
      <c r="D63" s="10" t="s">
        <v>981</v>
      </c>
      <c r="E63" s="14">
        <v>6300000</v>
      </c>
      <c r="F63" s="15">
        <v>6103.26</v>
      </c>
      <c r="G63" s="16">
        <v>1.7399999999999999E-2</v>
      </c>
    </row>
    <row r="64" spans="1:7" ht="12.95" customHeight="1">
      <c r="A64" s="12" t="s">
        <v>2232</v>
      </c>
      <c r="B64" s="13" t="s">
        <v>2233</v>
      </c>
      <c r="C64" s="9" t="s">
        <v>2234</v>
      </c>
      <c r="D64" s="10" t="s">
        <v>981</v>
      </c>
      <c r="E64" s="14">
        <v>6000000</v>
      </c>
      <c r="F64" s="15">
        <v>5836.31</v>
      </c>
      <c r="G64" s="16">
        <v>1.66E-2</v>
      </c>
    </row>
    <row r="65" spans="1:7" ht="12.95" customHeight="1">
      <c r="A65" s="12" t="s">
        <v>2235</v>
      </c>
      <c r="B65" s="13" t="s">
        <v>1463</v>
      </c>
      <c r="C65" s="9" t="s">
        <v>2236</v>
      </c>
      <c r="D65" s="10" t="s">
        <v>981</v>
      </c>
      <c r="E65" s="14">
        <v>5000000</v>
      </c>
      <c r="F65" s="15">
        <v>4856.16</v>
      </c>
      <c r="G65" s="16">
        <v>1.38E-2</v>
      </c>
    </row>
    <row r="66" spans="1:7" ht="12.95" customHeight="1">
      <c r="A66" s="12" t="s">
        <v>2075</v>
      </c>
      <c r="B66" s="13" t="s">
        <v>1628</v>
      </c>
      <c r="C66" s="9" t="s">
        <v>2076</v>
      </c>
      <c r="D66" s="10" t="s">
        <v>894</v>
      </c>
      <c r="E66" s="14">
        <v>5000000</v>
      </c>
      <c r="F66" s="15">
        <v>4846.6099999999997</v>
      </c>
      <c r="G66" s="16">
        <v>1.38E-2</v>
      </c>
    </row>
    <row r="67" spans="1:7" ht="12.95" customHeight="1">
      <c r="A67" s="12" t="s">
        <v>2237</v>
      </c>
      <c r="B67" s="13" t="s">
        <v>1631</v>
      </c>
      <c r="C67" s="9" t="s">
        <v>2238</v>
      </c>
      <c r="D67" s="10" t="s">
        <v>894</v>
      </c>
      <c r="E67" s="14">
        <v>5000000</v>
      </c>
      <c r="F67" s="15">
        <v>4836.8</v>
      </c>
      <c r="G67" s="16">
        <v>1.38E-2</v>
      </c>
    </row>
    <row r="68" spans="1:7" ht="12.95" customHeight="1">
      <c r="A68" s="12" t="s">
        <v>2239</v>
      </c>
      <c r="B68" s="13" t="s">
        <v>2975</v>
      </c>
      <c r="C68" s="9" t="s">
        <v>2240</v>
      </c>
      <c r="D68" s="10" t="s">
        <v>1700</v>
      </c>
      <c r="E68" s="14">
        <v>5000000</v>
      </c>
      <c r="F68" s="15">
        <v>4836.1899999999996</v>
      </c>
      <c r="G68" s="16">
        <v>1.38E-2</v>
      </c>
    </row>
    <row r="69" spans="1:7" ht="12.95" customHeight="1">
      <c r="A69" s="12" t="s">
        <v>2241</v>
      </c>
      <c r="B69" s="13" t="s">
        <v>2975</v>
      </c>
      <c r="C69" s="9" t="s">
        <v>2242</v>
      </c>
      <c r="D69" s="10" t="s">
        <v>981</v>
      </c>
      <c r="E69" s="14">
        <v>5000000</v>
      </c>
      <c r="F69" s="15">
        <v>4728.8</v>
      </c>
      <c r="G69" s="16">
        <v>1.35E-2</v>
      </c>
    </row>
    <row r="70" spans="1:7" ht="12.95" customHeight="1">
      <c r="A70" s="12" t="s">
        <v>2079</v>
      </c>
      <c r="B70" s="13" t="s">
        <v>2975</v>
      </c>
      <c r="C70" s="9" t="s">
        <v>2080</v>
      </c>
      <c r="D70" s="10" t="s">
        <v>1700</v>
      </c>
      <c r="E70" s="14">
        <v>5000000</v>
      </c>
      <c r="F70" s="15">
        <v>4726.7299999999996</v>
      </c>
      <c r="G70" s="16">
        <v>1.35E-2</v>
      </c>
    </row>
    <row r="71" spans="1:7" ht="12.95" customHeight="1">
      <c r="A71" s="12" t="s">
        <v>2243</v>
      </c>
      <c r="B71" s="13" t="s">
        <v>892</v>
      </c>
      <c r="C71" s="9" t="s">
        <v>2244</v>
      </c>
      <c r="D71" s="10" t="s">
        <v>981</v>
      </c>
      <c r="E71" s="14">
        <v>5000000</v>
      </c>
      <c r="F71" s="15">
        <v>4722.2700000000004</v>
      </c>
      <c r="G71" s="16">
        <v>1.35E-2</v>
      </c>
    </row>
    <row r="72" spans="1:7" ht="12.95" customHeight="1">
      <c r="A72" s="12" t="s">
        <v>1637</v>
      </c>
      <c r="B72" s="13" t="s">
        <v>1631</v>
      </c>
      <c r="C72" s="9" t="s">
        <v>1638</v>
      </c>
      <c r="D72" s="10" t="s">
        <v>894</v>
      </c>
      <c r="E72" s="14">
        <v>2500000</v>
      </c>
      <c r="F72" s="15">
        <v>2471.7399999999998</v>
      </c>
      <c r="G72" s="16">
        <v>7.0000000000000001E-3</v>
      </c>
    </row>
    <row r="73" spans="1:7" ht="12.95" customHeight="1">
      <c r="A73" s="12" t="s">
        <v>2245</v>
      </c>
      <c r="B73" s="13" t="s">
        <v>2233</v>
      </c>
      <c r="C73" s="9" t="s">
        <v>2246</v>
      </c>
      <c r="D73" s="10" t="s">
        <v>981</v>
      </c>
      <c r="E73" s="14">
        <v>2500000</v>
      </c>
      <c r="F73" s="15">
        <v>2429.7600000000002</v>
      </c>
      <c r="G73" s="16">
        <v>6.8999999999999999E-3</v>
      </c>
    </row>
    <row r="74" spans="1:7" ht="12.95" customHeight="1">
      <c r="A74" s="12" t="s">
        <v>2085</v>
      </c>
      <c r="B74" s="13" t="s">
        <v>1631</v>
      </c>
      <c r="C74" s="9" t="s">
        <v>2086</v>
      </c>
      <c r="D74" s="10" t="s">
        <v>894</v>
      </c>
      <c r="E74" s="14">
        <v>2500000</v>
      </c>
      <c r="F74" s="15">
        <v>2421.9499999999998</v>
      </c>
      <c r="G74" s="16">
        <v>6.8999999999999999E-3</v>
      </c>
    </row>
    <row r="75" spans="1:7" ht="12.95" customHeight="1">
      <c r="A75" s="12" t="s">
        <v>2247</v>
      </c>
      <c r="B75" s="13" t="s">
        <v>1640</v>
      </c>
      <c r="C75" s="9" t="s">
        <v>2248</v>
      </c>
      <c r="D75" s="10" t="s">
        <v>981</v>
      </c>
      <c r="E75" s="14">
        <v>2500000</v>
      </c>
      <c r="F75" s="15">
        <v>2413.54</v>
      </c>
      <c r="G75" s="16">
        <v>6.8999999999999999E-3</v>
      </c>
    </row>
    <row r="76" spans="1:7" ht="12.95" customHeight="1">
      <c r="A76" s="12" t="s">
        <v>2249</v>
      </c>
      <c r="B76" s="13" t="s">
        <v>1628</v>
      </c>
      <c r="C76" s="9" t="s">
        <v>2250</v>
      </c>
      <c r="D76" s="10" t="s">
        <v>894</v>
      </c>
      <c r="E76" s="14">
        <v>2000000</v>
      </c>
      <c r="F76" s="15">
        <v>1942.52</v>
      </c>
      <c r="G76" s="16">
        <v>5.4999999999999997E-3</v>
      </c>
    </row>
    <row r="77" spans="1:7" ht="12.95" customHeight="1">
      <c r="A77" s="12" t="s">
        <v>2251</v>
      </c>
      <c r="B77" s="13" t="s">
        <v>2975</v>
      </c>
      <c r="C77" s="9" t="s">
        <v>2252</v>
      </c>
      <c r="D77" s="10" t="s">
        <v>981</v>
      </c>
      <c r="E77" s="14">
        <v>1000000</v>
      </c>
      <c r="F77" s="15">
        <v>947.42</v>
      </c>
      <c r="G77" s="16">
        <v>2.7000000000000001E-3</v>
      </c>
    </row>
    <row r="78" spans="1:7" ht="12.95" customHeight="1">
      <c r="A78" s="12" t="s">
        <v>2253</v>
      </c>
      <c r="B78" s="13" t="s">
        <v>892</v>
      </c>
      <c r="C78" s="9" t="s">
        <v>2254</v>
      </c>
      <c r="D78" s="10" t="s">
        <v>981</v>
      </c>
      <c r="E78" s="14">
        <v>300000</v>
      </c>
      <c r="F78" s="15">
        <v>291.42</v>
      </c>
      <c r="G78" s="16">
        <v>8.0000000000000004E-4</v>
      </c>
    </row>
    <row r="79" spans="1:7" ht="12.95" customHeight="1">
      <c r="A79" s="1"/>
      <c r="B79" s="8" t="s">
        <v>890</v>
      </c>
      <c r="C79" s="9" t="s">
        <v>2</v>
      </c>
      <c r="D79" s="10" t="s">
        <v>2</v>
      </c>
      <c r="E79" s="10" t="s">
        <v>2</v>
      </c>
      <c r="F79" s="10" t="s">
        <v>2</v>
      </c>
      <c r="G79" s="11" t="s">
        <v>2</v>
      </c>
    </row>
    <row r="80" spans="1:7" ht="12.95" customHeight="1">
      <c r="A80" s="12" t="s">
        <v>2020</v>
      </c>
      <c r="B80" s="13" t="s">
        <v>1469</v>
      </c>
      <c r="C80" s="9" t="s">
        <v>2021</v>
      </c>
      <c r="D80" s="10" t="s">
        <v>894</v>
      </c>
      <c r="E80" s="14">
        <v>10000000</v>
      </c>
      <c r="F80" s="15">
        <v>9692.14</v>
      </c>
      <c r="G80" s="16">
        <v>2.76E-2</v>
      </c>
    </row>
    <row r="81" spans="1:7" ht="12.95" customHeight="1">
      <c r="A81" s="12" t="s">
        <v>2093</v>
      </c>
      <c r="B81" s="13" t="s">
        <v>2094</v>
      </c>
      <c r="C81" s="9" t="s">
        <v>2095</v>
      </c>
      <c r="D81" s="10" t="s">
        <v>894</v>
      </c>
      <c r="E81" s="14">
        <v>7500000</v>
      </c>
      <c r="F81" s="15">
        <v>7257.55</v>
      </c>
      <c r="G81" s="16">
        <v>2.07E-2</v>
      </c>
    </row>
    <row r="82" spans="1:7" ht="12.95" customHeight="1">
      <c r="A82" s="12" t="s">
        <v>2255</v>
      </c>
      <c r="B82" s="13" t="s">
        <v>1474</v>
      </c>
      <c r="C82" s="9" t="s">
        <v>2256</v>
      </c>
      <c r="D82" s="10" t="s">
        <v>981</v>
      </c>
      <c r="E82" s="14">
        <v>7500000</v>
      </c>
      <c r="F82" s="15">
        <v>7046.79</v>
      </c>
      <c r="G82" s="16">
        <v>2.01E-2</v>
      </c>
    </row>
    <row r="83" spans="1:7" ht="12.95" customHeight="1">
      <c r="A83" s="12" t="s">
        <v>2104</v>
      </c>
      <c r="B83" s="13" t="s">
        <v>2105</v>
      </c>
      <c r="C83" s="9" t="s">
        <v>2106</v>
      </c>
      <c r="D83" s="10" t="s">
        <v>981</v>
      </c>
      <c r="E83" s="14">
        <v>7000000</v>
      </c>
      <c r="F83" s="15">
        <v>6877.38</v>
      </c>
      <c r="G83" s="16">
        <v>1.9599999999999999E-2</v>
      </c>
    </row>
    <row r="84" spans="1:7" ht="12.95" customHeight="1">
      <c r="A84" s="12" t="s">
        <v>2096</v>
      </c>
      <c r="B84" s="13" t="s">
        <v>892</v>
      </c>
      <c r="C84" s="9" t="s">
        <v>2097</v>
      </c>
      <c r="D84" s="10" t="s">
        <v>894</v>
      </c>
      <c r="E84" s="14">
        <v>7000000</v>
      </c>
      <c r="F84" s="15">
        <v>6818.81</v>
      </c>
      <c r="G84" s="16">
        <v>1.9400000000000001E-2</v>
      </c>
    </row>
    <row r="85" spans="1:7" ht="12.95" customHeight="1">
      <c r="A85" s="12" t="s">
        <v>2257</v>
      </c>
      <c r="B85" s="13" t="s">
        <v>1746</v>
      </c>
      <c r="C85" s="9" t="s">
        <v>2258</v>
      </c>
      <c r="D85" s="10" t="s">
        <v>1700</v>
      </c>
      <c r="E85" s="14">
        <v>5000000</v>
      </c>
      <c r="F85" s="15">
        <v>4945.83</v>
      </c>
      <c r="G85" s="16">
        <v>1.41E-2</v>
      </c>
    </row>
    <row r="86" spans="1:7" ht="12.95" customHeight="1">
      <c r="A86" s="12" t="s">
        <v>2259</v>
      </c>
      <c r="B86" s="13" t="s">
        <v>1469</v>
      </c>
      <c r="C86" s="9" t="s">
        <v>2260</v>
      </c>
      <c r="D86" s="10" t="s">
        <v>894</v>
      </c>
      <c r="E86" s="14">
        <v>5000000</v>
      </c>
      <c r="F86" s="15">
        <v>4935.51</v>
      </c>
      <c r="G86" s="16">
        <v>1.41E-2</v>
      </c>
    </row>
    <row r="87" spans="1:7" ht="12.95" customHeight="1">
      <c r="A87" s="12" t="s">
        <v>2098</v>
      </c>
      <c r="B87" s="13" t="s">
        <v>2094</v>
      </c>
      <c r="C87" s="9" t="s">
        <v>2099</v>
      </c>
      <c r="D87" s="10" t="s">
        <v>894</v>
      </c>
      <c r="E87" s="14">
        <v>2500000</v>
      </c>
      <c r="F87" s="15">
        <v>2484.6799999999998</v>
      </c>
      <c r="G87" s="16">
        <v>7.1000000000000004E-3</v>
      </c>
    </row>
    <row r="88" spans="1:7" ht="12.95" customHeight="1">
      <c r="A88" s="12" t="s">
        <v>2100</v>
      </c>
      <c r="B88" s="13" t="s">
        <v>1469</v>
      </c>
      <c r="C88" s="9" t="s">
        <v>2101</v>
      </c>
      <c r="D88" s="10" t="s">
        <v>981</v>
      </c>
      <c r="E88" s="14">
        <v>2500000</v>
      </c>
      <c r="F88" s="15">
        <v>2426.88</v>
      </c>
      <c r="G88" s="16">
        <v>6.8999999999999999E-3</v>
      </c>
    </row>
    <row r="89" spans="1:7" ht="12.95" customHeight="1">
      <c r="A89" s="12" t="s">
        <v>2102</v>
      </c>
      <c r="B89" s="13" t="s">
        <v>1469</v>
      </c>
      <c r="C89" s="9" t="s">
        <v>2103</v>
      </c>
      <c r="D89" s="10" t="s">
        <v>894</v>
      </c>
      <c r="E89" s="14">
        <v>2500000</v>
      </c>
      <c r="F89" s="15">
        <v>2420.84</v>
      </c>
      <c r="G89" s="16">
        <v>6.8999999999999999E-3</v>
      </c>
    </row>
    <row r="90" spans="1:7" ht="12.95" customHeight="1">
      <c r="A90" s="12" t="s">
        <v>1476</v>
      </c>
      <c r="B90" s="13" t="s">
        <v>1469</v>
      </c>
      <c r="C90" s="9" t="s">
        <v>1477</v>
      </c>
      <c r="D90" s="10" t="s">
        <v>894</v>
      </c>
      <c r="E90" s="14">
        <v>2000000</v>
      </c>
      <c r="F90" s="15">
        <v>1932.3</v>
      </c>
      <c r="G90" s="16">
        <v>5.4999999999999997E-3</v>
      </c>
    </row>
    <row r="91" spans="1:7" ht="12.95" customHeight="1">
      <c r="A91" s="12" t="s">
        <v>2261</v>
      </c>
      <c r="B91" s="13" t="s">
        <v>2094</v>
      </c>
      <c r="C91" s="9" t="s">
        <v>2262</v>
      </c>
      <c r="D91" s="10" t="s">
        <v>894</v>
      </c>
      <c r="E91" s="14">
        <v>2000000</v>
      </c>
      <c r="F91" s="15">
        <v>1931.15</v>
      </c>
      <c r="G91" s="16">
        <v>5.4999999999999997E-3</v>
      </c>
    </row>
    <row r="92" spans="1:7" ht="12.95" customHeight="1">
      <c r="A92" s="12" t="s">
        <v>2263</v>
      </c>
      <c r="B92" s="13" t="s">
        <v>1481</v>
      </c>
      <c r="C92" s="9" t="s">
        <v>2264</v>
      </c>
      <c r="D92" s="10" t="s">
        <v>981</v>
      </c>
      <c r="E92" s="14">
        <v>1300000</v>
      </c>
      <c r="F92" s="15">
        <v>1259.4000000000001</v>
      </c>
      <c r="G92" s="16">
        <v>3.5999999999999999E-3</v>
      </c>
    </row>
    <row r="93" spans="1:7" ht="12.95" customHeight="1">
      <c r="A93" s="1"/>
      <c r="B93" s="8" t="s">
        <v>1766</v>
      </c>
      <c r="C93" s="9" t="s">
        <v>2</v>
      </c>
      <c r="D93" s="10" t="s">
        <v>2</v>
      </c>
      <c r="E93" s="10" t="s">
        <v>2</v>
      </c>
      <c r="F93" s="10" t="s">
        <v>2</v>
      </c>
      <c r="G93" s="11" t="s">
        <v>2</v>
      </c>
    </row>
    <row r="94" spans="1:7" ht="12.95" customHeight="1">
      <c r="A94" s="12" t="s">
        <v>1770</v>
      </c>
      <c r="B94" s="13" t="s">
        <v>1768</v>
      </c>
      <c r="C94" s="9" t="s">
        <v>1771</v>
      </c>
      <c r="D94" s="10" t="s">
        <v>926</v>
      </c>
      <c r="E94" s="14">
        <v>66300</v>
      </c>
      <c r="F94" s="15">
        <v>65.92</v>
      </c>
      <c r="G94" s="16">
        <v>2.0000000000000001E-4</v>
      </c>
    </row>
    <row r="95" spans="1:7" ht="12.95" customHeight="1">
      <c r="A95" s="1"/>
      <c r="B95" s="28" t="s">
        <v>261</v>
      </c>
      <c r="C95" s="9" t="s">
        <v>2</v>
      </c>
      <c r="D95" s="10" t="s">
        <v>2</v>
      </c>
      <c r="E95" s="10" t="s">
        <v>2</v>
      </c>
      <c r="F95" s="10" t="s">
        <v>2</v>
      </c>
      <c r="G95" s="11" t="s">
        <v>2</v>
      </c>
    </row>
    <row r="96" spans="1:7" ht="12.95" customHeight="1">
      <c r="A96" s="2" t="s">
        <v>2</v>
      </c>
      <c r="B96" s="13" t="s">
        <v>262</v>
      </c>
      <c r="C96" s="9" t="s">
        <v>2</v>
      </c>
      <c r="D96" s="10" t="s">
        <v>2</v>
      </c>
      <c r="E96" s="29" t="s">
        <v>2</v>
      </c>
      <c r="F96" s="15">
        <v>638.74</v>
      </c>
      <c r="G96" s="16">
        <v>1.8E-3</v>
      </c>
    </row>
    <row r="97" spans="1:7" ht="12.95" customHeight="1">
      <c r="A97" s="1"/>
      <c r="B97" s="17" t="s">
        <v>252</v>
      </c>
      <c r="C97" s="21" t="s">
        <v>2</v>
      </c>
      <c r="D97" s="22" t="s">
        <v>2</v>
      </c>
      <c r="E97" s="25" t="s">
        <v>2</v>
      </c>
      <c r="F97" s="26">
        <v>167424.28</v>
      </c>
      <c r="G97" s="27">
        <v>0.47710000000000002</v>
      </c>
    </row>
    <row r="98" spans="1:7" ht="12.95" customHeight="1">
      <c r="A98" s="1"/>
      <c r="B98" s="28" t="s">
        <v>263</v>
      </c>
      <c r="C98" s="30" t="s">
        <v>2</v>
      </c>
      <c r="D98" s="30" t="s">
        <v>2</v>
      </c>
      <c r="E98" s="30" t="s">
        <v>2</v>
      </c>
      <c r="F98" s="30" t="s">
        <v>2</v>
      </c>
      <c r="G98" s="30" t="s">
        <v>2</v>
      </c>
    </row>
    <row r="99" spans="1:7" ht="12.95" customHeight="1">
      <c r="A99" s="1"/>
      <c r="B99" s="22" t="s">
        <v>984</v>
      </c>
      <c r="C99" s="22" t="s">
        <v>2</v>
      </c>
      <c r="D99" s="22" t="s">
        <v>2</v>
      </c>
      <c r="E99" s="22" t="s">
        <v>2</v>
      </c>
      <c r="F99" s="19">
        <v>35</v>
      </c>
      <c r="G99" s="31">
        <v>1E-4</v>
      </c>
    </row>
    <row r="100" spans="1:7" ht="12.95" customHeight="1">
      <c r="A100" s="1"/>
      <c r="B100" s="17" t="s">
        <v>249</v>
      </c>
      <c r="C100" s="17" t="s">
        <v>2</v>
      </c>
      <c r="D100" s="17" t="s">
        <v>2</v>
      </c>
      <c r="E100" s="17" t="s">
        <v>2</v>
      </c>
      <c r="F100" s="19">
        <v>35</v>
      </c>
      <c r="G100" s="31">
        <v>1E-4</v>
      </c>
    </row>
    <row r="101" spans="1:7" ht="12.95" customHeight="1">
      <c r="A101" s="1"/>
      <c r="B101" s="17" t="s">
        <v>267</v>
      </c>
      <c r="C101" s="22" t="s">
        <v>2</v>
      </c>
      <c r="D101" s="22" t="s">
        <v>2</v>
      </c>
      <c r="E101" s="22" t="s">
        <v>2</v>
      </c>
      <c r="F101" s="19">
        <v>5857.34</v>
      </c>
      <c r="G101" s="35">
        <v>1.6899999999999998E-2</v>
      </c>
    </row>
    <row r="102" spans="1:7" ht="12.95" customHeight="1">
      <c r="A102" s="1"/>
      <c r="B102" s="17" t="s">
        <v>268</v>
      </c>
      <c r="C102" s="22" t="s">
        <v>2</v>
      </c>
      <c r="D102" s="22" t="s">
        <v>2</v>
      </c>
      <c r="E102" s="22" t="s">
        <v>2</v>
      </c>
      <c r="F102" s="19">
        <v>350747.95207230002</v>
      </c>
      <c r="G102" s="31">
        <v>1</v>
      </c>
    </row>
    <row r="103" spans="1:7" ht="12.95" customHeight="1">
      <c r="A103" s="1"/>
      <c r="B103" s="36" t="s">
        <v>2</v>
      </c>
      <c r="C103" s="1"/>
      <c r="D103" s="1"/>
      <c r="E103" s="1"/>
      <c r="F103" s="1"/>
      <c r="G103" s="1"/>
    </row>
    <row r="104" spans="1:7" ht="12.95" customHeight="1">
      <c r="A104" s="1"/>
      <c r="B104" s="36" t="s">
        <v>690</v>
      </c>
      <c r="C104" s="1"/>
      <c r="D104" s="1"/>
      <c r="E104" s="1"/>
      <c r="F104" s="1"/>
      <c r="G104" s="1"/>
    </row>
    <row r="105" spans="1:7" ht="12.95" customHeight="1">
      <c r="A105" s="1"/>
      <c r="B105" s="36" t="s">
        <v>2</v>
      </c>
      <c r="C105" s="1"/>
      <c r="D105" s="1"/>
      <c r="E105" s="1"/>
      <c r="F105" s="1"/>
      <c r="G105" s="1"/>
    </row>
    <row r="106" spans="1:7" ht="12.95" customHeight="1" thickBot="1">
      <c r="A106" s="1"/>
      <c r="B106" s="36" t="s">
        <v>2</v>
      </c>
      <c r="C106" s="1"/>
      <c r="D106" s="1"/>
      <c r="E106" s="1"/>
      <c r="F106" s="1"/>
      <c r="G106" s="1"/>
    </row>
    <row r="107" spans="1:7" s="47" customFormat="1">
      <c r="B107" s="50" t="s">
        <v>3312</v>
      </c>
      <c r="C107" s="51"/>
      <c r="D107" s="51"/>
      <c r="E107" s="223"/>
      <c r="F107" s="224"/>
    </row>
    <row r="108" spans="1:7" s="47" customFormat="1">
      <c r="B108" s="54" t="s">
        <v>3313</v>
      </c>
      <c r="C108" s="55"/>
      <c r="D108" s="55"/>
      <c r="E108" s="130"/>
      <c r="F108" s="56"/>
    </row>
    <row r="109" spans="1:7" s="47" customFormat="1">
      <c r="B109" s="57" t="s">
        <v>3314</v>
      </c>
      <c r="C109" s="55"/>
      <c r="D109" s="55"/>
      <c r="E109" s="281"/>
      <c r="F109" s="56"/>
    </row>
    <row r="110" spans="1:7" s="47" customFormat="1" ht="13.5" thickBot="1">
      <c r="B110" s="54" t="s">
        <v>3315</v>
      </c>
      <c r="C110" s="55"/>
      <c r="D110" s="55"/>
      <c r="E110" s="130"/>
      <c r="F110" s="56"/>
    </row>
    <row r="111" spans="1:7" s="47" customFormat="1">
      <c r="B111" s="50" t="s">
        <v>3316</v>
      </c>
      <c r="C111" s="394" t="s">
        <v>3317</v>
      </c>
      <c r="D111" s="394"/>
      <c r="E111" s="230"/>
      <c r="F111" s="224"/>
    </row>
    <row r="112" spans="1:7" s="47" customFormat="1" ht="13.5" thickBot="1">
      <c r="B112" s="59"/>
      <c r="C112" s="66">
        <v>43190</v>
      </c>
      <c r="D112" s="66">
        <v>43373</v>
      </c>
      <c r="E112" s="60"/>
      <c r="F112" s="61"/>
    </row>
    <row r="113" spans="1:7" s="47" customFormat="1" ht="15">
      <c r="B113" s="139" t="s">
        <v>3318</v>
      </c>
      <c r="C113" s="164"/>
      <c r="D113" s="164"/>
      <c r="E113" s="58"/>
      <c r="F113" s="56"/>
    </row>
    <row r="114" spans="1:7" s="47" customFormat="1" ht="15">
      <c r="A114" s="73">
        <v>108632</v>
      </c>
      <c r="B114" s="236" t="s">
        <v>3319</v>
      </c>
      <c r="C114" s="75">
        <v>24.625299999999999</v>
      </c>
      <c r="D114" s="75">
        <v>25.334800000000001</v>
      </c>
      <c r="E114" s="77"/>
      <c r="F114" s="78"/>
      <c r="G114" s="79"/>
    </row>
    <row r="115" spans="1:7" s="47" customFormat="1" ht="15">
      <c r="A115" s="73">
        <v>108633</v>
      </c>
      <c r="B115" s="236" t="s">
        <v>3341</v>
      </c>
      <c r="C115" s="75">
        <v>10.0769</v>
      </c>
      <c r="D115" s="75">
        <v>10.0754</v>
      </c>
      <c r="E115" s="77"/>
      <c r="F115" s="78"/>
    </row>
    <row r="116" spans="1:7" s="47" customFormat="1" ht="15">
      <c r="A116" s="73">
        <v>108634</v>
      </c>
      <c r="B116" s="236" t="s">
        <v>3342</v>
      </c>
      <c r="C116" s="75">
        <v>10.0992</v>
      </c>
      <c r="D116" s="75">
        <v>10.0977</v>
      </c>
      <c r="E116" s="77"/>
      <c r="F116" s="78"/>
    </row>
    <row r="117" spans="1:7" s="47" customFormat="1" ht="15">
      <c r="A117" s="73">
        <v>108635</v>
      </c>
      <c r="B117" s="236" t="s">
        <v>3335</v>
      </c>
      <c r="C117" s="75">
        <v>10.130800000000001</v>
      </c>
      <c r="D117" s="75">
        <v>10.1099</v>
      </c>
      <c r="E117" s="77"/>
      <c r="F117" s="78"/>
    </row>
    <row r="118" spans="1:7" s="47" customFormat="1" ht="15">
      <c r="A118" s="73">
        <v>116413</v>
      </c>
      <c r="B118" s="236" t="s">
        <v>3349</v>
      </c>
      <c r="C118" s="75">
        <v>10.690799999999999</v>
      </c>
      <c r="D118" s="75">
        <v>10.7058</v>
      </c>
      <c r="E118" s="77"/>
      <c r="F118" s="78"/>
    </row>
    <row r="119" spans="1:7" s="47" customFormat="1" ht="15">
      <c r="A119" s="73">
        <v>116020</v>
      </c>
      <c r="B119" s="236" t="s">
        <v>3343</v>
      </c>
      <c r="C119" s="75">
        <v>13.2965</v>
      </c>
      <c r="D119" s="75">
        <v>13.6797</v>
      </c>
      <c r="E119" s="77"/>
      <c r="F119" s="78"/>
    </row>
    <row r="120" spans="1:7" s="47" customFormat="1">
      <c r="A120" s="73"/>
      <c r="B120" s="236"/>
      <c r="C120" s="75"/>
      <c r="D120" s="75"/>
      <c r="E120" s="55"/>
      <c r="F120" s="56"/>
    </row>
    <row r="121" spans="1:7" s="47" customFormat="1">
      <c r="A121" s="73"/>
      <c r="B121" s="235" t="s">
        <v>3321</v>
      </c>
      <c r="C121" s="75"/>
      <c r="D121" s="75"/>
      <c r="E121" s="55"/>
      <c r="F121" s="56"/>
    </row>
    <row r="122" spans="1:7" s="47" customFormat="1" ht="15">
      <c r="A122" s="73">
        <v>118371</v>
      </c>
      <c r="B122" s="236" t="str">
        <f t="shared" ref="B122:B127" si="0">+B114</f>
        <v>Growth</v>
      </c>
      <c r="C122" s="75">
        <v>24.796800000000001</v>
      </c>
      <c r="D122" s="75">
        <v>25.544799999999999</v>
      </c>
      <c r="E122" s="77"/>
      <c r="F122" s="78"/>
    </row>
    <row r="123" spans="1:7" s="47" customFormat="1" ht="15">
      <c r="A123" s="73">
        <v>118368</v>
      </c>
      <c r="B123" s="236" t="str">
        <f t="shared" si="0"/>
        <v>Daily Dividend</v>
      </c>
      <c r="C123" s="75">
        <v>10.117000000000001</v>
      </c>
      <c r="D123" s="75">
        <v>10.115399999999999</v>
      </c>
      <c r="E123" s="77"/>
      <c r="F123" s="78"/>
    </row>
    <row r="124" spans="1:7" s="47" customFormat="1" ht="15">
      <c r="A124" s="73">
        <v>118373</v>
      </c>
      <c r="B124" s="236" t="str">
        <f t="shared" si="0"/>
        <v>Weekly Dividend</v>
      </c>
      <c r="C124" s="75">
        <v>10.0777</v>
      </c>
      <c r="D124" s="75">
        <v>10.0761</v>
      </c>
      <c r="E124" s="77"/>
      <c r="F124" s="78"/>
    </row>
    <row r="125" spans="1:7" s="47" customFormat="1" ht="15">
      <c r="A125" s="73">
        <v>118372</v>
      </c>
      <c r="B125" s="236" t="str">
        <f t="shared" si="0"/>
        <v>Monthly Dividend</v>
      </c>
      <c r="C125" s="75">
        <v>10.144500000000001</v>
      </c>
      <c r="D125" s="75">
        <v>10.1234</v>
      </c>
      <c r="E125" s="77"/>
      <c r="F125" s="78"/>
    </row>
    <row r="126" spans="1:7" s="47" customFormat="1" ht="15">
      <c r="A126" s="73">
        <v>118369</v>
      </c>
      <c r="B126" s="236" t="str">
        <f t="shared" si="0"/>
        <v>Quarterly Dividend</v>
      </c>
      <c r="C126" s="75">
        <v>10.6092</v>
      </c>
      <c r="D126" s="75">
        <v>10.6251</v>
      </c>
      <c r="E126" s="77"/>
      <c r="F126" s="78"/>
    </row>
    <row r="127" spans="1:7" s="47" customFormat="1" ht="15">
      <c r="A127" s="73">
        <v>118370</v>
      </c>
      <c r="B127" s="236" t="str">
        <f t="shared" si="0"/>
        <v>Periodic Dividend</v>
      </c>
      <c r="C127" s="75">
        <v>13.3536</v>
      </c>
      <c r="D127" s="75">
        <v>13.756399999999999</v>
      </c>
      <c r="E127" s="77"/>
      <c r="F127" s="78"/>
    </row>
    <row r="128" spans="1:7" s="295" customFormat="1" ht="15">
      <c r="A128" s="73"/>
      <c r="B128" s="236"/>
      <c r="C128" s="75"/>
      <c r="D128" s="75"/>
      <c r="E128" s="77"/>
      <c r="F128" s="78"/>
    </row>
    <row r="129" spans="1:6" s="47" customFormat="1" ht="14.25" thickBot="1">
      <c r="A129" s="73"/>
      <c r="B129" s="85" t="s">
        <v>3441</v>
      </c>
      <c r="C129" s="75"/>
      <c r="D129" s="75"/>
      <c r="E129" s="55"/>
      <c r="F129" s="56"/>
    </row>
    <row r="130" spans="1:6" s="47" customFormat="1">
      <c r="B130" s="147"/>
      <c r="C130" s="282"/>
      <c r="D130" s="282"/>
      <c r="E130" s="51"/>
      <c r="F130" s="224"/>
    </row>
    <row r="131" spans="1:6" s="47" customFormat="1" ht="13.5" thickBot="1">
      <c r="B131" s="59" t="s">
        <v>3322</v>
      </c>
      <c r="C131" s="148"/>
      <c r="D131" s="105"/>
      <c r="E131" s="149"/>
      <c r="F131" s="61"/>
    </row>
    <row r="132" spans="1:6" s="47" customFormat="1" ht="24.75" thickBot="1">
      <c r="B132" s="272" t="s">
        <v>3323</v>
      </c>
      <c r="C132" s="97" t="s">
        <v>3324</v>
      </c>
      <c r="D132" s="98" t="s">
        <v>3325</v>
      </c>
      <c r="E132" s="98" t="s">
        <v>3326</v>
      </c>
      <c r="F132" s="99" t="s">
        <v>3327</v>
      </c>
    </row>
    <row r="133" spans="1:6" s="47" customFormat="1">
      <c r="B133" s="225"/>
      <c r="C133" s="201"/>
      <c r="D133" s="202"/>
      <c r="E133" s="202"/>
      <c r="F133" s="203"/>
    </row>
    <row r="134" spans="1:6" s="47" customFormat="1" ht="24">
      <c r="B134" s="360" t="s">
        <v>3435</v>
      </c>
      <c r="C134" s="204">
        <v>43196</v>
      </c>
      <c r="D134" s="205">
        <v>2.1662339999999999E-2</v>
      </c>
      <c r="E134" s="205">
        <v>2.0059440000000001E-2</v>
      </c>
      <c r="F134" s="102">
        <v>10.1236</v>
      </c>
    </row>
    <row r="135" spans="1:6" s="47" customFormat="1" ht="24">
      <c r="B135" s="360" t="s">
        <v>3436</v>
      </c>
      <c r="C135" s="204">
        <v>43196</v>
      </c>
      <c r="D135" s="205">
        <v>2.2063949999999999E-2</v>
      </c>
      <c r="E135" s="205">
        <v>2.0431339999999999E-2</v>
      </c>
      <c r="F135" s="102">
        <v>10.102399999999999</v>
      </c>
    </row>
    <row r="136" spans="1:6" s="47" customFormat="1" ht="24">
      <c r="B136" s="360" t="s">
        <v>3435</v>
      </c>
      <c r="C136" s="204">
        <v>43203</v>
      </c>
      <c r="D136" s="205">
        <v>1.1626399999999999E-3</v>
      </c>
      <c r="E136" s="205">
        <v>1.07661E-3</v>
      </c>
      <c r="F136" s="102">
        <v>10.0951</v>
      </c>
    </row>
    <row r="137" spans="1:6" s="47" customFormat="1" ht="24">
      <c r="B137" s="360" t="s">
        <v>3436</v>
      </c>
      <c r="C137" s="204">
        <v>43203</v>
      </c>
      <c r="D137" s="205">
        <v>1.50808E-3</v>
      </c>
      <c r="E137" s="205">
        <v>1.39649E-3</v>
      </c>
      <c r="F137" s="102">
        <v>10.0739</v>
      </c>
    </row>
    <row r="138" spans="1:6" s="47" customFormat="1" ht="24">
      <c r="B138" s="360" t="s">
        <v>3437</v>
      </c>
      <c r="C138" s="204">
        <v>43216</v>
      </c>
      <c r="D138" s="205">
        <v>3.0912740000000001E-2</v>
      </c>
      <c r="E138" s="205">
        <v>2.8625350000000001E-2</v>
      </c>
      <c r="F138" s="102">
        <v>10.145200000000001</v>
      </c>
    </row>
    <row r="139" spans="1:6" s="47" customFormat="1" ht="24">
      <c r="B139" s="360" t="s">
        <v>3438</v>
      </c>
      <c r="C139" s="204">
        <v>43216</v>
      </c>
      <c r="D139" s="205">
        <v>3.2511020000000002E-2</v>
      </c>
      <c r="E139" s="205">
        <v>3.0105369999999999E-2</v>
      </c>
      <c r="F139" s="102">
        <v>10.1607</v>
      </c>
    </row>
    <row r="140" spans="1:6" s="47" customFormat="1" ht="24">
      <c r="B140" s="360" t="s">
        <v>3435</v>
      </c>
      <c r="C140" s="204">
        <v>43224</v>
      </c>
      <c r="D140" s="205">
        <v>1.03199E-3</v>
      </c>
      <c r="E140" s="205">
        <v>9.5562999999999996E-4</v>
      </c>
      <c r="F140" s="102">
        <v>10.094900000000001</v>
      </c>
    </row>
    <row r="141" spans="1:6" s="47" customFormat="1" ht="24">
      <c r="B141" s="360" t="s">
        <v>3436</v>
      </c>
      <c r="C141" s="204">
        <v>43224</v>
      </c>
      <c r="D141" s="205">
        <v>2.0734099999999999E-3</v>
      </c>
      <c r="E141" s="205">
        <v>1.9199900000000001E-3</v>
      </c>
      <c r="F141" s="102">
        <v>10.0747</v>
      </c>
    </row>
    <row r="142" spans="1:6" s="47" customFormat="1" ht="24">
      <c r="B142" s="360" t="s">
        <v>3436</v>
      </c>
      <c r="C142" s="204">
        <v>43231</v>
      </c>
      <c r="D142" s="205">
        <v>2.1150499999999998E-3</v>
      </c>
      <c r="E142" s="205">
        <v>1.9585399999999999E-3</v>
      </c>
      <c r="F142" s="102">
        <v>10.0747</v>
      </c>
    </row>
    <row r="143" spans="1:6" s="47" customFormat="1" ht="24">
      <c r="B143" s="360" t="s">
        <v>3435</v>
      </c>
      <c r="C143" s="204">
        <v>43231</v>
      </c>
      <c r="D143" s="205">
        <v>1.77052E-3</v>
      </c>
      <c r="E143" s="205">
        <v>1.6395100000000001E-3</v>
      </c>
      <c r="F143" s="102">
        <v>10.096</v>
      </c>
    </row>
    <row r="144" spans="1:6" s="47" customFormat="1" ht="24">
      <c r="B144" s="360" t="s">
        <v>3435</v>
      </c>
      <c r="C144" s="204">
        <v>43245</v>
      </c>
      <c r="D144" s="205">
        <v>4.3562499999999999E-3</v>
      </c>
      <c r="E144" s="205">
        <v>4.0339099999999999E-3</v>
      </c>
      <c r="F144" s="102">
        <v>10.099500000000001</v>
      </c>
    </row>
    <row r="145" spans="2:6" s="47" customFormat="1" ht="24">
      <c r="B145" s="360" t="s">
        <v>3436</v>
      </c>
      <c r="C145" s="204">
        <v>43245</v>
      </c>
      <c r="D145" s="205">
        <v>5.0612399999999998E-3</v>
      </c>
      <c r="E145" s="205">
        <v>4.6867300000000001E-3</v>
      </c>
      <c r="F145" s="102">
        <v>10.078799999999999</v>
      </c>
    </row>
    <row r="146" spans="2:6" s="47" customFormat="1" ht="24">
      <c r="B146" s="360" t="s">
        <v>3438</v>
      </c>
      <c r="C146" s="204">
        <v>43250</v>
      </c>
      <c r="D146" s="205">
        <v>3.1979670000000002E-2</v>
      </c>
      <c r="E146" s="205">
        <v>2.9613339999999998E-2</v>
      </c>
      <c r="F146" s="102">
        <v>10.16</v>
      </c>
    </row>
    <row r="147" spans="2:6" s="47" customFormat="1" ht="24">
      <c r="B147" s="360" t="s">
        <v>3437</v>
      </c>
      <c r="C147" s="204">
        <v>43250</v>
      </c>
      <c r="D147" s="205">
        <v>3.0231439999999998E-2</v>
      </c>
      <c r="E147" s="205">
        <v>2.799447E-2</v>
      </c>
      <c r="F147" s="102">
        <v>10.144299999999999</v>
      </c>
    </row>
    <row r="148" spans="2:6" s="47" customFormat="1" ht="24">
      <c r="B148" s="360" t="s">
        <v>3436</v>
      </c>
      <c r="C148" s="204">
        <v>43252</v>
      </c>
      <c r="D148" s="205">
        <v>1.3068979999999999E-2</v>
      </c>
      <c r="E148" s="205">
        <v>1.210194E-2</v>
      </c>
      <c r="F148" s="102">
        <v>10.0899</v>
      </c>
    </row>
    <row r="149" spans="2:6" s="47" customFormat="1" ht="24">
      <c r="B149" s="360" t="s">
        <v>3435</v>
      </c>
      <c r="C149" s="204">
        <v>43252</v>
      </c>
      <c r="D149" s="205">
        <v>1.2776610000000001E-2</v>
      </c>
      <c r="E149" s="205">
        <v>1.18312E-2</v>
      </c>
      <c r="F149" s="102">
        <v>10.1112</v>
      </c>
    </row>
    <row r="150" spans="2:6" s="47" customFormat="1" ht="24">
      <c r="B150" s="360" t="s">
        <v>3435</v>
      </c>
      <c r="C150" s="204">
        <v>43259</v>
      </c>
      <c r="D150" s="205">
        <v>1.0015700000000001E-2</v>
      </c>
      <c r="E150" s="205">
        <v>9.2745899999999992E-3</v>
      </c>
      <c r="F150" s="102">
        <v>10.1074</v>
      </c>
    </row>
    <row r="151" spans="2:6" s="47" customFormat="1" ht="24">
      <c r="B151" s="360" t="s">
        <v>3436</v>
      </c>
      <c r="C151" s="204">
        <v>43259</v>
      </c>
      <c r="D151" s="205">
        <v>1.033923E-2</v>
      </c>
      <c r="E151" s="205">
        <v>9.5741799999999998E-3</v>
      </c>
      <c r="F151" s="102">
        <v>10.0862</v>
      </c>
    </row>
    <row r="152" spans="2:6" s="47" customFormat="1" ht="24">
      <c r="B152" s="360" t="s">
        <v>3435</v>
      </c>
      <c r="C152" s="204">
        <v>43266</v>
      </c>
      <c r="D152" s="205">
        <v>1.424041E-2</v>
      </c>
      <c r="E152" s="205">
        <v>1.3186689999999999E-2</v>
      </c>
      <c r="F152" s="102">
        <v>10.113300000000001</v>
      </c>
    </row>
    <row r="153" spans="2:6" s="47" customFormat="1" ht="24">
      <c r="B153" s="360" t="s">
        <v>3436</v>
      </c>
      <c r="C153" s="204">
        <v>43266</v>
      </c>
      <c r="D153" s="205">
        <v>1.455802E-2</v>
      </c>
      <c r="E153" s="205">
        <v>1.3480799999999999E-2</v>
      </c>
      <c r="F153" s="102">
        <v>10.092000000000001</v>
      </c>
    </row>
    <row r="154" spans="2:6" s="47" customFormat="1" ht="24">
      <c r="B154" s="360" t="s">
        <v>3435</v>
      </c>
      <c r="C154" s="204">
        <v>43273</v>
      </c>
      <c r="D154" s="205">
        <v>1.567112E-2</v>
      </c>
      <c r="E154" s="205">
        <v>1.451154E-2</v>
      </c>
      <c r="F154" s="102">
        <v>10.1153</v>
      </c>
    </row>
    <row r="155" spans="2:6" s="47" customFormat="1" ht="24">
      <c r="B155" s="360" t="s">
        <v>3436</v>
      </c>
      <c r="C155" s="204">
        <v>43273</v>
      </c>
      <c r="D155" s="205">
        <v>1.5990649999999999E-2</v>
      </c>
      <c r="E155" s="205">
        <v>1.480742E-2</v>
      </c>
      <c r="F155" s="102">
        <v>10.093999999999999</v>
      </c>
    </row>
    <row r="156" spans="2:6" s="47" customFormat="1" ht="24">
      <c r="B156" s="360" t="s">
        <v>3439</v>
      </c>
      <c r="C156" s="204">
        <v>43277</v>
      </c>
      <c r="D156" s="205">
        <v>9.1800000000000007E-2</v>
      </c>
      <c r="E156" s="205">
        <v>8.5000000000000006E-2</v>
      </c>
      <c r="F156" s="102">
        <v>10.813499999999999</v>
      </c>
    </row>
    <row r="157" spans="2:6" s="47" customFormat="1" ht="24">
      <c r="B157" s="360" t="s">
        <v>3440</v>
      </c>
      <c r="C157" s="204">
        <v>43277</v>
      </c>
      <c r="D157" s="205">
        <v>9.5699999999999993E-2</v>
      </c>
      <c r="E157" s="205">
        <v>8.8599999999999998E-2</v>
      </c>
      <c r="F157" s="102">
        <v>10.737399999999999</v>
      </c>
    </row>
    <row r="158" spans="2:6" s="47" customFormat="1" ht="24">
      <c r="B158" s="360" t="s">
        <v>3437</v>
      </c>
      <c r="C158" s="204">
        <v>43279</v>
      </c>
      <c r="D158" s="205">
        <v>4.3196489999999997E-2</v>
      </c>
      <c r="E158" s="205">
        <v>4.0000170000000002E-2</v>
      </c>
      <c r="F158" s="102">
        <v>10.1623</v>
      </c>
    </row>
    <row r="159" spans="2:6" s="47" customFormat="1" ht="24">
      <c r="B159" s="360" t="s">
        <v>3438</v>
      </c>
      <c r="C159" s="204">
        <v>43279</v>
      </c>
      <c r="D159" s="205">
        <v>4.4737680000000002E-2</v>
      </c>
      <c r="E159" s="205">
        <v>4.1427329999999998E-2</v>
      </c>
      <c r="F159" s="102">
        <v>10.1777</v>
      </c>
    </row>
    <row r="160" spans="2:6" s="47" customFormat="1" ht="24">
      <c r="B160" s="360" t="s">
        <v>3435</v>
      </c>
      <c r="C160" s="204">
        <v>43280</v>
      </c>
      <c r="D160" s="205">
        <v>5.8792899999999997E-3</v>
      </c>
      <c r="E160" s="205">
        <v>5.4442600000000002E-3</v>
      </c>
      <c r="F160" s="102">
        <v>10.101699999999999</v>
      </c>
    </row>
    <row r="161" spans="2:6" s="47" customFormat="1" ht="24">
      <c r="B161" s="360" t="s">
        <v>3436</v>
      </c>
      <c r="C161" s="204">
        <v>43280</v>
      </c>
      <c r="D161" s="205">
        <v>6.2421200000000003E-3</v>
      </c>
      <c r="E161" s="205">
        <v>5.7802399999999999E-3</v>
      </c>
      <c r="F161" s="102">
        <v>10.080500000000001</v>
      </c>
    </row>
    <row r="162" spans="2:6" s="47" customFormat="1" ht="24">
      <c r="B162" s="360" t="s">
        <v>3435</v>
      </c>
      <c r="C162" s="204">
        <v>43287</v>
      </c>
      <c r="D162" s="205">
        <v>1.4773039999999999E-2</v>
      </c>
      <c r="E162" s="205">
        <v>1.367991E-2</v>
      </c>
      <c r="F162" s="102">
        <v>10.114000000000001</v>
      </c>
    </row>
    <row r="163" spans="2:6" s="47" customFormat="1" ht="24">
      <c r="B163" s="360" t="s">
        <v>3436</v>
      </c>
      <c r="C163" s="204">
        <v>43287</v>
      </c>
      <c r="D163" s="205">
        <v>1.5120629999999999E-2</v>
      </c>
      <c r="E163" s="205">
        <v>1.400178E-2</v>
      </c>
      <c r="F163" s="102">
        <v>10.0928</v>
      </c>
    </row>
    <row r="164" spans="2:6" s="47" customFormat="1" ht="24">
      <c r="B164" s="360" t="s">
        <v>3436</v>
      </c>
      <c r="C164" s="204">
        <v>43294</v>
      </c>
      <c r="D164" s="205">
        <v>1.4022929999999999E-2</v>
      </c>
      <c r="E164" s="205">
        <v>1.298531E-2</v>
      </c>
      <c r="F164" s="102">
        <v>10.0913</v>
      </c>
    </row>
    <row r="165" spans="2:6" s="47" customFormat="1" ht="24">
      <c r="B165" s="360" t="s">
        <v>3435</v>
      </c>
      <c r="C165" s="204">
        <v>43294</v>
      </c>
      <c r="D165" s="205">
        <v>1.3675400000000001E-2</v>
      </c>
      <c r="E165" s="205">
        <v>1.2663489999999999E-2</v>
      </c>
      <c r="F165" s="102">
        <v>10.112500000000001</v>
      </c>
    </row>
    <row r="166" spans="2:6" s="47" customFormat="1" ht="24">
      <c r="B166" s="360" t="s">
        <v>3436</v>
      </c>
      <c r="C166" s="204">
        <v>43301</v>
      </c>
      <c r="D166" s="205">
        <v>9.9363000000000003E-3</v>
      </c>
      <c r="E166" s="205">
        <v>9.2010700000000004E-3</v>
      </c>
      <c r="F166" s="102">
        <v>10.085599999999999</v>
      </c>
    </row>
    <row r="167" spans="2:6" s="47" customFormat="1" ht="24">
      <c r="B167" s="360" t="s">
        <v>3435</v>
      </c>
      <c r="C167" s="204">
        <v>43301</v>
      </c>
      <c r="D167" s="205">
        <v>9.5797399999999998E-3</v>
      </c>
      <c r="E167" s="205">
        <v>8.8708899999999993E-3</v>
      </c>
      <c r="F167" s="102">
        <v>10.1068</v>
      </c>
    </row>
    <row r="168" spans="2:6" s="47" customFormat="1" ht="24">
      <c r="B168" s="360" t="s">
        <v>3435</v>
      </c>
      <c r="C168" s="204">
        <v>43308</v>
      </c>
      <c r="D168" s="205">
        <v>8.2654800000000004E-3</v>
      </c>
      <c r="E168" s="205">
        <v>7.6538800000000001E-3</v>
      </c>
      <c r="F168" s="102">
        <v>10.105</v>
      </c>
    </row>
    <row r="169" spans="2:6" s="47" customFormat="1" ht="24">
      <c r="B169" s="360" t="s">
        <v>3436</v>
      </c>
      <c r="C169" s="204">
        <v>43308</v>
      </c>
      <c r="D169" s="205">
        <v>8.6575300000000001E-3</v>
      </c>
      <c r="E169" s="205">
        <v>8.0169200000000003E-3</v>
      </c>
      <c r="F169" s="102">
        <v>10.0838</v>
      </c>
    </row>
    <row r="170" spans="2:6" s="47" customFormat="1" ht="24">
      <c r="B170" s="360" t="s">
        <v>3437</v>
      </c>
      <c r="C170" s="204">
        <v>43311</v>
      </c>
      <c r="D170" s="205">
        <v>5.1505580000000002E-2</v>
      </c>
      <c r="E170" s="205">
        <v>4.7694439999999998E-2</v>
      </c>
      <c r="F170" s="102">
        <v>10.1738</v>
      </c>
    </row>
    <row r="171" spans="2:6" s="47" customFormat="1" ht="24">
      <c r="B171" s="360" t="s">
        <v>3438</v>
      </c>
      <c r="C171" s="204">
        <v>43311</v>
      </c>
      <c r="D171" s="205">
        <v>5.330965E-2</v>
      </c>
      <c r="E171" s="205">
        <v>4.9365010000000001E-2</v>
      </c>
      <c r="F171" s="102">
        <v>10.1896</v>
      </c>
    </row>
    <row r="172" spans="2:6" s="47" customFormat="1" ht="24">
      <c r="B172" s="360" t="s">
        <v>3435</v>
      </c>
      <c r="C172" s="204">
        <v>43315</v>
      </c>
      <c r="D172" s="205">
        <v>1.2830640000000001E-2</v>
      </c>
      <c r="E172" s="205">
        <v>1.188124E-2</v>
      </c>
      <c r="F172" s="102">
        <v>10.1113</v>
      </c>
    </row>
    <row r="173" spans="2:6" s="47" customFormat="1" ht="24">
      <c r="B173" s="360" t="s">
        <v>3436</v>
      </c>
      <c r="C173" s="204">
        <v>43315</v>
      </c>
      <c r="D173" s="205">
        <v>1.31801E-2</v>
      </c>
      <c r="E173" s="205">
        <v>1.220484E-2</v>
      </c>
      <c r="F173" s="102">
        <v>10.0901</v>
      </c>
    </row>
    <row r="174" spans="2:6" s="47" customFormat="1" ht="24">
      <c r="B174" s="360" t="s">
        <v>3435</v>
      </c>
      <c r="C174" s="204">
        <v>43322</v>
      </c>
      <c r="D174" s="205">
        <v>1.0536800000000001E-2</v>
      </c>
      <c r="E174" s="205">
        <v>9.7571299999999993E-3</v>
      </c>
      <c r="F174" s="102">
        <v>10.1081</v>
      </c>
    </row>
    <row r="175" spans="2:6" s="47" customFormat="1" ht="24">
      <c r="B175" s="360" t="s">
        <v>3436</v>
      </c>
      <c r="C175" s="204">
        <v>43322</v>
      </c>
      <c r="D175" s="205">
        <v>1.089E-2</v>
      </c>
      <c r="E175" s="205">
        <v>1.00842E-2</v>
      </c>
      <c r="F175" s="102">
        <v>10.0869</v>
      </c>
    </row>
    <row r="176" spans="2:6" s="47" customFormat="1" ht="24">
      <c r="B176" s="360" t="s">
        <v>3435</v>
      </c>
      <c r="C176" s="204">
        <v>43328</v>
      </c>
      <c r="D176" s="205">
        <v>7.09802E-3</v>
      </c>
      <c r="E176" s="205">
        <v>6.5728000000000002E-3</v>
      </c>
      <c r="F176" s="102">
        <v>10.103400000000001</v>
      </c>
    </row>
    <row r="177" spans="2:6" s="47" customFormat="1" ht="24">
      <c r="B177" s="360" t="s">
        <v>3436</v>
      </c>
      <c r="C177" s="204">
        <v>43328</v>
      </c>
      <c r="D177" s="205">
        <v>7.4048400000000002E-3</v>
      </c>
      <c r="E177" s="205">
        <v>6.8569199999999999E-3</v>
      </c>
      <c r="F177" s="102">
        <v>10.082100000000001</v>
      </c>
    </row>
    <row r="178" spans="2:6" s="47" customFormat="1" ht="24">
      <c r="B178" s="360" t="s">
        <v>3435</v>
      </c>
      <c r="C178" s="204">
        <v>43336</v>
      </c>
      <c r="D178" s="205">
        <v>1.041546E-2</v>
      </c>
      <c r="E178" s="205">
        <v>9.6447700000000004E-3</v>
      </c>
      <c r="F178" s="102">
        <v>10.108000000000001</v>
      </c>
    </row>
    <row r="179" spans="2:6" s="47" customFormat="1" ht="24">
      <c r="B179" s="360" t="s">
        <v>3436</v>
      </c>
      <c r="C179" s="204">
        <v>43336</v>
      </c>
      <c r="D179" s="205">
        <v>1.082433E-2</v>
      </c>
      <c r="E179" s="205">
        <v>1.002339E-2</v>
      </c>
      <c r="F179" s="102">
        <v>10.0868</v>
      </c>
    </row>
    <row r="180" spans="2:6" s="47" customFormat="1" ht="24">
      <c r="B180" s="360" t="s">
        <v>3437</v>
      </c>
      <c r="C180" s="204">
        <v>43342</v>
      </c>
      <c r="D180" s="205">
        <v>4.4122950000000001E-2</v>
      </c>
      <c r="E180" s="205">
        <v>4.0858079999999998E-2</v>
      </c>
      <c r="F180" s="102">
        <v>10.163600000000001</v>
      </c>
    </row>
    <row r="181" spans="2:6" s="47" customFormat="1" ht="24">
      <c r="B181" s="360" t="s">
        <v>3438</v>
      </c>
      <c r="C181" s="204">
        <v>43342</v>
      </c>
      <c r="D181" s="205">
        <v>4.5877269999999998E-2</v>
      </c>
      <c r="E181" s="205">
        <v>4.2482590000000001E-2</v>
      </c>
      <c r="F181" s="102">
        <v>10.1793</v>
      </c>
    </row>
    <row r="182" spans="2:6" s="47" customFormat="1" ht="24">
      <c r="B182" s="360" t="s">
        <v>3435</v>
      </c>
      <c r="C182" s="204">
        <v>43343</v>
      </c>
      <c r="D182" s="205">
        <v>8.6894199999999998E-3</v>
      </c>
      <c r="E182" s="205">
        <v>8.0464400000000002E-3</v>
      </c>
      <c r="F182" s="102">
        <v>10.105600000000001</v>
      </c>
    </row>
    <row r="183" spans="2:6" s="47" customFormat="1" ht="24">
      <c r="B183" s="360" t="s">
        <v>3436</v>
      </c>
      <c r="C183" s="204">
        <v>43343</v>
      </c>
      <c r="D183" s="205">
        <v>9.0421100000000008E-3</v>
      </c>
      <c r="E183" s="205">
        <v>8.37304E-3</v>
      </c>
      <c r="F183" s="102">
        <v>10.0844</v>
      </c>
    </row>
    <row r="184" spans="2:6" s="47" customFormat="1" ht="24">
      <c r="B184" s="360" t="s">
        <v>3435</v>
      </c>
      <c r="C184" s="204">
        <v>43350</v>
      </c>
      <c r="D184" s="205">
        <v>8.2554399999999993E-3</v>
      </c>
      <c r="E184" s="205">
        <v>7.6445799999999998E-3</v>
      </c>
      <c r="F184" s="102">
        <v>10.105</v>
      </c>
    </row>
    <row r="185" spans="2:6" s="47" customFormat="1" ht="24">
      <c r="B185" s="360" t="s">
        <v>3436</v>
      </c>
      <c r="C185" s="204">
        <v>43350</v>
      </c>
      <c r="D185" s="205">
        <v>8.5997699999999996E-3</v>
      </c>
      <c r="E185" s="205">
        <v>7.9634300000000005E-3</v>
      </c>
      <c r="F185" s="102">
        <v>10.0837</v>
      </c>
    </row>
    <row r="186" spans="2:6" s="47" customFormat="1" ht="24">
      <c r="B186" s="360" t="s">
        <v>3435</v>
      </c>
      <c r="C186" s="204">
        <v>43357</v>
      </c>
      <c r="D186" s="205">
        <v>1.3912499999999999E-3</v>
      </c>
      <c r="E186" s="205">
        <v>1.2883E-3</v>
      </c>
      <c r="F186" s="102">
        <v>10.0954</v>
      </c>
    </row>
    <row r="187" spans="2:6" s="47" customFormat="1" ht="24">
      <c r="B187" s="360" t="s">
        <v>3436</v>
      </c>
      <c r="C187" s="204">
        <v>43357</v>
      </c>
      <c r="D187" s="205">
        <v>1.7643400000000001E-3</v>
      </c>
      <c r="E187" s="205">
        <v>1.63378E-3</v>
      </c>
      <c r="F187" s="102">
        <v>10.074199999999999</v>
      </c>
    </row>
    <row r="188" spans="2:6" s="47" customFormat="1" ht="24">
      <c r="B188" s="360" t="s">
        <v>3436</v>
      </c>
      <c r="C188" s="204">
        <v>43364</v>
      </c>
      <c r="D188" s="205">
        <v>9.6979000000000006E-3</v>
      </c>
      <c r="E188" s="205">
        <v>8.98031E-3</v>
      </c>
      <c r="F188" s="102">
        <v>10.0853</v>
      </c>
    </row>
    <row r="189" spans="2:6" s="47" customFormat="1" ht="24">
      <c r="B189" s="360" t="s">
        <v>3435</v>
      </c>
      <c r="C189" s="204">
        <v>43364</v>
      </c>
      <c r="D189" s="205">
        <v>9.3415300000000007E-3</v>
      </c>
      <c r="E189" s="205">
        <v>8.6503099999999996E-3</v>
      </c>
      <c r="F189" s="102">
        <v>10.1065</v>
      </c>
    </row>
    <row r="190" spans="2:6" s="47" customFormat="1" ht="24">
      <c r="B190" s="360" t="s">
        <v>3440</v>
      </c>
      <c r="C190" s="204">
        <v>43369</v>
      </c>
      <c r="D190" s="205">
        <v>0.12159043999999999</v>
      </c>
      <c r="E190" s="205">
        <v>0.11259338000000001</v>
      </c>
      <c r="F190" s="102">
        <v>10.770300000000001</v>
      </c>
    </row>
    <row r="191" spans="2:6" s="47" customFormat="1" ht="24">
      <c r="B191" s="360" t="s">
        <v>3439</v>
      </c>
      <c r="C191" s="204">
        <v>43369</v>
      </c>
      <c r="D191" s="205">
        <v>0.11762867</v>
      </c>
      <c r="E191" s="205">
        <v>0.10892476</v>
      </c>
      <c r="F191" s="102">
        <v>10.845700000000001</v>
      </c>
    </row>
    <row r="192" spans="2:6" s="47" customFormat="1" ht="24">
      <c r="B192" s="360" t="s">
        <v>3437</v>
      </c>
      <c r="C192" s="204">
        <v>43370</v>
      </c>
      <c r="D192" s="205">
        <v>2.241835E-2</v>
      </c>
      <c r="E192" s="205">
        <v>2.0759509999999998E-2</v>
      </c>
      <c r="F192" s="102">
        <v>10.1334</v>
      </c>
    </row>
    <row r="193" spans="2:6" s="47" customFormat="1" ht="24">
      <c r="B193" s="360" t="s">
        <v>3438</v>
      </c>
      <c r="C193" s="204">
        <v>43370</v>
      </c>
      <c r="D193" s="205">
        <v>2.3965199999999999E-2</v>
      </c>
      <c r="E193" s="205">
        <v>2.2191900000000001E-2</v>
      </c>
      <c r="F193" s="102">
        <v>10.148899999999999</v>
      </c>
    </row>
    <row r="194" spans="2:6" s="47" customFormat="1" ht="24">
      <c r="B194" s="360" t="s">
        <v>3435</v>
      </c>
      <c r="C194" s="204">
        <v>43371</v>
      </c>
      <c r="D194" s="205">
        <v>4.5159199999999997E-3</v>
      </c>
      <c r="E194" s="205">
        <v>4.1817599999999996E-3</v>
      </c>
      <c r="F194" s="102">
        <v>10.0998</v>
      </c>
    </row>
    <row r="195" spans="2:6" s="47" customFormat="1" ht="24">
      <c r="B195" s="360" t="s">
        <v>3436</v>
      </c>
      <c r="C195" s="204">
        <v>43371</v>
      </c>
      <c r="D195" s="205">
        <v>4.8795499999999999E-3</v>
      </c>
      <c r="E195" s="205">
        <v>4.51849E-3</v>
      </c>
      <c r="F195" s="102">
        <v>10.0786</v>
      </c>
    </row>
    <row r="196" spans="2:6" s="47" customFormat="1" ht="24">
      <c r="B196" s="360" t="s">
        <v>3687</v>
      </c>
      <c r="C196" s="204" t="s">
        <v>3682</v>
      </c>
      <c r="D196" s="205">
        <v>0.20721688999999993</v>
      </c>
      <c r="E196" s="205">
        <v>0.19188391999999996</v>
      </c>
      <c r="F196" s="102">
        <v>10.071199999999999</v>
      </c>
    </row>
    <row r="197" spans="2:6" s="47" customFormat="1" ht="24">
      <c r="B197" s="360" t="s">
        <v>3688</v>
      </c>
      <c r="C197" s="204" t="s">
        <v>3682</v>
      </c>
      <c r="D197" s="205">
        <v>0.21761843999999997</v>
      </c>
      <c r="E197" s="205">
        <v>0.20151587000000004</v>
      </c>
      <c r="F197" s="102">
        <v>10.1111</v>
      </c>
    </row>
    <row r="198" spans="2:6" s="47" customFormat="1" ht="13.5">
      <c r="B198" s="100" t="s">
        <v>3424</v>
      </c>
      <c r="C198" s="204"/>
      <c r="D198" s="205"/>
      <c r="E198" s="205"/>
      <c r="F198" s="102"/>
    </row>
    <row r="199" spans="2:6" s="47" customFormat="1" ht="13.5">
      <c r="B199" s="302" t="s">
        <v>3398</v>
      </c>
      <c r="C199" s="242"/>
      <c r="D199" s="243"/>
      <c r="E199" s="243"/>
      <c r="F199" s="244"/>
    </row>
    <row r="200" spans="2:6" s="47" customFormat="1">
      <c r="B200" s="54" t="s">
        <v>3331</v>
      </c>
      <c r="C200" s="138"/>
      <c r="D200" s="129"/>
      <c r="E200" s="55"/>
      <c r="F200" s="56"/>
    </row>
    <row r="201" spans="2:6" s="47" customFormat="1">
      <c r="B201" s="54" t="s">
        <v>3328</v>
      </c>
      <c r="C201" s="283"/>
      <c r="D201" s="283"/>
      <c r="E201" s="55"/>
      <c r="F201" s="56"/>
    </row>
    <row r="202" spans="2:6" s="47" customFormat="1">
      <c r="B202" s="54" t="s">
        <v>3698</v>
      </c>
      <c r="C202" s="283"/>
      <c r="D202" s="283"/>
      <c r="E202" s="55"/>
      <c r="F202" s="56"/>
    </row>
    <row r="203" spans="2:6" s="47" customFormat="1">
      <c r="B203" s="54" t="s">
        <v>3329</v>
      </c>
      <c r="C203" s="115"/>
      <c r="D203" s="115"/>
      <c r="E203" s="55"/>
      <c r="F203" s="56"/>
    </row>
    <row r="204" spans="2:6" s="47" customFormat="1" ht="13.5" thickBot="1">
      <c r="B204" s="59" t="s">
        <v>3330</v>
      </c>
      <c r="C204" s="116"/>
      <c r="D204" s="116"/>
      <c r="E204" s="60"/>
      <c r="F204" s="61"/>
    </row>
  </sheetData>
  <mergeCells count="3">
    <mergeCell ref="B1:G1"/>
    <mergeCell ref="B2:G2"/>
    <mergeCell ref="C111:D111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5703125" bestFit="1" customWidth="1"/>
    <col min="4" max="4" width="21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2265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19</v>
      </c>
      <c r="B7" s="13" t="s">
        <v>20</v>
      </c>
      <c r="C7" s="9" t="s">
        <v>21</v>
      </c>
      <c r="D7" s="10" t="s">
        <v>22</v>
      </c>
      <c r="E7" s="14">
        <v>34000</v>
      </c>
      <c r="F7" s="15">
        <v>427.7</v>
      </c>
      <c r="G7" s="16">
        <v>2.06E-2</v>
      </c>
    </row>
    <row r="8" spans="1:7" ht="12.95" customHeight="1">
      <c r="A8" s="12" t="s">
        <v>11</v>
      </c>
      <c r="B8" s="13" t="s">
        <v>12</v>
      </c>
      <c r="C8" s="9" t="s">
        <v>13</v>
      </c>
      <c r="D8" s="10" t="s">
        <v>14</v>
      </c>
      <c r="E8" s="14">
        <v>21154</v>
      </c>
      <c r="F8" s="15">
        <v>424.36</v>
      </c>
      <c r="G8" s="16">
        <v>2.0500000000000001E-2</v>
      </c>
    </row>
    <row r="9" spans="1:7" ht="12.95" customHeight="1">
      <c r="A9" s="12" t="s">
        <v>15</v>
      </c>
      <c r="B9" s="13" t="s">
        <v>16</v>
      </c>
      <c r="C9" s="9" t="s">
        <v>17</v>
      </c>
      <c r="D9" s="10" t="s">
        <v>18</v>
      </c>
      <c r="E9" s="14">
        <v>44280</v>
      </c>
      <c r="F9" s="15">
        <v>323.27</v>
      </c>
      <c r="G9" s="16">
        <v>1.5599999999999999E-2</v>
      </c>
    </row>
    <row r="10" spans="1:7" ht="12.95" customHeight="1">
      <c r="A10" s="12" t="s">
        <v>340</v>
      </c>
      <c r="B10" s="13" t="s">
        <v>341</v>
      </c>
      <c r="C10" s="9" t="s">
        <v>342</v>
      </c>
      <c r="D10" s="10" t="s">
        <v>18</v>
      </c>
      <c r="E10" s="14">
        <v>12454</v>
      </c>
      <c r="F10" s="15">
        <v>271.95999999999998</v>
      </c>
      <c r="G10" s="16">
        <v>1.3100000000000001E-2</v>
      </c>
    </row>
    <row r="11" spans="1:7" ht="12.95" customHeight="1">
      <c r="A11" s="12" t="s">
        <v>23</v>
      </c>
      <c r="B11" s="13" t="s">
        <v>24</v>
      </c>
      <c r="C11" s="9" t="s">
        <v>25</v>
      </c>
      <c r="D11" s="10" t="s">
        <v>26</v>
      </c>
      <c r="E11" s="14">
        <v>89280</v>
      </c>
      <c r="F11" s="15">
        <v>265.83</v>
      </c>
      <c r="G11" s="16">
        <v>1.2800000000000001E-2</v>
      </c>
    </row>
    <row r="12" spans="1:7" ht="12.95" customHeight="1">
      <c r="A12" s="12" t="s">
        <v>48</v>
      </c>
      <c r="B12" s="13" t="s">
        <v>49</v>
      </c>
      <c r="C12" s="9" t="s">
        <v>50</v>
      </c>
      <c r="D12" s="10" t="s">
        <v>41</v>
      </c>
      <c r="E12" s="14">
        <v>14000</v>
      </c>
      <c r="F12" s="15">
        <v>245.63</v>
      </c>
      <c r="G12" s="16">
        <v>1.18E-2</v>
      </c>
    </row>
    <row r="13" spans="1:7" ht="12.95" customHeight="1">
      <c r="A13" s="12" t="s">
        <v>30</v>
      </c>
      <c r="B13" s="13" t="s">
        <v>31</v>
      </c>
      <c r="C13" s="9" t="s">
        <v>32</v>
      </c>
      <c r="D13" s="10" t="s">
        <v>33</v>
      </c>
      <c r="E13" s="14">
        <v>12805</v>
      </c>
      <c r="F13" s="15">
        <v>162.88999999999999</v>
      </c>
      <c r="G13" s="16">
        <v>7.9000000000000008E-3</v>
      </c>
    </row>
    <row r="14" spans="1:7" ht="12.95" customHeight="1">
      <c r="A14" s="12" t="s">
        <v>42</v>
      </c>
      <c r="B14" s="13" t="s">
        <v>43</v>
      </c>
      <c r="C14" s="9" t="s">
        <v>44</v>
      </c>
      <c r="D14" s="10" t="s">
        <v>14</v>
      </c>
      <c r="E14" s="14">
        <v>11400</v>
      </c>
      <c r="F14" s="15">
        <v>130.13999999999999</v>
      </c>
      <c r="G14" s="16">
        <v>6.3E-3</v>
      </c>
    </row>
    <row r="15" spans="1:7" ht="12.95" customHeight="1">
      <c r="A15" s="12" t="s">
        <v>448</v>
      </c>
      <c r="B15" s="13" t="s">
        <v>449</v>
      </c>
      <c r="C15" s="9" t="s">
        <v>450</v>
      </c>
      <c r="D15" s="10" t="s">
        <v>26</v>
      </c>
      <c r="E15" s="14">
        <v>7180</v>
      </c>
      <c r="F15" s="15">
        <v>115.48</v>
      </c>
      <c r="G15" s="16">
        <v>5.5999999999999999E-3</v>
      </c>
    </row>
    <row r="16" spans="1:7" ht="12.95" customHeight="1">
      <c r="A16" s="12" t="s">
        <v>337</v>
      </c>
      <c r="B16" s="13" t="s">
        <v>338</v>
      </c>
      <c r="C16" s="9" t="s">
        <v>339</v>
      </c>
      <c r="D16" s="10" t="s">
        <v>37</v>
      </c>
      <c r="E16" s="14">
        <v>1454</v>
      </c>
      <c r="F16" s="15">
        <v>106.84</v>
      </c>
      <c r="G16" s="16">
        <v>5.1999999999999998E-3</v>
      </c>
    </row>
    <row r="17" spans="1:7" ht="12.95" customHeight="1">
      <c r="A17" s="12" t="s">
        <v>59</v>
      </c>
      <c r="B17" s="13" t="s">
        <v>60</v>
      </c>
      <c r="C17" s="9" t="s">
        <v>61</v>
      </c>
      <c r="D17" s="10" t="s">
        <v>41</v>
      </c>
      <c r="E17" s="14">
        <v>24000</v>
      </c>
      <c r="F17" s="15">
        <v>96.05</v>
      </c>
      <c r="G17" s="16">
        <v>4.5999999999999999E-3</v>
      </c>
    </row>
    <row r="18" spans="1:7" ht="12.95" customHeight="1">
      <c r="A18" s="12" t="s">
        <v>295</v>
      </c>
      <c r="B18" s="13" t="s">
        <v>296</v>
      </c>
      <c r="C18" s="9" t="s">
        <v>297</v>
      </c>
      <c r="D18" s="10" t="s">
        <v>82</v>
      </c>
      <c r="E18" s="14">
        <v>12800</v>
      </c>
      <c r="F18" s="15">
        <v>95.29</v>
      </c>
      <c r="G18" s="16">
        <v>4.5999999999999999E-3</v>
      </c>
    </row>
    <row r="19" spans="1:7" ht="12.95" customHeight="1">
      <c r="A19" s="12" t="s">
        <v>79</v>
      </c>
      <c r="B19" s="13" t="s">
        <v>80</v>
      </c>
      <c r="C19" s="9" t="s">
        <v>81</v>
      </c>
      <c r="D19" s="10" t="s">
        <v>82</v>
      </c>
      <c r="E19" s="14">
        <v>14800</v>
      </c>
      <c r="F19" s="15">
        <v>92.24</v>
      </c>
      <c r="G19" s="16">
        <v>4.4000000000000003E-3</v>
      </c>
    </row>
    <row r="20" spans="1:7" ht="12.95" customHeight="1">
      <c r="A20" s="12" t="s">
        <v>38</v>
      </c>
      <c r="B20" s="13" t="s">
        <v>39</v>
      </c>
      <c r="C20" s="9" t="s">
        <v>40</v>
      </c>
      <c r="D20" s="10" t="s">
        <v>41</v>
      </c>
      <c r="E20" s="14">
        <v>8680</v>
      </c>
      <c r="F20" s="15">
        <v>90.15</v>
      </c>
      <c r="G20" s="16">
        <v>4.3E-3</v>
      </c>
    </row>
    <row r="21" spans="1:7" ht="12.95" customHeight="1">
      <c r="A21" s="12" t="s">
        <v>34</v>
      </c>
      <c r="B21" s="13" t="s">
        <v>35</v>
      </c>
      <c r="C21" s="9" t="s">
        <v>36</v>
      </c>
      <c r="D21" s="10" t="s">
        <v>37</v>
      </c>
      <c r="E21" s="14">
        <v>10080</v>
      </c>
      <c r="F21" s="15">
        <v>86.78</v>
      </c>
      <c r="G21" s="16">
        <v>4.1999999999999997E-3</v>
      </c>
    </row>
    <row r="22" spans="1:7" ht="12.95" customHeight="1">
      <c r="A22" s="12" t="s">
        <v>346</v>
      </c>
      <c r="B22" s="13" t="s">
        <v>347</v>
      </c>
      <c r="C22" s="9" t="s">
        <v>348</v>
      </c>
      <c r="D22" s="10" t="s">
        <v>103</v>
      </c>
      <c r="E22" s="14">
        <v>8000</v>
      </c>
      <c r="F22" s="15">
        <v>84.69</v>
      </c>
      <c r="G22" s="16">
        <v>4.1000000000000003E-3</v>
      </c>
    </row>
    <row r="23" spans="1:7" ht="12.95" customHeight="1">
      <c r="A23" s="12" t="s">
        <v>83</v>
      </c>
      <c r="B23" s="13" t="s">
        <v>84</v>
      </c>
      <c r="C23" s="9" t="s">
        <v>85</v>
      </c>
      <c r="D23" s="10" t="s">
        <v>82</v>
      </c>
      <c r="E23" s="14">
        <v>18400</v>
      </c>
      <c r="F23" s="15">
        <v>71.010000000000005</v>
      </c>
      <c r="G23" s="16">
        <v>3.3999999999999998E-3</v>
      </c>
    </row>
    <row r="24" spans="1:7" ht="12.95" customHeight="1">
      <c r="A24" s="12" t="s">
        <v>116</v>
      </c>
      <c r="B24" s="13" t="s">
        <v>117</v>
      </c>
      <c r="C24" s="9" t="s">
        <v>118</v>
      </c>
      <c r="D24" s="10" t="s">
        <v>119</v>
      </c>
      <c r="E24" s="14">
        <v>18480</v>
      </c>
      <c r="F24" s="15">
        <v>70.040000000000006</v>
      </c>
      <c r="G24" s="16">
        <v>3.3999999999999998E-3</v>
      </c>
    </row>
    <row r="25" spans="1:7" ht="12.95" customHeight="1">
      <c r="A25" s="12" t="s">
        <v>155</v>
      </c>
      <c r="B25" s="13" t="s">
        <v>156</v>
      </c>
      <c r="C25" s="9" t="s">
        <v>157</v>
      </c>
      <c r="D25" s="10" t="s">
        <v>99</v>
      </c>
      <c r="E25" s="14">
        <v>6888</v>
      </c>
      <c r="F25" s="15">
        <v>69.31</v>
      </c>
      <c r="G25" s="16">
        <v>3.3E-3</v>
      </c>
    </row>
    <row r="26" spans="1:7" ht="12.95" customHeight="1">
      <c r="A26" s="12" t="s">
        <v>96</v>
      </c>
      <c r="B26" s="13" t="s">
        <v>97</v>
      </c>
      <c r="C26" s="9" t="s">
        <v>98</v>
      </c>
      <c r="D26" s="10" t="s">
        <v>99</v>
      </c>
      <c r="E26" s="14">
        <v>3800</v>
      </c>
      <c r="F26" s="15">
        <v>67.569999999999993</v>
      </c>
      <c r="G26" s="16">
        <v>3.3E-3</v>
      </c>
    </row>
    <row r="27" spans="1:7" ht="12.95" customHeight="1">
      <c r="A27" s="12" t="s">
        <v>70</v>
      </c>
      <c r="B27" s="13" t="s">
        <v>71</v>
      </c>
      <c r="C27" s="9" t="s">
        <v>72</v>
      </c>
      <c r="D27" s="10" t="s">
        <v>26</v>
      </c>
      <c r="E27" s="14">
        <v>914</v>
      </c>
      <c r="F27" s="15">
        <v>66.3</v>
      </c>
      <c r="G27" s="16">
        <v>3.2000000000000002E-3</v>
      </c>
    </row>
    <row r="28" spans="1:7" ht="12.95" customHeight="1">
      <c r="A28" s="12" t="s">
        <v>417</v>
      </c>
      <c r="B28" s="13" t="s">
        <v>418</v>
      </c>
      <c r="C28" s="9" t="s">
        <v>419</v>
      </c>
      <c r="D28" s="10" t="s">
        <v>273</v>
      </c>
      <c r="E28" s="14">
        <v>6800</v>
      </c>
      <c r="F28" s="15">
        <v>65.95</v>
      </c>
      <c r="G28" s="16">
        <v>3.2000000000000002E-3</v>
      </c>
    </row>
    <row r="29" spans="1:7" ht="12.95" customHeight="1">
      <c r="A29" s="12" t="s">
        <v>152</v>
      </c>
      <c r="B29" s="13" t="s">
        <v>153</v>
      </c>
      <c r="C29" s="9" t="s">
        <v>154</v>
      </c>
      <c r="D29" s="10" t="s">
        <v>26</v>
      </c>
      <c r="E29" s="14">
        <v>14800</v>
      </c>
      <c r="F29" s="15">
        <v>63.18</v>
      </c>
      <c r="G29" s="16">
        <v>3.0000000000000001E-3</v>
      </c>
    </row>
    <row r="30" spans="1:7" ht="12.95" customHeight="1">
      <c r="A30" s="12" t="s">
        <v>420</v>
      </c>
      <c r="B30" s="13" t="s">
        <v>421</v>
      </c>
      <c r="C30" s="9" t="s">
        <v>422</v>
      </c>
      <c r="D30" s="10" t="s">
        <v>99</v>
      </c>
      <c r="E30" s="14">
        <v>6400</v>
      </c>
      <c r="F30" s="15">
        <v>63.01</v>
      </c>
      <c r="G30" s="16">
        <v>3.0000000000000001E-3</v>
      </c>
    </row>
    <row r="31" spans="1:7" ht="12.95" customHeight="1">
      <c r="A31" s="12" t="s">
        <v>414</v>
      </c>
      <c r="B31" s="13" t="s">
        <v>415</v>
      </c>
      <c r="C31" s="9" t="s">
        <v>416</v>
      </c>
      <c r="D31" s="10" t="s">
        <v>248</v>
      </c>
      <c r="E31" s="14">
        <v>14058</v>
      </c>
      <c r="F31" s="15">
        <v>61.66</v>
      </c>
      <c r="G31" s="16">
        <v>3.0000000000000001E-3</v>
      </c>
    </row>
    <row r="32" spans="1:7" ht="12.95" customHeight="1">
      <c r="A32" s="12" t="s">
        <v>310</v>
      </c>
      <c r="B32" s="13" t="s">
        <v>311</v>
      </c>
      <c r="C32" s="9" t="s">
        <v>312</v>
      </c>
      <c r="D32" s="10" t="s">
        <v>14</v>
      </c>
      <c r="E32" s="14">
        <v>33440</v>
      </c>
      <c r="F32" s="15">
        <v>59.44</v>
      </c>
      <c r="G32" s="16">
        <v>2.8999999999999998E-3</v>
      </c>
    </row>
    <row r="33" spans="1:7" ht="12.95" customHeight="1">
      <c r="A33" s="12" t="s">
        <v>429</v>
      </c>
      <c r="B33" s="13" t="s">
        <v>430</v>
      </c>
      <c r="C33" s="9" t="s">
        <v>431</v>
      </c>
      <c r="D33" s="10" t="s">
        <v>18</v>
      </c>
      <c r="E33" s="14">
        <v>12800</v>
      </c>
      <c r="F33" s="15">
        <v>59.25</v>
      </c>
      <c r="G33" s="16">
        <v>2.8999999999999998E-3</v>
      </c>
    </row>
    <row r="34" spans="1:7" ht="12.95" customHeight="1">
      <c r="A34" s="12" t="s">
        <v>445</v>
      </c>
      <c r="B34" s="13" t="s">
        <v>446</v>
      </c>
      <c r="C34" s="9" t="s">
        <v>447</v>
      </c>
      <c r="D34" s="10" t="s">
        <v>14</v>
      </c>
      <c r="E34" s="14">
        <v>10424</v>
      </c>
      <c r="F34" s="15">
        <v>58.92</v>
      </c>
      <c r="G34" s="16">
        <v>2.8E-3</v>
      </c>
    </row>
    <row r="35" spans="1:7" ht="12.95" customHeight="1">
      <c r="A35" s="12" t="s">
        <v>274</v>
      </c>
      <c r="B35" s="13" t="s">
        <v>275</v>
      </c>
      <c r="C35" s="9" t="s">
        <v>276</v>
      </c>
      <c r="D35" s="10" t="s">
        <v>26</v>
      </c>
      <c r="E35" s="14">
        <v>4440</v>
      </c>
      <c r="F35" s="15">
        <v>57.42</v>
      </c>
      <c r="G35" s="16">
        <v>2.8E-3</v>
      </c>
    </row>
    <row r="36" spans="1:7" ht="12.95" customHeight="1">
      <c r="A36" s="12" t="s">
        <v>146</v>
      </c>
      <c r="B36" s="13" t="s">
        <v>147</v>
      </c>
      <c r="C36" s="9" t="s">
        <v>148</v>
      </c>
      <c r="D36" s="10" t="s">
        <v>26</v>
      </c>
      <c r="E36" s="14">
        <v>588</v>
      </c>
      <c r="F36" s="15">
        <v>57.03</v>
      </c>
      <c r="G36" s="16">
        <v>2.8E-3</v>
      </c>
    </row>
    <row r="37" spans="1:7" ht="12.95" customHeight="1">
      <c r="A37" s="12" t="s">
        <v>411</v>
      </c>
      <c r="B37" s="13" t="s">
        <v>412</v>
      </c>
      <c r="C37" s="9" t="s">
        <v>413</v>
      </c>
      <c r="D37" s="10" t="s">
        <v>189</v>
      </c>
      <c r="E37" s="14">
        <v>6880</v>
      </c>
      <c r="F37" s="15">
        <v>55.43</v>
      </c>
      <c r="G37" s="16">
        <v>2.7000000000000001E-3</v>
      </c>
    </row>
    <row r="38" spans="1:7" ht="12.95" customHeight="1">
      <c r="A38" s="12" t="s">
        <v>662</v>
      </c>
      <c r="B38" s="13" t="s">
        <v>663</v>
      </c>
      <c r="C38" s="9" t="s">
        <v>664</v>
      </c>
      <c r="D38" s="10" t="s">
        <v>22</v>
      </c>
      <c r="E38" s="14">
        <v>35800</v>
      </c>
      <c r="F38" s="15">
        <v>54.9</v>
      </c>
      <c r="G38" s="16">
        <v>2.5999999999999999E-3</v>
      </c>
    </row>
    <row r="39" spans="1:7" ht="12.95" customHeight="1">
      <c r="A39" s="12" t="s">
        <v>457</v>
      </c>
      <c r="B39" s="13" t="s">
        <v>458</v>
      </c>
      <c r="C39" s="9" t="s">
        <v>459</v>
      </c>
      <c r="D39" s="10" t="s">
        <v>119</v>
      </c>
      <c r="E39" s="14">
        <v>24244</v>
      </c>
      <c r="F39" s="15">
        <v>54.49</v>
      </c>
      <c r="G39" s="16">
        <v>2.5999999999999999E-3</v>
      </c>
    </row>
    <row r="40" spans="1:7" ht="12.95" customHeight="1">
      <c r="A40" s="12" t="s">
        <v>590</v>
      </c>
      <c r="B40" s="13" t="s">
        <v>591</v>
      </c>
      <c r="C40" s="9" t="s">
        <v>592</v>
      </c>
      <c r="D40" s="10" t="s">
        <v>65</v>
      </c>
      <c r="E40" s="14">
        <v>16980</v>
      </c>
      <c r="F40" s="15">
        <v>54</v>
      </c>
      <c r="G40" s="16">
        <v>2.5999999999999999E-3</v>
      </c>
    </row>
    <row r="41" spans="1:7" ht="12.95" customHeight="1">
      <c r="A41" s="12" t="s">
        <v>298</v>
      </c>
      <c r="B41" s="13" t="s">
        <v>299</v>
      </c>
      <c r="C41" s="9" t="s">
        <v>300</v>
      </c>
      <c r="D41" s="10" t="s">
        <v>26</v>
      </c>
      <c r="E41" s="14">
        <v>924</v>
      </c>
      <c r="F41" s="15">
        <v>53.81</v>
      </c>
      <c r="G41" s="16">
        <v>2.5999999999999999E-3</v>
      </c>
    </row>
    <row r="42" spans="1:7" ht="12.95" customHeight="1">
      <c r="A42" s="12" t="s">
        <v>45</v>
      </c>
      <c r="B42" s="13" t="s">
        <v>46</v>
      </c>
      <c r="C42" s="9" t="s">
        <v>47</v>
      </c>
      <c r="D42" s="10" t="s">
        <v>14</v>
      </c>
      <c r="E42" s="14">
        <v>10400</v>
      </c>
      <c r="F42" s="15">
        <v>53.24</v>
      </c>
      <c r="G42" s="16">
        <v>2.5999999999999999E-3</v>
      </c>
    </row>
    <row r="43" spans="1:7" ht="12.95" customHeight="1">
      <c r="A43" s="12" t="s">
        <v>343</v>
      </c>
      <c r="B43" s="13" t="s">
        <v>344</v>
      </c>
      <c r="C43" s="9" t="s">
        <v>345</v>
      </c>
      <c r="D43" s="10" t="s">
        <v>54</v>
      </c>
      <c r="E43" s="14">
        <v>3680</v>
      </c>
      <c r="F43" s="15">
        <v>51.37</v>
      </c>
      <c r="G43" s="16">
        <v>2.5000000000000001E-3</v>
      </c>
    </row>
    <row r="44" spans="1:7" ht="12.95" customHeight="1">
      <c r="A44" s="12" t="s">
        <v>168</v>
      </c>
      <c r="B44" s="13" t="s">
        <v>169</v>
      </c>
      <c r="C44" s="9" t="s">
        <v>170</v>
      </c>
      <c r="D44" s="10" t="s">
        <v>82</v>
      </c>
      <c r="E44" s="14">
        <v>6780</v>
      </c>
      <c r="F44" s="15">
        <v>50.95</v>
      </c>
      <c r="G44" s="16">
        <v>2.5000000000000001E-3</v>
      </c>
    </row>
    <row r="45" spans="1:7" ht="12.95" customHeight="1">
      <c r="A45" s="12" t="s">
        <v>62</v>
      </c>
      <c r="B45" s="13" t="s">
        <v>63</v>
      </c>
      <c r="C45" s="9" t="s">
        <v>64</v>
      </c>
      <c r="D45" s="10" t="s">
        <v>65</v>
      </c>
      <c r="E45" s="14">
        <v>80</v>
      </c>
      <c r="F45" s="15">
        <v>50.88</v>
      </c>
      <c r="G45" s="16">
        <v>2.5000000000000001E-3</v>
      </c>
    </row>
    <row r="46" spans="1:7" ht="12.95" customHeight="1">
      <c r="A46" s="12" t="s">
        <v>426</v>
      </c>
      <c r="B46" s="13" t="s">
        <v>427</v>
      </c>
      <c r="C46" s="9" t="s">
        <v>428</v>
      </c>
      <c r="D46" s="10" t="s">
        <v>82</v>
      </c>
      <c r="E46" s="14">
        <v>20400</v>
      </c>
      <c r="F46" s="15">
        <v>50.7</v>
      </c>
      <c r="G46" s="16">
        <v>2.3999999999999998E-3</v>
      </c>
    </row>
    <row r="47" spans="1:7" ht="12.95" customHeight="1">
      <c r="A47" s="12" t="s">
        <v>355</v>
      </c>
      <c r="B47" s="13" t="s">
        <v>356</v>
      </c>
      <c r="C47" s="9" t="s">
        <v>357</v>
      </c>
      <c r="D47" s="10" t="s">
        <v>189</v>
      </c>
      <c r="E47" s="14">
        <v>7140</v>
      </c>
      <c r="F47" s="15">
        <v>49.09</v>
      </c>
      <c r="G47" s="16">
        <v>2.3999999999999998E-3</v>
      </c>
    </row>
    <row r="48" spans="1:7" ht="12.95" customHeight="1">
      <c r="A48" s="12" t="s">
        <v>650</v>
      </c>
      <c r="B48" s="13" t="s">
        <v>651</v>
      </c>
      <c r="C48" s="9" t="s">
        <v>652</v>
      </c>
      <c r="D48" s="10" t="s">
        <v>41</v>
      </c>
      <c r="E48" s="14">
        <v>800</v>
      </c>
      <c r="F48" s="15">
        <v>48.05</v>
      </c>
      <c r="G48" s="16">
        <v>2.3E-3</v>
      </c>
    </row>
    <row r="49" spans="1:7" ht="12.95" customHeight="1">
      <c r="A49" s="12" t="s">
        <v>460</v>
      </c>
      <c r="B49" s="13" t="s">
        <v>2990</v>
      </c>
      <c r="C49" s="9" t="s">
        <v>461</v>
      </c>
      <c r="D49" s="10" t="s">
        <v>462</v>
      </c>
      <c r="E49" s="14">
        <v>10400</v>
      </c>
      <c r="F49" s="15">
        <v>46.52</v>
      </c>
      <c r="G49" s="16">
        <v>2.2000000000000001E-3</v>
      </c>
    </row>
    <row r="50" spans="1:7" ht="12.95" customHeight="1">
      <c r="A50" s="12" t="s">
        <v>224</v>
      </c>
      <c r="B50" s="13" t="s">
        <v>225</v>
      </c>
      <c r="C50" s="9" t="s">
        <v>226</v>
      </c>
      <c r="D50" s="10" t="s">
        <v>65</v>
      </c>
      <c r="E50" s="14">
        <v>13044</v>
      </c>
      <c r="F50" s="15">
        <v>46.07</v>
      </c>
      <c r="G50" s="16">
        <v>2.2000000000000001E-3</v>
      </c>
    </row>
    <row r="51" spans="1:7" ht="12.95" customHeight="1">
      <c r="A51" s="12" t="s">
        <v>73</v>
      </c>
      <c r="B51" s="13" t="s">
        <v>74</v>
      </c>
      <c r="C51" s="9" t="s">
        <v>75</v>
      </c>
      <c r="D51" s="10" t="s">
        <v>65</v>
      </c>
      <c r="E51" s="14">
        <v>21400</v>
      </c>
      <c r="F51" s="15">
        <v>45.42</v>
      </c>
      <c r="G51" s="16">
        <v>2.2000000000000001E-3</v>
      </c>
    </row>
    <row r="52" spans="1:7" ht="12.95" customHeight="1">
      <c r="A52" s="1"/>
      <c r="B52" s="17" t="s">
        <v>249</v>
      </c>
      <c r="C52" s="18" t="s">
        <v>2</v>
      </c>
      <c r="D52" s="17" t="s">
        <v>2</v>
      </c>
      <c r="E52" s="17" t="s">
        <v>2</v>
      </c>
      <c r="F52" s="19">
        <v>4674.3100000000004</v>
      </c>
      <c r="G52" s="20">
        <v>0.22550000000000001</v>
      </c>
    </row>
    <row r="53" spans="1:7" ht="12.95" customHeight="1">
      <c r="A53" s="1"/>
      <c r="B53" s="8" t="s">
        <v>250</v>
      </c>
      <c r="C53" s="21" t="s">
        <v>2</v>
      </c>
      <c r="D53" s="22" t="s">
        <v>2</v>
      </c>
      <c r="E53" s="22" t="s">
        <v>2</v>
      </c>
      <c r="F53" s="23" t="s">
        <v>251</v>
      </c>
      <c r="G53" s="24" t="s">
        <v>251</v>
      </c>
    </row>
    <row r="54" spans="1:7" ht="12.95" customHeight="1">
      <c r="A54" s="1"/>
      <c r="B54" s="17" t="s">
        <v>249</v>
      </c>
      <c r="C54" s="21" t="s">
        <v>2</v>
      </c>
      <c r="D54" s="22" t="s">
        <v>2</v>
      </c>
      <c r="E54" s="22" t="s">
        <v>2</v>
      </c>
      <c r="F54" s="23" t="s">
        <v>251</v>
      </c>
      <c r="G54" s="24" t="s">
        <v>251</v>
      </c>
    </row>
    <row r="55" spans="1:7" ht="12.95" customHeight="1">
      <c r="A55" s="1"/>
      <c r="B55" s="17" t="s">
        <v>252</v>
      </c>
      <c r="C55" s="21" t="s">
        <v>2</v>
      </c>
      <c r="D55" s="22" t="s">
        <v>2</v>
      </c>
      <c r="E55" s="25" t="s">
        <v>2</v>
      </c>
      <c r="F55" s="26">
        <v>4674.3100000000004</v>
      </c>
      <c r="G55" s="27">
        <v>0.22550000000000001</v>
      </c>
    </row>
    <row r="56" spans="1:7" ht="12.95" customHeight="1">
      <c r="A56" s="1"/>
      <c r="B56" s="8" t="s">
        <v>681</v>
      </c>
      <c r="C56" s="9" t="s">
        <v>2</v>
      </c>
      <c r="D56" s="10" t="s">
        <v>2</v>
      </c>
      <c r="E56" s="10" t="s">
        <v>2</v>
      </c>
      <c r="F56" s="10" t="s">
        <v>2</v>
      </c>
      <c r="G56" s="11" t="s">
        <v>2</v>
      </c>
    </row>
    <row r="57" spans="1:7" ht="12.95" customHeight="1">
      <c r="A57" s="1"/>
      <c r="B57" s="8" t="s">
        <v>682</v>
      </c>
      <c r="C57" s="9" t="s">
        <v>2</v>
      </c>
      <c r="D57" s="10" t="s">
        <v>2</v>
      </c>
      <c r="E57" s="10" t="s">
        <v>2</v>
      </c>
      <c r="F57" s="10" t="s">
        <v>2</v>
      </c>
      <c r="G57" s="11" t="s">
        <v>2</v>
      </c>
    </row>
    <row r="58" spans="1:7" ht="12.95" customHeight="1">
      <c r="A58" s="1"/>
      <c r="B58" s="8" t="s">
        <v>922</v>
      </c>
      <c r="C58" s="9" t="s">
        <v>2</v>
      </c>
      <c r="D58" s="10" t="s">
        <v>2</v>
      </c>
      <c r="E58" s="10" t="s">
        <v>2</v>
      </c>
      <c r="F58" s="10" t="s">
        <v>2</v>
      </c>
      <c r="G58" s="11" t="s">
        <v>2</v>
      </c>
    </row>
    <row r="59" spans="1:7" ht="12.95" customHeight="1">
      <c r="A59" s="12" t="s">
        <v>923</v>
      </c>
      <c r="B59" s="13" t="s">
        <v>924</v>
      </c>
      <c r="C59" s="9" t="s">
        <v>925</v>
      </c>
      <c r="D59" s="10" t="s">
        <v>926</v>
      </c>
      <c r="E59" s="14">
        <v>10500000</v>
      </c>
      <c r="F59" s="15">
        <v>10065.299999999999</v>
      </c>
      <c r="G59" s="16">
        <v>0.48530000000000001</v>
      </c>
    </row>
    <row r="60" spans="1:7" ht="12.95" customHeight="1">
      <c r="A60" s="1"/>
      <c r="B60" s="8" t="s">
        <v>683</v>
      </c>
      <c r="C60" s="9" t="s">
        <v>2</v>
      </c>
      <c r="D60" s="10" t="s">
        <v>2</v>
      </c>
      <c r="E60" s="10" t="s">
        <v>2</v>
      </c>
      <c r="F60" s="10" t="s">
        <v>2</v>
      </c>
      <c r="G60" s="11" t="s">
        <v>2</v>
      </c>
    </row>
    <row r="61" spans="1:7" ht="12.95" customHeight="1">
      <c r="A61" s="12" t="s">
        <v>2266</v>
      </c>
      <c r="B61" s="13" t="s">
        <v>2267</v>
      </c>
      <c r="C61" s="9" t="s">
        <v>2268</v>
      </c>
      <c r="D61" s="10" t="s">
        <v>2269</v>
      </c>
      <c r="E61" s="14">
        <v>1500000</v>
      </c>
      <c r="F61" s="15">
        <v>1436.15</v>
      </c>
      <c r="G61" s="16">
        <v>6.9199999999999998E-2</v>
      </c>
    </row>
    <row r="62" spans="1:7" ht="12.95" customHeight="1">
      <c r="A62" s="12" t="s">
        <v>2198</v>
      </c>
      <c r="B62" s="13" t="s">
        <v>2199</v>
      </c>
      <c r="C62" s="9" t="s">
        <v>2200</v>
      </c>
      <c r="D62" s="10" t="s">
        <v>687</v>
      </c>
      <c r="E62" s="14">
        <v>800000</v>
      </c>
      <c r="F62" s="15">
        <v>798.88</v>
      </c>
      <c r="G62" s="16">
        <v>3.85E-2</v>
      </c>
    </row>
    <row r="63" spans="1:7" ht="12.95" customHeight="1">
      <c r="A63" s="12" t="s">
        <v>1424</v>
      </c>
      <c r="B63" s="13" t="s">
        <v>1425</v>
      </c>
      <c r="C63" s="9" t="s">
        <v>1426</v>
      </c>
      <c r="D63" s="10" t="s">
        <v>687</v>
      </c>
      <c r="E63" s="14">
        <v>700000</v>
      </c>
      <c r="F63" s="15">
        <v>693.89</v>
      </c>
      <c r="G63" s="16">
        <v>3.3500000000000002E-2</v>
      </c>
    </row>
    <row r="64" spans="1:7" ht="12.95" customHeight="1">
      <c r="A64" s="12" t="s">
        <v>1433</v>
      </c>
      <c r="B64" s="13" t="s">
        <v>1434</v>
      </c>
      <c r="C64" s="9" t="s">
        <v>1435</v>
      </c>
      <c r="D64" s="10" t="s">
        <v>687</v>
      </c>
      <c r="E64" s="14">
        <v>500000</v>
      </c>
      <c r="F64" s="15">
        <v>488.54</v>
      </c>
      <c r="G64" s="16">
        <v>2.3599999999999999E-2</v>
      </c>
    </row>
    <row r="65" spans="1:7" ht="12.95" customHeight="1">
      <c r="A65" s="12" t="s">
        <v>1935</v>
      </c>
      <c r="B65" s="13" t="s">
        <v>1936</v>
      </c>
      <c r="C65" s="9" t="s">
        <v>1937</v>
      </c>
      <c r="D65" s="10" t="s">
        <v>687</v>
      </c>
      <c r="E65" s="14">
        <v>500000</v>
      </c>
      <c r="F65" s="15">
        <v>479.73</v>
      </c>
      <c r="G65" s="16">
        <v>2.3099999999999999E-2</v>
      </c>
    </row>
    <row r="66" spans="1:7" ht="12.95" customHeight="1">
      <c r="A66" s="12" t="s">
        <v>2006</v>
      </c>
      <c r="B66" s="13" t="s">
        <v>2007</v>
      </c>
      <c r="C66" s="9" t="s">
        <v>2008</v>
      </c>
      <c r="D66" s="10" t="s">
        <v>874</v>
      </c>
      <c r="E66" s="14">
        <v>350000</v>
      </c>
      <c r="F66" s="15">
        <v>352.18</v>
      </c>
      <c r="G66" s="16">
        <v>1.7000000000000001E-2</v>
      </c>
    </row>
    <row r="67" spans="1:7" ht="12.95" customHeight="1">
      <c r="A67" s="12" t="s">
        <v>1831</v>
      </c>
      <c r="B67" s="13" t="s">
        <v>1832</v>
      </c>
      <c r="C67" s="9" t="s">
        <v>1833</v>
      </c>
      <c r="D67" s="10" t="s">
        <v>687</v>
      </c>
      <c r="E67" s="14">
        <v>300000</v>
      </c>
      <c r="F67" s="15">
        <v>285.43</v>
      </c>
      <c r="G67" s="16">
        <v>1.38E-2</v>
      </c>
    </row>
    <row r="68" spans="1:7" ht="12.95" customHeight="1">
      <c r="A68" s="12" t="s">
        <v>2270</v>
      </c>
      <c r="B68" s="13" t="s">
        <v>2271</v>
      </c>
      <c r="C68" s="9" t="s">
        <v>2272</v>
      </c>
      <c r="D68" s="10" t="s">
        <v>2186</v>
      </c>
      <c r="E68" s="14">
        <v>1930136</v>
      </c>
      <c r="F68" s="15">
        <v>193.23</v>
      </c>
      <c r="G68" s="16">
        <v>9.2999999999999992E-3</v>
      </c>
    </row>
    <row r="69" spans="1:7" ht="12.95" customHeight="1">
      <c r="A69" s="12" t="s">
        <v>2273</v>
      </c>
      <c r="B69" s="13" t="s">
        <v>2274</v>
      </c>
      <c r="C69" s="9" t="s">
        <v>2275</v>
      </c>
      <c r="D69" s="10" t="s">
        <v>687</v>
      </c>
      <c r="E69" s="14">
        <v>170000</v>
      </c>
      <c r="F69" s="15">
        <v>163.62</v>
      </c>
      <c r="G69" s="16">
        <v>7.9000000000000008E-3</v>
      </c>
    </row>
    <row r="70" spans="1:7" ht="12.95" customHeight="1">
      <c r="A70" s="12" t="s">
        <v>2276</v>
      </c>
      <c r="B70" s="13" t="s">
        <v>2277</v>
      </c>
      <c r="C70" s="9" t="s">
        <v>2278</v>
      </c>
      <c r="D70" s="10" t="s">
        <v>2186</v>
      </c>
      <c r="E70" s="14">
        <v>1447602</v>
      </c>
      <c r="F70" s="15">
        <v>144.53</v>
      </c>
      <c r="G70" s="16">
        <v>7.0000000000000001E-3</v>
      </c>
    </row>
    <row r="71" spans="1:7" ht="12.95" customHeight="1">
      <c r="A71" s="12" t="s">
        <v>2279</v>
      </c>
      <c r="B71" s="13" t="s">
        <v>2280</v>
      </c>
      <c r="C71" s="9" t="s">
        <v>2281</v>
      </c>
      <c r="D71" s="10" t="s">
        <v>687</v>
      </c>
      <c r="E71" s="14">
        <v>60000</v>
      </c>
      <c r="F71" s="15">
        <v>59.06</v>
      </c>
      <c r="G71" s="16">
        <v>2.8E-3</v>
      </c>
    </row>
    <row r="72" spans="1:7" ht="12.95" customHeight="1">
      <c r="A72" s="1"/>
      <c r="B72" s="17" t="s">
        <v>249</v>
      </c>
      <c r="C72" s="18" t="s">
        <v>2</v>
      </c>
      <c r="D72" s="17" t="s">
        <v>2</v>
      </c>
      <c r="E72" s="17" t="s">
        <v>2</v>
      </c>
      <c r="F72" s="19">
        <v>15160.54</v>
      </c>
      <c r="G72" s="20">
        <v>0.73099999999999998</v>
      </c>
    </row>
    <row r="73" spans="1:7" ht="12.95" customHeight="1">
      <c r="A73" s="1"/>
      <c r="B73" s="8" t="s">
        <v>688</v>
      </c>
      <c r="C73" s="9" t="s">
        <v>2</v>
      </c>
      <c r="D73" s="22" t="s">
        <v>2</v>
      </c>
      <c r="E73" s="22" t="s">
        <v>2</v>
      </c>
      <c r="F73" s="23" t="s">
        <v>251</v>
      </c>
      <c r="G73" s="24" t="s">
        <v>251</v>
      </c>
    </row>
    <row r="74" spans="1:7" ht="12.95" customHeight="1">
      <c r="A74" s="1"/>
      <c r="B74" s="18" t="s">
        <v>249</v>
      </c>
      <c r="C74" s="21" t="s">
        <v>2</v>
      </c>
      <c r="D74" s="22" t="s">
        <v>2</v>
      </c>
      <c r="E74" s="22" t="s">
        <v>2</v>
      </c>
      <c r="F74" s="23" t="s">
        <v>251</v>
      </c>
      <c r="G74" s="24" t="s">
        <v>251</v>
      </c>
    </row>
    <row r="75" spans="1:7" ht="12.95" customHeight="1">
      <c r="A75" s="1"/>
      <c r="B75" s="17" t="s">
        <v>252</v>
      </c>
      <c r="C75" s="21" t="s">
        <v>2</v>
      </c>
      <c r="D75" s="22" t="s">
        <v>2</v>
      </c>
      <c r="E75" s="25" t="s">
        <v>2</v>
      </c>
      <c r="F75" s="26">
        <v>15160.54</v>
      </c>
      <c r="G75" s="27">
        <v>0.73099999999999998</v>
      </c>
    </row>
    <row r="76" spans="1:7" ht="12.95" customHeight="1">
      <c r="A76" s="1"/>
      <c r="B76" s="8" t="s">
        <v>260</v>
      </c>
      <c r="C76" s="9" t="s">
        <v>2</v>
      </c>
      <c r="D76" s="10" t="s">
        <v>2</v>
      </c>
      <c r="E76" s="10" t="s">
        <v>2</v>
      </c>
      <c r="F76" s="10" t="s">
        <v>2</v>
      </c>
      <c r="G76" s="11" t="s">
        <v>2</v>
      </c>
    </row>
    <row r="77" spans="1:7" ht="12.95" customHeight="1">
      <c r="A77" s="1"/>
      <c r="B77" s="28" t="s">
        <v>261</v>
      </c>
      <c r="C77" s="9" t="s">
        <v>2</v>
      </c>
      <c r="D77" s="10" t="s">
        <v>2</v>
      </c>
      <c r="E77" s="10" t="s">
        <v>2</v>
      </c>
      <c r="F77" s="10" t="s">
        <v>2</v>
      </c>
      <c r="G77" s="11" t="s">
        <v>2</v>
      </c>
    </row>
    <row r="78" spans="1:7" ht="12.95" customHeight="1">
      <c r="A78" s="2" t="s">
        <v>2</v>
      </c>
      <c r="B78" s="13" t="s">
        <v>262</v>
      </c>
      <c r="C78" s="9" t="s">
        <v>2</v>
      </c>
      <c r="D78" s="10" t="s">
        <v>2</v>
      </c>
      <c r="E78" s="29" t="s">
        <v>2</v>
      </c>
      <c r="F78" s="15">
        <v>590.27</v>
      </c>
      <c r="G78" s="16">
        <v>2.8500000000000001E-2</v>
      </c>
    </row>
    <row r="79" spans="1:7" ht="12.95" customHeight="1">
      <c r="A79" s="1"/>
      <c r="B79" s="17" t="s">
        <v>252</v>
      </c>
      <c r="C79" s="21" t="s">
        <v>2</v>
      </c>
      <c r="D79" s="22" t="s">
        <v>2</v>
      </c>
      <c r="E79" s="25" t="s">
        <v>2</v>
      </c>
      <c r="F79" s="26">
        <v>590.27</v>
      </c>
      <c r="G79" s="27">
        <v>2.8500000000000001E-2</v>
      </c>
    </row>
    <row r="80" spans="1:7" ht="12.95" customHeight="1">
      <c r="A80" s="1"/>
      <c r="B80" s="17" t="s">
        <v>267</v>
      </c>
      <c r="C80" s="22" t="s">
        <v>2</v>
      </c>
      <c r="D80" s="22" t="s">
        <v>2</v>
      </c>
      <c r="E80" s="22" t="s">
        <v>2</v>
      </c>
      <c r="F80" s="19">
        <v>313.74</v>
      </c>
      <c r="G80" s="35">
        <v>1.4999999999999999E-2</v>
      </c>
    </row>
    <row r="81" spans="1:7" ht="12.95" customHeight="1">
      <c r="A81" s="1"/>
      <c r="B81" s="17" t="s">
        <v>268</v>
      </c>
      <c r="C81" s="22" t="s">
        <v>2</v>
      </c>
      <c r="D81" s="22" t="s">
        <v>2</v>
      </c>
      <c r="E81" s="22" t="s">
        <v>2</v>
      </c>
      <c r="F81" s="19">
        <v>20738.864932299999</v>
      </c>
      <c r="G81" s="31">
        <v>1</v>
      </c>
    </row>
    <row r="82" spans="1:7" ht="12.95" customHeight="1">
      <c r="A82" s="1"/>
      <c r="B82" s="36" t="s">
        <v>2</v>
      </c>
      <c r="C82" s="1"/>
      <c r="D82" s="1"/>
      <c r="E82" s="1"/>
      <c r="F82" s="1"/>
      <c r="G82" s="1"/>
    </row>
    <row r="83" spans="1:7" ht="12.95" customHeight="1">
      <c r="A83" s="1"/>
      <c r="B83" s="36" t="s">
        <v>690</v>
      </c>
      <c r="C83" s="1"/>
      <c r="D83" s="1"/>
      <c r="E83" s="1"/>
      <c r="F83" s="1"/>
      <c r="G83" s="1"/>
    </row>
    <row r="84" spans="1:7" ht="12.95" customHeight="1">
      <c r="A84" s="1"/>
      <c r="B84" s="36" t="s">
        <v>2</v>
      </c>
      <c r="C84" s="1"/>
      <c r="D84" s="1"/>
      <c r="E84" s="1"/>
      <c r="F84" s="1"/>
      <c r="G84" s="1"/>
    </row>
    <row r="85" spans="1:7" ht="12.95" customHeight="1" thickBot="1">
      <c r="A85" s="1"/>
      <c r="B85" s="36" t="s">
        <v>2</v>
      </c>
      <c r="C85" s="1"/>
      <c r="D85" s="1"/>
      <c r="E85" s="1"/>
      <c r="F85" s="1"/>
      <c r="G85" s="1"/>
    </row>
    <row r="86" spans="1:7" s="47" customFormat="1">
      <c r="B86" s="117" t="s">
        <v>3312</v>
      </c>
      <c r="C86" s="51"/>
      <c r="D86" s="51"/>
      <c r="E86" s="51"/>
      <c r="F86" s="118"/>
    </row>
    <row r="87" spans="1:7" s="47" customFormat="1">
      <c r="B87" s="54" t="s">
        <v>3313</v>
      </c>
      <c r="C87" s="55"/>
      <c r="D87" s="55"/>
      <c r="E87" s="55"/>
      <c r="F87" s="56"/>
    </row>
    <row r="88" spans="1:7" s="47" customFormat="1" ht="15">
      <c r="B88" s="57" t="s">
        <v>3314</v>
      </c>
      <c r="C88" s="55"/>
      <c r="D88" s="55"/>
      <c r="E88" s="58"/>
      <c r="F88" s="56"/>
    </row>
    <row r="89" spans="1:7" s="47" customFormat="1" ht="13.5" thickBot="1">
      <c r="B89" s="59" t="s">
        <v>3315</v>
      </c>
      <c r="C89" s="60"/>
      <c r="D89" s="60"/>
      <c r="E89" s="60"/>
      <c r="F89" s="61"/>
    </row>
    <row r="90" spans="1:7" s="47" customFormat="1">
      <c r="B90" s="50" t="s">
        <v>3316</v>
      </c>
      <c r="C90" s="392" t="s">
        <v>3317</v>
      </c>
      <c r="D90" s="392"/>
      <c r="E90" s="63"/>
      <c r="F90" s="64"/>
    </row>
    <row r="91" spans="1:7" s="47" customFormat="1" ht="13.5" thickBot="1">
      <c r="B91" s="65"/>
      <c r="C91" s="66">
        <v>43190</v>
      </c>
      <c r="D91" s="66">
        <v>43373</v>
      </c>
      <c r="E91" s="67"/>
      <c r="F91" s="68"/>
    </row>
    <row r="92" spans="1:7" s="47" customFormat="1">
      <c r="B92" s="69" t="s">
        <v>3318</v>
      </c>
      <c r="C92" s="140"/>
      <c r="D92" s="140"/>
      <c r="E92" s="211"/>
      <c r="F92" s="284"/>
    </row>
    <row r="93" spans="1:7" s="47" customFormat="1" ht="15">
      <c r="A93" s="73">
        <v>112353</v>
      </c>
      <c r="B93" s="141" t="s">
        <v>3319</v>
      </c>
      <c r="C93" s="75">
        <v>20.276800000000001</v>
      </c>
      <c r="D93" s="75">
        <v>20.409500000000001</v>
      </c>
      <c r="E93" s="77"/>
      <c r="F93" s="78"/>
      <c r="G93" s="79"/>
    </row>
    <row r="94" spans="1:7" s="47" customFormat="1" ht="15">
      <c r="A94" s="73">
        <v>112352</v>
      </c>
      <c r="B94" s="141" t="s">
        <v>3320</v>
      </c>
      <c r="C94" s="75">
        <v>12.698399999999999</v>
      </c>
      <c r="D94" s="75">
        <v>12.4033</v>
      </c>
      <c r="E94" s="77"/>
      <c r="F94" s="78"/>
    </row>
    <row r="95" spans="1:7" s="47" customFormat="1" ht="15">
      <c r="A95" s="73">
        <v>113361</v>
      </c>
      <c r="B95" s="141" t="s">
        <v>3349</v>
      </c>
      <c r="C95" s="75">
        <v>12.8575</v>
      </c>
      <c r="D95" s="75">
        <v>12.5541</v>
      </c>
      <c r="E95" s="77"/>
      <c r="F95" s="78"/>
    </row>
    <row r="96" spans="1:7" s="47" customFormat="1" ht="15">
      <c r="A96" s="73"/>
      <c r="B96" s="141"/>
      <c r="C96" s="75"/>
      <c r="D96" s="75"/>
      <c r="E96" s="83"/>
      <c r="F96" s="78"/>
    </row>
    <row r="97" spans="1:6" s="47" customFormat="1" ht="15">
      <c r="A97" s="73"/>
      <c r="B97" s="142" t="s">
        <v>3321</v>
      </c>
      <c r="C97" s="75"/>
      <c r="D97" s="75"/>
      <c r="E97" s="83"/>
      <c r="F97" s="78"/>
    </row>
    <row r="98" spans="1:6" s="47" customFormat="1" ht="15">
      <c r="A98" s="73">
        <v>118491</v>
      </c>
      <c r="B98" s="141" t="str">
        <f>+B93</f>
        <v>Growth</v>
      </c>
      <c r="C98" s="75">
        <v>21.2348</v>
      </c>
      <c r="D98" s="75">
        <v>21.468299999999999</v>
      </c>
      <c r="E98" s="77"/>
      <c r="F98" s="78"/>
    </row>
    <row r="99" spans="1:6" s="47" customFormat="1" ht="15">
      <c r="A99" s="73">
        <v>118490</v>
      </c>
      <c r="B99" s="141" t="str">
        <f>+B94</f>
        <v>Dividend</v>
      </c>
      <c r="C99" s="75">
        <v>13.467499999999999</v>
      </c>
      <c r="D99" s="75">
        <v>13.209300000000001</v>
      </c>
      <c r="E99" s="77"/>
      <c r="F99" s="78"/>
    </row>
    <row r="100" spans="1:6" s="47" customFormat="1" ht="15">
      <c r="A100" s="73">
        <v>118492</v>
      </c>
      <c r="B100" s="141" t="str">
        <f>+B95</f>
        <v>Quarterly Dividend</v>
      </c>
      <c r="C100" s="75">
        <v>13.8142</v>
      </c>
      <c r="D100" s="75">
        <v>13.663600000000001</v>
      </c>
      <c r="E100" s="77"/>
      <c r="F100" s="78"/>
    </row>
    <row r="101" spans="1:6" s="295" customFormat="1" ht="15">
      <c r="A101" s="73"/>
      <c r="B101" s="141"/>
      <c r="C101" s="75"/>
      <c r="D101" s="75"/>
      <c r="E101" s="77"/>
      <c r="F101" s="78"/>
    </row>
    <row r="102" spans="1:6" s="47" customFormat="1" ht="15.75" thickBot="1">
      <c r="B102" s="85" t="s">
        <v>3446</v>
      </c>
      <c r="C102" s="75"/>
      <c r="D102" s="75"/>
      <c r="E102" s="83"/>
      <c r="F102" s="78"/>
    </row>
    <row r="103" spans="1:6" s="47" customFormat="1" ht="15">
      <c r="B103" s="147"/>
      <c r="C103" s="90"/>
      <c r="D103" s="90"/>
      <c r="E103" s="52"/>
      <c r="F103" s="53"/>
    </row>
    <row r="104" spans="1:6" s="47" customFormat="1">
      <c r="B104" s="54" t="s">
        <v>3322</v>
      </c>
      <c r="C104" s="93"/>
      <c r="D104" s="75"/>
      <c r="E104" s="94"/>
      <c r="F104" s="95"/>
    </row>
    <row r="105" spans="1:6" s="47" customFormat="1" ht="13.5" thickBot="1">
      <c r="B105" s="59"/>
      <c r="C105" s="148"/>
      <c r="D105" s="105"/>
      <c r="E105" s="149"/>
      <c r="F105" s="150"/>
    </row>
    <row r="106" spans="1:6" s="47" customFormat="1" ht="24.75" thickBot="1">
      <c r="B106" s="96" t="s">
        <v>3323</v>
      </c>
      <c r="C106" s="97" t="s">
        <v>3324</v>
      </c>
      <c r="D106" s="98" t="s">
        <v>3325</v>
      </c>
      <c r="E106" s="98" t="s">
        <v>3326</v>
      </c>
      <c r="F106" s="99" t="s">
        <v>3327</v>
      </c>
    </row>
    <row r="107" spans="1:6" s="47" customFormat="1">
      <c r="B107" s="225"/>
      <c r="C107" s="201"/>
      <c r="D107" s="202"/>
      <c r="E107" s="202"/>
      <c r="F107" s="203"/>
    </row>
    <row r="108" spans="1:6" s="47" customFormat="1" ht="24.75">
      <c r="B108" s="360" t="s">
        <v>3442</v>
      </c>
      <c r="C108" s="123">
        <v>43216</v>
      </c>
      <c r="D108" s="101">
        <v>4.5900000000000003E-2</v>
      </c>
      <c r="E108" s="101">
        <v>4.2500000000000003E-2</v>
      </c>
      <c r="F108" s="102">
        <v>12.733499999999999</v>
      </c>
    </row>
    <row r="109" spans="1:6" s="47" customFormat="1" ht="24.75">
      <c r="B109" s="360" t="s">
        <v>3443</v>
      </c>
      <c r="C109" s="123">
        <v>43216</v>
      </c>
      <c r="D109" s="101">
        <v>4.87E-2</v>
      </c>
      <c r="E109" s="101">
        <v>4.5100000000000001E-2</v>
      </c>
      <c r="F109" s="102">
        <v>13.513400000000001</v>
      </c>
    </row>
    <row r="110" spans="1:6" s="47" customFormat="1" ht="24.75">
      <c r="B110" s="360" t="s">
        <v>3442</v>
      </c>
      <c r="C110" s="123">
        <v>43250</v>
      </c>
      <c r="D110" s="101">
        <v>4.5400000000000003E-2</v>
      </c>
      <c r="E110" s="101">
        <v>4.2000000000000003E-2</v>
      </c>
      <c r="F110" s="102">
        <v>12.6798</v>
      </c>
    </row>
    <row r="111" spans="1:6" s="47" customFormat="1" ht="24.75">
      <c r="B111" s="360" t="s">
        <v>3443</v>
      </c>
      <c r="C111" s="123">
        <v>43250</v>
      </c>
      <c r="D111" s="101">
        <v>4.82E-2</v>
      </c>
      <c r="E111" s="101">
        <v>4.4600000000000001E-2</v>
      </c>
      <c r="F111" s="102">
        <v>13.4673</v>
      </c>
    </row>
    <row r="112" spans="1:6" s="47" customFormat="1" ht="24.75">
      <c r="B112" s="360" t="s">
        <v>3444</v>
      </c>
      <c r="C112" s="123">
        <v>43277</v>
      </c>
      <c r="D112" s="101">
        <v>0.1391</v>
      </c>
      <c r="E112" s="101">
        <v>0.1288</v>
      </c>
      <c r="F112" s="102">
        <v>12.867900000000001</v>
      </c>
    </row>
    <row r="113" spans="2:6" s="47" customFormat="1" ht="24.75">
      <c r="B113" s="360" t="s">
        <v>3445</v>
      </c>
      <c r="C113" s="123">
        <v>43277</v>
      </c>
      <c r="D113" s="101">
        <v>0.14979999999999999</v>
      </c>
      <c r="E113" s="101">
        <v>0.13869999999999999</v>
      </c>
      <c r="F113" s="102">
        <v>13.8538</v>
      </c>
    </row>
    <row r="114" spans="2:6" s="47" customFormat="1" ht="24.75">
      <c r="B114" s="360" t="s">
        <v>3442</v>
      </c>
      <c r="C114" s="123">
        <v>43279</v>
      </c>
      <c r="D114" s="101">
        <v>4.5400000000000003E-2</v>
      </c>
      <c r="E114" s="101">
        <v>4.2000000000000003E-2</v>
      </c>
      <c r="F114" s="102">
        <v>12.5045</v>
      </c>
    </row>
    <row r="115" spans="2:6" s="47" customFormat="1" ht="24.75">
      <c r="B115" s="360" t="s">
        <v>3443</v>
      </c>
      <c r="C115" s="123">
        <v>43279</v>
      </c>
      <c r="D115" s="101">
        <v>4.82E-2</v>
      </c>
      <c r="E115" s="101">
        <v>4.4600000000000001E-2</v>
      </c>
      <c r="F115" s="102">
        <v>13.2898</v>
      </c>
    </row>
    <row r="116" spans="2:6" s="47" customFormat="1" ht="24.75">
      <c r="B116" s="360" t="s">
        <v>3442</v>
      </c>
      <c r="C116" s="123">
        <v>43311</v>
      </c>
      <c r="D116" s="101">
        <v>4.5499999999999999E-2</v>
      </c>
      <c r="E116" s="101">
        <v>4.2200000000000001E-2</v>
      </c>
      <c r="F116" s="102">
        <v>12.694000000000001</v>
      </c>
    </row>
    <row r="117" spans="2:6" s="47" customFormat="1" ht="24.75">
      <c r="B117" s="360" t="s">
        <v>3443</v>
      </c>
      <c r="C117" s="123">
        <v>43311</v>
      </c>
      <c r="D117" s="101">
        <v>4.8399999999999999E-2</v>
      </c>
      <c r="E117" s="101">
        <v>4.4900000000000002E-2</v>
      </c>
      <c r="F117" s="102">
        <v>13.500500000000001</v>
      </c>
    </row>
    <row r="118" spans="2:6" s="47" customFormat="1" ht="24.75">
      <c r="B118" s="360" t="s">
        <v>3442</v>
      </c>
      <c r="C118" s="123">
        <v>43342</v>
      </c>
      <c r="D118" s="101">
        <v>4.58E-2</v>
      </c>
      <c r="E118" s="101">
        <v>4.24E-2</v>
      </c>
      <c r="F118" s="102">
        <v>12.722799999999999</v>
      </c>
    </row>
    <row r="119" spans="2:6" s="47" customFormat="1" ht="24.75">
      <c r="B119" s="360" t="s">
        <v>3443</v>
      </c>
      <c r="C119" s="123">
        <v>43342</v>
      </c>
      <c r="D119" s="101">
        <v>4.87E-2</v>
      </c>
      <c r="E119" s="101">
        <v>4.5100000000000001E-2</v>
      </c>
      <c r="F119" s="102">
        <v>13.5405</v>
      </c>
    </row>
    <row r="120" spans="2:6" s="47" customFormat="1" ht="24.75">
      <c r="B120" s="360" t="s">
        <v>3445</v>
      </c>
      <c r="C120" s="123">
        <v>43369</v>
      </c>
      <c r="D120" s="101">
        <v>6.365142E-2</v>
      </c>
      <c r="E120" s="101">
        <v>5.8941550000000002E-2</v>
      </c>
      <c r="F120" s="102">
        <v>13.7536</v>
      </c>
    </row>
    <row r="121" spans="2:6" s="47" customFormat="1" ht="24.75">
      <c r="B121" s="360" t="s">
        <v>3444</v>
      </c>
      <c r="C121" s="123">
        <v>43369</v>
      </c>
      <c r="D121" s="101">
        <v>0.13873411999999999</v>
      </c>
      <c r="E121" s="101">
        <v>0.12846852</v>
      </c>
      <c r="F121" s="102">
        <v>12.7494</v>
      </c>
    </row>
    <row r="122" spans="2:6" s="47" customFormat="1" ht="24.75">
      <c r="B122" s="360" t="s">
        <v>3442</v>
      </c>
      <c r="C122" s="123">
        <v>43370</v>
      </c>
      <c r="D122" s="101">
        <v>4.4999999999999998E-2</v>
      </c>
      <c r="E122" s="101">
        <v>4.1700000000000001E-2</v>
      </c>
      <c r="F122" s="102">
        <v>12.456200000000001</v>
      </c>
    </row>
    <row r="123" spans="2:6" s="47" customFormat="1" ht="24.75">
      <c r="B123" s="360" t="s">
        <v>3443</v>
      </c>
      <c r="C123" s="123">
        <v>43370</v>
      </c>
      <c r="D123" s="101">
        <v>4.7899999999999998E-2</v>
      </c>
      <c r="E123" s="101">
        <v>4.4400000000000002E-2</v>
      </c>
      <c r="F123" s="102">
        <v>13.264799999999999</v>
      </c>
    </row>
    <row r="124" spans="2:6" s="47" customFormat="1" ht="13.5" thickBot="1">
      <c r="B124" s="59"/>
      <c r="C124" s="116"/>
      <c r="D124" s="285"/>
      <c r="E124" s="116"/>
      <c r="F124" s="286"/>
    </row>
    <row r="125" spans="2:6" s="47" customFormat="1">
      <c r="B125" s="54" t="s">
        <v>3333</v>
      </c>
      <c r="C125" s="55"/>
      <c r="D125" s="124"/>
      <c r="E125" s="125"/>
      <c r="F125" s="120"/>
    </row>
    <row r="126" spans="2:6" s="47" customFormat="1">
      <c r="B126" s="54" t="s">
        <v>3328</v>
      </c>
      <c r="C126" s="55"/>
      <c r="D126" s="124"/>
      <c r="E126" s="125"/>
      <c r="F126" s="120"/>
    </row>
    <row r="127" spans="2:6" s="47" customFormat="1">
      <c r="B127" s="54" t="s">
        <v>3500</v>
      </c>
      <c r="C127" s="115"/>
      <c r="D127" s="245"/>
      <c r="E127" s="115"/>
      <c r="F127" s="284"/>
    </row>
    <row r="128" spans="2:6" s="47" customFormat="1">
      <c r="B128" s="54" t="s">
        <v>3329</v>
      </c>
      <c r="C128" s="115"/>
      <c r="D128" s="115"/>
      <c r="E128" s="55"/>
      <c r="F128" s="56"/>
    </row>
    <row r="129" spans="2:6" s="47" customFormat="1" ht="13.5" thickBot="1">
      <c r="B129" s="59" t="s">
        <v>3330</v>
      </c>
      <c r="C129" s="116"/>
      <c r="D129" s="116"/>
      <c r="E129" s="60"/>
      <c r="F129" s="61"/>
    </row>
  </sheetData>
  <mergeCells count="3">
    <mergeCell ref="B1:G1"/>
    <mergeCell ref="B2:G2"/>
    <mergeCell ref="C90:D90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5.2851562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10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2282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2283</v>
      </c>
      <c r="B8" s="13" t="s">
        <v>2284</v>
      </c>
      <c r="C8" s="9" t="s">
        <v>2285</v>
      </c>
      <c r="D8" s="10" t="s">
        <v>926</v>
      </c>
      <c r="E8" s="14">
        <v>2500000</v>
      </c>
      <c r="F8" s="15">
        <v>2502.0300000000002</v>
      </c>
      <c r="G8" s="16">
        <v>4.0500000000000001E-2</v>
      </c>
    </row>
    <row r="9" spans="1:7" ht="12.95" customHeight="1">
      <c r="A9" s="12" t="s">
        <v>2113</v>
      </c>
      <c r="B9" s="13" t="s">
        <v>934</v>
      </c>
      <c r="C9" s="9" t="s">
        <v>2114</v>
      </c>
      <c r="D9" s="10" t="s">
        <v>926</v>
      </c>
      <c r="E9" s="14">
        <v>1000000</v>
      </c>
      <c r="F9" s="15">
        <v>1002.75</v>
      </c>
      <c r="G9" s="16">
        <v>1.6199999999999999E-2</v>
      </c>
    </row>
    <row r="10" spans="1:7" ht="12.95" customHeight="1">
      <c r="A10" s="12" t="s">
        <v>2286</v>
      </c>
      <c r="B10" s="13" t="s">
        <v>2287</v>
      </c>
      <c r="C10" s="9" t="s">
        <v>2288</v>
      </c>
      <c r="D10" s="10" t="s">
        <v>926</v>
      </c>
      <c r="E10" s="14">
        <v>500000</v>
      </c>
      <c r="F10" s="15">
        <v>496.02</v>
      </c>
      <c r="G10" s="16">
        <v>8.0000000000000002E-3</v>
      </c>
    </row>
    <row r="11" spans="1:7" ht="12.95" customHeight="1">
      <c r="A11" s="12" t="s">
        <v>2289</v>
      </c>
      <c r="B11" s="13" t="s">
        <v>2290</v>
      </c>
      <c r="C11" s="9" t="s">
        <v>2291</v>
      </c>
      <c r="D11" s="10" t="s">
        <v>926</v>
      </c>
      <c r="E11" s="14">
        <v>398800</v>
      </c>
      <c r="F11" s="15">
        <v>396.57</v>
      </c>
      <c r="G11" s="16">
        <v>6.4000000000000003E-3</v>
      </c>
    </row>
    <row r="12" spans="1:7" ht="12.95" customHeight="1">
      <c r="A12" s="1"/>
      <c r="B12" s="8" t="s">
        <v>683</v>
      </c>
      <c r="C12" s="9" t="s">
        <v>2</v>
      </c>
      <c r="D12" s="10" t="s">
        <v>2</v>
      </c>
      <c r="E12" s="10" t="s">
        <v>2</v>
      </c>
      <c r="F12" s="10" t="s">
        <v>2</v>
      </c>
      <c r="G12" s="11" t="s">
        <v>2</v>
      </c>
    </row>
    <row r="13" spans="1:7" ht="12.95" customHeight="1">
      <c r="A13" s="12" t="s">
        <v>946</v>
      </c>
      <c r="B13" s="13" t="s">
        <v>947</v>
      </c>
      <c r="C13" s="9" t="s">
        <v>948</v>
      </c>
      <c r="D13" s="10" t="s">
        <v>687</v>
      </c>
      <c r="E13" s="14">
        <v>7800000</v>
      </c>
      <c r="F13" s="15">
        <v>7757.27</v>
      </c>
      <c r="G13" s="16">
        <v>0.1255</v>
      </c>
    </row>
    <row r="14" spans="1:7" ht="12.95" customHeight="1">
      <c r="A14" s="12" t="s">
        <v>2292</v>
      </c>
      <c r="B14" s="13" t="s">
        <v>2293</v>
      </c>
      <c r="C14" s="9" t="s">
        <v>2294</v>
      </c>
      <c r="D14" s="10" t="s">
        <v>1439</v>
      </c>
      <c r="E14" s="14">
        <v>7500000</v>
      </c>
      <c r="F14" s="15">
        <v>7087.95</v>
      </c>
      <c r="G14" s="16">
        <v>0.1147</v>
      </c>
    </row>
    <row r="15" spans="1:7" ht="12.95" customHeight="1">
      <c r="A15" s="12" t="s">
        <v>1894</v>
      </c>
      <c r="B15" s="13" t="s">
        <v>1895</v>
      </c>
      <c r="C15" s="9" t="s">
        <v>1896</v>
      </c>
      <c r="D15" s="10" t="s">
        <v>687</v>
      </c>
      <c r="E15" s="14">
        <v>7000000</v>
      </c>
      <c r="F15" s="15">
        <v>6982.21</v>
      </c>
      <c r="G15" s="16">
        <v>0.113</v>
      </c>
    </row>
    <row r="16" spans="1:7" ht="12.95" customHeight="1">
      <c r="A16" s="12" t="s">
        <v>2295</v>
      </c>
      <c r="B16" s="13" t="s">
        <v>2296</v>
      </c>
      <c r="C16" s="9" t="s">
        <v>2297</v>
      </c>
      <c r="D16" s="10" t="s">
        <v>2298</v>
      </c>
      <c r="E16" s="14">
        <v>6500000</v>
      </c>
      <c r="F16" s="15">
        <v>6704.99</v>
      </c>
      <c r="G16" s="16">
        <v>0.1085</v>
      </c>
    </row>
    <row r="17" spans="1:7" ht="12.95" customHeight="1">
      <c r="A17" s="12" t="s">
        <v>2299</v>
      </c>
      <c r="B17" s="13" t="s">
        <v>2300</v>
      </c>
      <c r="C17" s="9" t="s">
        <v>2301</v>
      </c>
      <c r="D17" s="10" t="s">
        <v>687</v>
      </c>
      <c r="E17" s="14">
        <v>5000000</v>
      </c>
      <c r="F17" s="15">
        <v>5052.41</v>
      </c>
      <c r="G17" s="16">
        <v>8.1799999999999998E-2</v>
      </c>
    </row>
    <row r="18" spans="1:7" ht="12.95" customHeight="1">
      <c r="A18" s="12" t="s">
        <v>2302</v>
      </c>
      <c r="B18" s="13" t="s">
        <v>2303</v>
      </c>
      <c r="C18" s="9" t="s">
        <v>2304</v>
      </c>
      <c r="D18" s="10" t="s">
        <v>687</v>
      </c>
      <c r="E18" s="14">
        <v>3500000</v>
      </c>
      <c r="F18" s="15">
        <v>3305.27</v>
      </c>
      <c r="G18" s="16">
        <v>5.3499999999999999E-2</v>
      </c>
    </row>
    <row r="19" spans="1:7" ht="12.95" customHeight="1">
      <c r="A19" s="12" t="s">
        <v>2305</v>
      </c>
      <c r="B19" s="13" t="s">
        <v>2306</v>
      </c>
      <c r="C19" s="9" t="s">
        <v>2307</v>
      </c>
      <c r="D19" s="10" t="s">
        <v>687</v>
      </c>
      <c r="E19" s="14">
        <v>2500000</v>
      </c>
      <c r="F19" s="15">
        <v>2524.17</v>
      </c>
      <c r="G19" s="16">
        <v>4.0800000000000003E-2</v>
      </c>
    </row>
    <row r="20" spans="1:7" ht="12.95" customHeight="1">
      <c r="A20" s="12" t="s">
        <v>2308</v>
      </c>
      <c r="B20" s="13" t="s">
        <v>2309</v>
      </c>
      <c r="C20" s="9" t="s">
        <v>2310</v>
      </c>
      <c r="D20" s="10" t="s">
        <v>687</v>
      </c>
      <c r="E20" s="14">
        <v>2500000</v>
      </c>
      <c r="F20" s="15">
        <v>2399.36</v>
      </c>
      <c r="G20" s="16">
        <v>3.8800000000000001E-2</v>
      </c>
    </row>
    <row r="21" spans="1:7" ht="12.95" customHeight="1">
      <c r="A21" s="12" t="s">
        <v>1449</v>
      </c>
      <c r="B21" s="13" t="s">
        <v>1450</v>
      </c>
      <c r="C21" s="9" t="s">
        <v>1451</v>
      </c>
      <c r="D21" s="10" t="s">
        <v>687</v>
      </c>
      <c r="E21" s="14">
        <v>2500000</v>
      </c>
      <c r="F21" s="15">
        <v>2375.8000000000002</v>
      </c>
      <c r="G21" s="16">
        <v>3.8399999999999997E-2</v>
      </c>
    </row>
    <row r="22" spans="1:7" ht="12.95" customHeight="1">
      <c r="A22" s="12" t="s">
        <v>962</v>
      </c>
      <c r="B22" s="13" t="s">
        <v>963</v>
      </c>
      <c r="C22" s="9" t="s">
        <v>964</v>
      </c>
      <c r="D22" s="10" t="s">
        <v>687</v>
      </c>
      <c r="E22" s="14">
        <v>2100000</v>
      </c>
      <c r="F22" s="15">
        <v>2032.96</v>
      </c>
      <c r="G22" s="16">
        <v>3.2899999999999999E-2</v>
      </c>
    </row>
    <row r="23" spans="1:7" ht="12.95" customHeight="1">
      <c r="A23" s="12" t="s">
        <v>881</v>
      </c>
      <c r="B23" s="13" t="s">
        <v>882</v>
      </c>
      <c r="C23" s="9" t="s">
        <v>883</v>
      </c>
      <c r="D23" s="10" t="s">
        <v>687</v>
      </c>
      <c r="E23" s="14">
        <v>1500000</v>
      </c>
      <c r="F23" s="15">
        <v>1411.53</v>
      </c>
      <c r="G23" s="16">
        <v>2.2800000000000001E-2</v>
      </c>
    </row>
    <row r="24" spans="1:7" ht="12.95" customHeight="1">
      <c r="A24" s="12" t="s">
        <v>1831</v>
      </c>
      <c r="B24" s="13" t="s">
        <v>1832</v>
      </c>
      <c r="C24" s="9" t="s">
        <v>1833</v>
      </c>
      <c r="D24" s="10" t="s">
        <v>687</v>
      </c>
      <c r="E24" s="14">
        <v>1400000</v>
      </c>
      <c r="F24" s="15">
        <v>1331.99</v>
      </c>
      <c r="G24" s="16">
        <v>2.1600000000000001E-2</v>
      </c>
    </row>
    <row r="25" spans="1:7" ht="12.95" customHeight="1">
      <c r="A25" s="12" t="s">
        <v>2311</v>
      </c>
      <c r="B25" s="13" t="s">
        <v>2312</v>
      </c>
      <c r="C25" s="9" t="s">
        <v>2313</v>
      </c>
      <c r="D25" s="10" t="s">
        <v>874</v>
      </c>
      <c r="E25" s="14">
        <v>1000000</v>
      </c>
      <c r="F25" s="15">
        <v>982.58</v>
      </c>
      <c r="G25" s="16">
        <v>1.5900000000000001E-2</v>
      </c>
    </row>
    <row r="26" spans="1:7" ht="12.95" customHeight="1">
      <c r="A26" s="12" t="s">
        <v>2314</v>
      </c>
      <c r="B26" s="13" t="s">
        <v>2315</v>
      </c>
      <c r="C26" s="9" t="s">
        <v>2316</v>
      </c>
      <c r="D26" s="10" t="s">
        <v>687</v>
      </c>
      <c r="E26" s="14">
        <v>1000000</v>
      </c>
      <c r="F26" s="15">
        <v>941.84</v>
      </c>
      <c r="G26" s="16">
        <v>1.52E-2</v>
      </c>
    </row>
    <row r="27" spans="1:7" ht="12.95" customHeight="1">
      <c r="A27" s="12" t="s">
        <v>2127</v>
      </c>
      <c r="B27" s="13" t="s">
        <v>2128</v>
      </c>
      <c r="C27" s="9" t="s">
        <v>2129</v>
      </c>
      <c r="D27" s="10" t="s">
        <v>687</v>
      </c>
      <c r="E27" s="14">
        <v>1000000</v>
      </c>
      <c r="F27" s="15">
        <v>941.67</v>
      </c>
      <c r="G27" s="16">
        <v>1.52E-2</v>
      </c>
    </row>
    <row r="28" spans="1:7" ht="12.95" customHeight="1">
      <c r="A28" s="12" t="s">
        <v>2317</v>
      </c>
      <c r="B28" s="13" t="s">
        <v>2318</v>
      </c>
      <c r="C28" s="9" t="s">
        <v>2319</v>
      </c>
      <c r="D28" s="10" t="s">
        <v>1439</v>
      </c>
      <c r="E28" s="14">
        <v>500000</v>
      </c>
      <c r="F28" s="15">
        <v>497.34</v>
      </c>
      <c r="G28" s="16">
        <v>8.0000000000000002E-3</v>
      </c>
    </row>
    <row r="29" spans="1:7" ht="12.95" customHeight="1">
      <c r="A29" s="12" t="s">
        <v>1855</v>
      </c>
      <c r="B29" s="13" t="s">
        <v>1856</v>
      </c>
      <c r="C29" s="9" t="s">
        <v>1857</v>
      </c>
      <c r="D29" s="10" t="s">
        <v>687</v>
      </c>
      <c r="E29" s="14">
        <v>500000</v>
      </c>
      <c r="F29" s="15">
        <v>476.68</v>
      </c>
      <c r="G29" s="16">
        <v>7.7000000000000002E-3</v>
      </c>
    </row>
    <row r="30" spans="1:7" ht="12.95" customHeight="1">
      <c r="A30" s="12" t="s">
        <v>965</v>
      </c>
      <c r="B30" s="13" t="s">
        <v>966</v>
      </c>
      <c r="C30" s="9" t="s">
        <v>967</v>
      </c>
      <c r="D30" s="10" t="s">
        <v>687</v>
      </c>
      <c r="E30" s="14">
        <v>400000</v>
      </c>
      <c r="F30" s="15">
        <v>386.63</v>
      </c>
      <c r="G30" s="16">
        <v>6.3E-3</v>
      </c>
    </row>
    <row r="31" spans="1:7" ht="12.95" customHeight="1">
      <c r="A31" s="12" t="s">
        <v>939</v>
      </c>
      <c r="B31" s="13" t="s">
        <v>940</v>
      </c>
      <c r="C31" s="9" t="s">
        <v>941</v>
      </c>
      <c r="D31" s="10" t="s">
        <v>687</v>
      </c>
      <c r="E31" s="14">
        <v>300000</v>
      </c>
      <c r="F31" s="15">
        <v>298.44</v>
      </c>
      <c r="G31" s="16">
        <v>4.7999999999999996E-3</v>
      </c>
    </row>
    <row r="32" spans="1:7" ht="12.95" customHeight="1">
      <c r="A32" s="12" t="s">
        <v>2028</v>
      </c>
      <c r="B32" s="13" t="s">
        <v>2029</v>
      </c>
      <c r="C32" s="9" t="s">
        <v>2030</v>
      </c>
      <c r="D32" s="10" t="s">
        <v>687</v>
      </c>
      <c r="E32" s="14">
        <v>50000</v>
      </c>
      <c r="F32" s="15">
        <v>50.13</v>
      </c>
      <c r="G32" s="16">
        <v>8.0000000000000004E-4</v>
      </c>
    </row>
    <row r="33" spans="1:7" ht="12.95" customHeight="1">
      <c r="A33" s="1"/>
      <c r="B33" s="17" t="s">
        <v>249</v>
      </c>
      <c r="C33" s="18" t="s">
        <v>2</v>
      </c>
      <c r="D33" s="17" t="s">
        <v>2</v>
      </c>
      <c r="E33" s="17" t="s">
        <v>2</v>
      </c>
      <c r="F33" s="19">
        <v>57938.59</v>
      </c>
      <c r="G33" s="20">
        <v>0.93730000000000002</v>
      </c>
    </row>
    <row r="34" spans="1:7" ht="12.95" customHeight="1">
      <c r="A34" s="1"/>
      <c r="B34" s="8" t="s">
        <v>688</v>
      </c>
      <c r="C34" s="9" t="s">
        <v>2</v>
      </c>
      <c r="D34" s="10" t="s">
        <v>2</v>
      </c>
      <c r="E34" s="10" t="s">
        <v>2</v>
      </c>
      <c r="F34" s="10" t="s">
        <v>2</v>
      </c>
      <c r="G34" s="11" t="s">
        <v>2</v>
      </c>
    </row>
    <row r="35" spans="1:7" ht="12.95" customHeight="1">
      <c r="A35" s="1"/>
      <c r="B35" s="8" t="s">
        <v>683</v>
      </c>
      <c r="C35" s="9" t="s">
        <v>2</v>
      </c>
      <c r="D35" s="10" t="s">
        <v>2</v>
      </c>
      <c r="E35" s="10" t="s">
        <v>2</v>
      </c>
      <c r="F35" s="10" t="s">
        <v>2</v>
      </c>
      <c r="G35" s="11" t="s">
        <v>2</v>
      </c>
    </row>
    <row r="36" spans="1:7" ht="12.95" customHeight="1">
      <c r="A36" s="12" t="s">
        <v>2320</v>
      </c>
      <c r="B36" s="13" t="s">
        <v>2991</v>
      </c>
      <c r="C36" s="9" t="s">
        <v>2321</v>
      </c>
      <c r="D36" s="10" t="s">
        <v>687</v>
      </c>
      <c r="E36" s="14">
        <v>200000</v>
      </c>
      <c r="F36" s="15">
        <v>200.29</v>
      </c>
      <c r="G36" s="16">
        <v>3.2000000000000002E-3</v>
      </c>
    </row>
    <row r="37" spans="1:7" ht="12.95" customHeight="1">
      <c r="A37" s="1"/>
      <c r="B37" s="17" t="s">
        <v>249</v>
      </c>
      <c r="C37" s="18" t="s">
        <v>2</v>
      </c>
      <c r="D37" s="17" t="s">
        <v>2</v>
      </c>
      <c r="E37" s="17" t="s">
        <v>2</v>
      </c>
      <c r="F37" s="19">
        <v>200.29</v>
      </c>
      <c r="G37" s="20">
        <v>3.2000000000000002E-3</v>
      </c>
    </row>
    <row r="38" spans="1:7" ht="12.95" customHeight="1">
      <c r="A38" s="1"/>
      <c r="B38" s="17" t="s">
        <v>252</v>
      </c>
      <c r="C38" s="21" t="s">
        <v>2</v>
      </c>
      <c r="D38" s="22" t="s">
        <v>2</v>
      </c>
      <c r="E38" s="25" t="s">
        <v>2</v>
      </c>
      <c r="F38" s="26">
        <v>58138.879999999997</v>
      </c>
      <c r="G38" s="27">
        <v>0.9405</v>
      </c>
    </row>
    <row r="39" spans="1:7" ht="12.95" customHeight="1">
      <c r="A39" s="1"/>
      <c r="B39" s="8" t="s">
        <v>260</v>
      </c>
      <c r="C39" s="9" t="s">
        <v>2</v>
      </c>
      <c r="D39" s="10" t="s">
        <v>2</v>
      </c>
      <c r="E39" s="10" t="s">
        <v>2</v>
      </c>
      <c r="F39" s="10" t="s">
        <v>2</v>
      </c>
      <c r="G39" s="11" t="s">
        <v>2</v>
      </c>
    </row>
    <row r="40" spans="1:7" ht="12.95" customHeight="1">
      <c r="A40" s="1"/>
      <c r="B40" s="28" t="s">
        <v>261</v>
      </c>
      <c r="C40" s="9" t="s">
        <v>2</v>
      </c>
      <c r="D40" s="10" t="s">
        <v>2</v>
      </c>
      <c r="E40" s="10" t="s">
        <v>2</v>
      </c>
      <c r="F40" s="10" t="s">
        <v>2</v>
      </c>
      <c r="G40" s="11" t="s">
        <v>2</v>
      </c>
    </row>
    <row r="41" spans="1:7" ht="12.95" customHeight="1">
      <c r="A41" s="2" t="s">
        <v>2</v>
      </c>
      <c r="B41" s="13" t="s">
        <v>409</v>
      </c>
      <c r="C41" s="9" t="s">
        <v>2</v>
      </c>
      <c r="D41" s="10" t="s">
        <v>2</v>
      </c>
      <c r="E41" s="29" t="s">
        <v>2</v>
      </c>
      <c r="F41" s="15">
        <v>1197.8</v>
      </c>
      <c r="G41" s="16">
        <v>1.9400000000000001E-2</v>
      </c>
    </row>
    <row r="42" spans="1:7" ht="12.95" customHeight="1">
      <c r="A42" s="2" t="s">
        <v>2</v>
      </c>
      <c r="B42" s="13" t="s">
        <v>262</v>
      </c>
      <c r="C42" s="9" t="s">
        <v>2</v>
      </c>
      <c r="D42" s="10" t="s">
        <v>2</v>
      </c>
      <c r="E42" s="29" t="s">
        <v>2</v>
      </c>
      <c r="F42" s="15">
        <v>1049.93</v>
      </c>
      <c r="G42" s="16">
        <v>1.7000000000000001E-2</v>
      </c>
    </row>
    <row r="43" spans="1:7" ht="12.95" customHeight="1">
      <c r="A43" s="1"/>
      <c r="B43" s="17" t="s">
        <v>252</v>
      </c>
      <c r="C43" s="21" t="s">
        <v>2</v>
      </c>
      <c r="D43" s="22" t="s">
        <v>2</v>
      </c>
      <c r="E43" s="25" t="s">
        <v>2</v>
      </c>
      <c r="F43" s="26">
        <v>2247.73</v>
      </c>
      <c r="G43" s="27">
        <v>3.6400000000000002E-2</v>
      </c>
    </row>
    <row r="44" spans="1:7" ht="12.95" customHeight="1">
      <c r="A44" s="1"/>
      <c r="B44" s="17" t="s">
        <v>267</v>
      </c>
      <c r="C44" s="22" t="s">
        <v>2</v>
      </c>
      <c r="D44" s="22" t="s">
        <v>2</v>
      </c>
      <c r="E44" s="22" t="s">
        <v>2</v>
      </c>
      <c r="F44" s="19">
        <v>1409.08</v>
      </c>
      <c r="G44" s="35">
        <v>2.3099999999999999E-2</v>
      </c>
    </row>
    <row r="45" spans="1:7" ht="12.95" customHeight="1">
      <c r="A45" s="1"/>
      <c r="B45" s="17" t="s">
        <v>268</v>
      </c>
      <c r="C45" s="22" t="s">
        <v>2</v>
      </c>
      <c r="D45" s="22" t="s">
        <v>2</v>
      </c>
      <c r="E45" s="22" t="s">
        <v>2</v>
      </c>
      <c r="F45" s="19">
        <v>61795.69094</v>
      </c>
      <c r="G45" s="31">
        <v>1</v>
      </c>
    </row>
    <row r="46" spans="1:7" ht="12.95" customHeight="1">
      <c r="A46" s="1"/>
      <c r="B46" s="36" t="s">
        <v>2</v>
      </c>
      <c r="C46" s="1"/>
      <c r="D46" s="1"/>
      <c r="E46" s="1"/>
      <c r="F46" s="1"/>
      <c r="G46" s="1"/>
    </row>
    <row r="47" spans="1:7" ht="12.95" customHeight="1">
      <c r="A47" s="1"/>
      <c r="B47" s="36" t="s">
        <v>690</v>
      </c>
      <c r="C47" s="1"/>
      <c r="D47" s="1"/>
      <c r="E47" s="1"/>
      <c r="F47" s="1"/>
      <c r="G47" s="1"/>
    </row>
    <row r="48" spans="1:7" ht="12.95" customHeight="1">
      <c r="A48" s="1"/>
      <c r="B48" s="36" t="s">
        <v>2</v>
      </c>
      <c r="C48" s="1"/>
      <c r="D48" s="1"/>
      <c r="E48" s="1"/>
      <c r="F48" s="1"/>
      <c r="G48" s="1"/>
    </row>
    <row r="49" spans="1:7" ht="12.95" customHeight="1" thickBot="1">
      <c r="A49" s="1"/>
      <c r="B49" s="36" t="s">
        <v>2</v>
      </c>
      <c r="C49" s="1"/>
      <c r="D49" s="1"/>
      <c r="E49" s="1"/>
      <c r="F49" s="1"/>
      <c r="G49" s="1"/>
    </row>
    <row r="50" spans="1:7" s="47" customFormat="1" ht="15">
      <c r="B50" s="50" t="s">
        <v>3312</v>
      </c>
      <c r="C50" s="51"/>
      <c r="D50" s="51"/>
      <c r="E50" s="52"/>
      <c r="F50" s="53"/>
    </row>
    <row r="51" spans="1:7" s="47" customFormat="1">
      <c r="B51" s="54" t="s">
        <v>3313</v>
      </c>
      <c r="C51" s="55"/>
      <c r="D51" s="55"/>
      <c r="E51" s="55"/>
      <c r="F51" s="56"/>
    </row>
    <row r="52" spans="1:7" s="47" customFormat="1" ht="15">
      <c r="B52" s="57" t="s">
        <v>3314</v>
      </c>
      <c r="C52" s="55"/>
      <c r="D52" s="55"/>
      <c r="E52" s="58"/>
      <c r="F52" s="56"/>
    </row>
    <row r="53" spans="1:7" s="47" customFormat="1" ht="13.5" thickBot="1">
      <c r="B53" s="59" t="s">
        <v>3315</v>
      </c>
      <c r="C53" s="60"/>
      <c r="D53" s="60"/>
      <c r="E53" s="60"/>
      <c r="F53" s="61"/>
    </row>
    <row r="54" spans="1:7" s="47" customFormat="1">
      <c r="B54" s="50" t="s">
        <v>3316</v>
      </c>
      <c r="C54" s="62" t="s">
        <v>3317</v>
      </c>
      <c r="E54" s="63"/>
      <c r="F54" s="64"/>
    </row>
    <row r="55" spans="1:7" s="47" customFormat="1" ht="13.5" thickBot="1">
      <c r="B55" s="65"/>
      <c r="C55" s="66">
        <v>43190</v>
      </c>
      <c r="D55" s="66">
        <v>43373</v>
      </c>
      <c r="E55" s="67"/>
      <c r="F55" s="68"/>
    </row>
    <row r="56" spans="1:7" s="47" customFormat="1" ht="15">
      <c r="B56" s="69" t="s">
        <v>3318</v>
      </c>
      <c r="C56" s="75"/>
      <c r="D56" s="75"/>
      <c r="E56" s="77"/>
      <c r="F56" s="78"/>
    </row>
    <row r="57" spans="1:7" s="47" customFormat="1" ht="15">
      <c r="A57" s="73">
        <v>121280</v>
      </c>
      <c r="B57" s="54" t="s">
        <v>3319</v>
      </c>
      <c r="C57" s="75">
        <v>14.753399999999999</v>
      </c>
      <c r="D57" s="75">
        <v>14.9808</v>
      </c>
      <c r="E57" s="77"/>
      <c r="F57" s="78"/>
      <c r="G57" s="79"/>
    </row>
    <row r="58" spans="1:7" s="47" customFormat="1" ht="15">
      <c r="A58" s="73">
        <v>121282</v>
      </c>
      <c r="B58" s="54" t="s">
        <v>3320</v>
      </c>
      <c r="C58" s="75">
        <v>10.7325</v>
      </c>
      <c r="D58" s="75">
        <v>10.8979</v>
      </c>
      <c r="E58" s="77"/>
      <c r="F58" s="78"/>
    </row>
    <row r="59" spans="1:7" s="47" customFormat="1" ht="15">
      <c r="A59" s="73">
        <v>127470</v>
      </c>
      <c r="B59" s="54" t="s">
        <v>3341</v>
      </c>
      <c r="C59" s="75">
        <v>10.1029</v>
      </c>
      <c r="D59" s="75">
        <v>10.0754</v>
      </c>
      <c r="E59" s="77"/>
      <c r="F59" s="78"/>
    </row>
    <row r="60" spans="1:7" s="47" customFormat="1" ht="15">
      <c r="A60" s="73">
        <v>121931</v>
      </c>
      <c r="B60" s="54" t="s">
        <v>3351</v>
      </c>
      <c r="C60" s="75">
        <v>10.2422</v>
      </c>
      <c r="D60" s="75">
        <v>10.174799999999999</v>
      </c>
      <c r="E60" s="77"/>
      <c r="F60" s="78"/>
    </row>
    <row r="61" spans="1:7" s="47" customFormat="1" ht="15">
      <c r="A61" s="73">
        <v>121932</v>
      </c>
      <c r="B61" s="54" t="s">
        <v>3335</v>
      </c>
      <c r="C61" s="75">
        <v>10.2011</v>
      </c>
      <c r="D61" s="75">
        <v>10.141</v>
      </c>
      <c r="E61" s="77"/>
      <c r="F61" s="78"/>
    </row>
    <row r="62" spans="1:7" s="47" customFormat="1" ht="15">
      <c r="A62" s="73">
        <v>121937</v>
      </c>
      <c r="B62" s="54" t="s">
        <v>3349</v>
      </c>
      <c r="C62" s="75">
        <v>10.572900000000001</v>
      </c>
      <c r="D62" s="75">
        <v>10.599</v>
      </c>
      <c r="E62" s="77"/>
      <c r="F62" s="78"/>
    </row>
    <row r="63" spans="1:7" s="47" customFormat="1" ht="15">
      <c r="A63" s="73">
        <v>121933</v>
      </c>
      <c r="B63" s="54" t="s">
        <v>3336</v>
      </c>
      <c r="C63" s="75" t="s">
        <v>3339</v>
      </c>
      <c r="D63" s="75">
        <v>10.1814</v>
      </c>
      <c r="E63" s="77"/>
      <c r="F63" s="78"/>
    </row>
    <row r="64" spans="1:7" s="47" customFormat="1" ht="15">
      <c r="A64" s="73"/>
      <c r="B64" s="54"/>
      <c r="C64" s="75"/>
      <c r="D64" s="75"/>
      <c r="E64" s="77"/>
      <c r="F64" s="78"/>
    </row>
    <row r="65" spans="1:6" s="47" customFormat="1" ht="15">
      <c r="A65" s="73"/>
      <c r="B65" s="69" t="s">
        <v>3321</v>
      </c>
      <c r="C65" s="75"/>
      <c r="D65" s="75"/>
      <c r="E65" s="77"/>
      <c r="F65" s="78"/>
    </row>
    <row r="66" spans="1:6" s="47" customFormat="1" ht="15">
      <c r="A66" s="73">
        <v>121279</v>
      </c>
      <c r="B66" s="54" t="str">
        <f>+B57</f>
        <v>Growth</v>
      </c>
      <c r="C66" s="75">
        <v>14.8528</v>
      </c>
      <c r="D66" s="75">
        <v>15.099500000000001</v>
      </c>
      <c r="E66" s="77"/>
      <c r="F66" s="78"/>
    </row>
    <row r="67" spans="1:6" s="47" customFormat="1" ht="15">
      <c r="A67" s="73">
        <v>121281</v>
      </c>
      <c r="B67" s="54" t="str">
        <f>+B58</f>
        <v>Dividend</v>
      </c>
      <c r="C67" s="75">
        <v>10.758800000000001</v>
      </c>
      <c r="D67" s="75">
        <v>10.936999999999999</v>
      </c>
      <c r="E67" s="77"/>
      <c r="F67" s="78"/>
    </row>
    <row r="68" spans="1:6" s="47" customFormat="1" ht="15">
      <c r="A68" s="73">
        <v>127471</v>
      </c>
      <c r="B68" s="54" t="s">
        <v>3341</v>
      </c>
      <c r="C68" s="75">
        <v>10.0581</v>
      </c>
      <c r="D68" s="75">
        <v>10.032299999999999</v>
      </c>
      <c r="E68" s="77"/>
      <c r="F68" s="78"/>
    </row>
    <row r="69" spans="1:6" s="47" customFormat="1" ht="15">
      <c r="A69" s="73">
        <v>121934</v>
      </c>
      <c r="B69" s="54" t="str">
        <f>+B60</f>
        <v>Fortnightly Dividend</v>
      </c>
      <c r="C69" s="75">
        <v>10.1219</v>
      </c>
      <c r="D69" s="75">
        <v>10.056699999999999</v>
      </c>
      <c r="E69" s="77"/>
      <c r="F69" s="78"/>
    </row>
    <row r="70" spans="1:6" s="47" customFormat="1" ht="15">
      <c r="A70" s="73">
        <v>121938</v>
      </c>
      <c r="B70" s="54" t="s">
        <v>3349</v>
      </c>
      <c r="C70" s="75">
        <v>10.6439</v>
      </c>
      <c r="D70" s="75">
        <v>10.671099999999999</v>
      </c>
      <c r="E70" s="77"/>
      <c r="F70" s="78"/>
    </row>
    <row r="71" spans="1:6" s="47" customFormat="1" ht="15">
      <c r="A71" s="73">
        <v>121935</v>
      </c>
      <c r="B71" s="54" t="s">
        <v>3335</v>
      </c>
      <c r="C71" s="75">
        <v>10.1508</v>
      </c>
      <c r="D71" s="75">
        <v>10.092499999999999</v>
      </c>
      <c r="E71" s="77"/>
      <c r="F71" s="78"/>
    </row>
    <row r="72" spans="1:6" s="47" customFormat="1" ht="15.75" thickBot="1">
      <c r="B72" s="54"/>
      <c r="C72" s="75"/>
      <c r="D72" s="75"/>
      <c r="E72" s="77"/>
      <c r="F72" s="78"/>
    </row>
    <row r="73" spans="1:6" s="47" customFormat="1" ht="15">
      <c r="B73" s="147"/>
      <c r="C73" s="51"/>
      <c r="D73" s="51"/>
      <c r="E73" s="52"/>
      <c r="F73" s="53"/>
    </row>
    <row r="74" spans="1:6" s="47" customFormat="1" ht="13.5" thickBot="1">
      <c r="B74" s="59" t="s">
        <v>3322</v>
      </c>
      <c r="C74" s="148"/>
      <c r="D74" s="105"/>
      <c r="E74" s="149"/>
      <c r="F74" s="61"/>
    </row>
    <row r="75" spans="1:6" s="47" customFormat="1" ht="24.75" thickBot="1">
      <c r="B75" s="96" t="s">
        <v>3323</v>
      </c>
      <c r="C75" s="97" t="s">
        <v>3324</v>
      </c>
      <c r="D75" s="98" t="s">
        <v>3325</v>
      </c>
      <c r="E75" s="98" t="s">
        <v>3326</v>
      </c>
      <c r="F75" s="99" t="s">
        <v>3327</v>
      </c>
    </row>
    <row r="76" spans="1:6" s="47" customFormat="1">
      <c r="B76" s="225"/>
      <c r="C76" s="201"/>
      <c r="D76" s="202"/>
      <c r="E76" s="202"/>
      <c r="F76" s="203"/>
    </row>
    <row r="77" spans="1:6" s="47" customFormat="1" ht="15">
      <c r="B77" s="100" t="s">
        <v>3447</v>
      </c>
      <c r="C77" s="123">
        <v>43193</v>
      </c>
      <c r="D77" s="101">
        <v>4.7771809999999998E-2</v>
      </c>
      <c r="E77" s="101">
        <v>4.4236949999999997E-2</v>
      </c>
      <c r="F77" s="102">
        <v>10.2529</v>
      </c>
    </row>
    <row r="78" spans="1:6" s="47" customFormat="1" ht="15">
      <c r="B78" s="100" t="s">
        <v>3448</v>
      </c>
      <c r="C78" s="123">
        <v>43193</v>
      </c>
      <c r="D78" s="101">
        <v>4.79119E-2</v>
      </c>
      <c r="E78" s="101">
        <v>4.4366669999999997E-2</v>
      </c>
      <c r="F78" s="102">
        <v>10.1326</v>
      </c>
    </row>
    <row r="79" spans="1:6" s="47" customFormat="1" ht="15">
      <c r="B79" s="100" t="s">
        <v>3447</v>
      </c>
      <c r="C79" s="123">
        <v>43207</v>
      </c>
      <c r="D79" s="101">
        <v>2.1037500000000002E-3</v>
      </c>
      <c r="E79" s="101">
        <v>1.94809E-3</v>
      </c>
      <c r="F79" s="102">
        <v>10.189500000000001</v>
      </c>
    </row>
    <row r="80" spans="1:6" s="47" customFormat="1" ht="15">
      <c r="B80" s="100" t="s">
        <v>3448</v>
      </c>
      <c r="C80" s="123">
        <v>43207</v>
      </c>
      <c r="D80" s="101">
        <v>2.7730300000000001E-3</v>
      </c>
      <c r="E80" s="101">
        <v>2.5678400000000001E-3</v>
      </c>
      <c r="F80" s="102">
        <v>10.069900000000001</v>
      </c>
    </row>
    <row r="81" spans="2:6" s="47" customFormat="1" ht="15">
      <c r="B81" s="100" t="s">
        <v>3449</v>
      </c>
      <c r="C81" s="123">
        <v>43216</v>
      </c>
      <c r="D81" s="101">
        <v>2.9991499999999999E-3</v>
      </c>
      <c r="E81" s="101">
        <v>2.7772299999999999E-3</v>
      </c>
      <c r="F81" s="102">
        <v>10.158200000000001</v>
      </c>
    </row>
    <row r="82" spans="2:6" s="47" customFormat="1" ht="15">
      <c r="B82" s="100" t="s">
        <v>3450</v>
      </c>
      <c r="C82" s="123">
        <v>43216</v>
      </c>
      <c r="D82" s="101">
        <v>4.5125299999999998E-3</v>
      </c>
      <c r="E82" s="101">
        <v>4.17863E-3</v>
      </c>
      <c r="F82" s="102">
        <v>10.1099</v>
      </c>
    </row>
    <row r="83" spans="2:6" s="47" customFormat="1" ht="15">
      <c r="B83" s="100" t="s">
        <v>3449</v>
      </c>
      <c r="C83" s="123">
        <v>43250</v>
      </c>
      <c r="D83" s="101">
        <v>1.746087E-2</v>
      </c>
      <c r="E83" s="101">
        <v>1.616886E-2</v>
      </c>
      <c r="F83" s="102">
        <v>10.1782</v>
      </c>
    </row>
    <row r="84" spans="2:6" s="47" customFormat="1" ht="15">
      <c r="B84" s="100" t="s">
        <v>3450</v>
      </c>
      <c r="C84" s="123">
        <v>43250</v>
      </c>
      <c r="D84" s="101">
        <v>1.907294E-2</v>
      </c>
      <c r="E84" s="101">
        <v>1.7661639999999999E-2</v>
      </c>
      <c r="F84" s="102">
        <v>10.130100000000001</v>
      </c>
    </row>
    <row r="85" spans="2:6" s="47" customFormat="1" ht="15">
      <c r="B85" s="100" t="s">
        <v>3447</v>
      </c>
      <c r="C85" s="123">
        <v>43277</v>
      </c>
      <c r="D85" s="101">
        <v>1.746412E-2</v>
      </c>
      <c r="E85" s="101">
        <v>1.617186E-2</v>
      </c>
      <c r="F85" s="102">
        <v>10.210800000000001</v>
      </c>
    </row>
    <row r="86" spans="2:6" s="47" customFormat="1" ht="15">
      <c r="B86" s="100" t="s">
        <v>3451</v>
      </c>
      <c r="C86" s="123">
        <v>43277</v>
      </c>
      <c r="D86" s="101">
        <v>4.02E-2</v>
      </c>
      <c r="E86" s="101">
        <v>3.7199999999999997E-2</v>
      </c>
      <c r="F86" s="102">
        <v>10.612</v>
      </c>
    </row>
    <row r="87" spans="2:6" s="47" customFormat="1" ht="15">
      <c r="B87" s="100" t="s">
        <v>3448</v>
      </c>
      <c r="C87" s="123">
        <v>43277</v>
      </c>
      <c r="D87" s="101">
        <v>2.062804E-2</v>
      </c>
      <c r="E87" s="101">
        <v>1.9101670000000001E-2</v>
      </c>
      <c r="F87" s="102">
        <v>10.0947</v>
      </c>
    </row>
    <row r="88" spans="2:6" s="47" customFormat="1" ht="15">
      <c r="B88" s="100" t="s">
        <v>3452</v>
      </c>
      <c r="C88" s="123">
        <v>43277</v>
      </c>
      <c r="D88" s="101">
        <v>4.4900000000000002E-2</v>
      </c>
      <c r="E88" s="101">
        <v>4.1599999999999998E-2</v>
      </c>
      <c r="F88" s="102">
        <v>10.6896</v>
      </c>
    </row>
    <row r="89" spans="2:6" s="47" customFormat="1" ht="15">
      <c r="B89" s="100" t="s">
        <v>3449</v>
      </c>
      <c r="C89" s="123">
        <v>43279</v>
      </c>
      <c r="D89" s="101">
        <v>3.5863800000000001E-2</v>
      </c>
      <c r="E89" s="101">
        <v>3.3210070000000001E-2</v>
      </c>
      <c r="F89" s="102">
        <v>10.203799999999999</v>
      </c>
    </row>
    <row r="90" spans="2:6" s="47" customFormat="1" ht="15">
      <c r="B90" s="100" t="s">
        <v>3450</v>
      </c>
      <c r="C90" s="123">
        <v>43279</v>
      </c>
      <c r="D90" s="101">
        <v>3.7067460000000003E-2</v>
      </c>
      <c r="E90" s="101">
        <v>3.432466E-2</v>
      </c>
      <c r="F90" s="102">
        <v>10.155099999999999</v>
      </c>
    </row>
    <row r="91" spans="2:6" s="47" customFormat="1" ht="15">
      <c r="B91" s="100" t="s">
        <v>3447</v>
      </c>
      <c r="C91" s="123">
        <v>43291</v>
      </c>
      <c r="D91" s="101">
        <v>2.2011570000000001E-2</v>
      </c>
      <c r="E91" s="101">
        <v>2.0382819999999999E-2</v>
      </c>
      <c r="F91" s="102">
        <v>10.2172</v>
      </c>
    </row>
    <row r="92" spans="2:6" s="47" customFormat="1" ht="15">
      <c r="B92" s="100" t="s">
        <v>3448</v>
      </c>
      <c r="C92" s="123">
        <v>43291</v>
      </c>
      <c r="D92" s="101">
        <v>2.2309019999999999E-2</v>
      </c>
      <c r="E92" s="101">
        <v>2.0658269999999999E-2</v>
      </c>
      <c r="F92" s="102">
        <v>10.097099999999999</v>
      </c>
    </row>
    <row r="93" spans="2:6" s="47" customFormat="1" ht="15">
      <c r="B93" s="100" t="s">
        <v>3447</v>
      </c>
      <c r="C93" s="123">
        <v>43305</v>
      </c>
      <c r="D93" s="101">
        <v>2.779593E-2</v>
      </c>
      <c r="E93" s="101">
        <v>2.5739169999999999E-2</v>
      </c>
      <c r="F93" s="102">
        <v>10.225199999999999</v>
      </c>
    </row>
    <row r="94" spans="2:6" s="47" customFormat="1" ht="15">
      <c r="B94" s="100" t="s">
        <v>3448</v>
      </c>
      <c r="C94" s="123">
        <v>43305</v>
      </c>
      <c r="D94" s="101">
        <v>2.802559E-2</v>
      </c>
      <c r="E94" s="101">
        <v>2.595184E-2</v>
      </c>
      <c r="F94" s="102">
        <v>10.105</v>
      </c>
    </row>
    <row r="95" spans="2:6" s="47" customFormat="1" ht="15">
      <c r="B95" s="100" t="s">
        <v>3449</v>
      </c>
      <c r="C95" s="123">
        <v>43311</v>
      </c>
      <c r="D95" s="101">
        <v>5.9358189999999998E-2</v>
      </c>
      <c r="E95" s="101">
        <v>5.4965989999999999E-2</v>
      </c>
      <c r="F95" s="102">
        <v>10.2364</v>
      </c>
    </row>
    <row r="96" spans="2:6" s="47" customFormat="1" ht="15">
      <c r="B96" s="100" t="s">
        <v>3450</v>
      </c>
      <c r="C96" s="123">
        <v>43311</v>
      </c>
      <c r="D96" s="101">
        <v>6.0331250000000003E-2</v>
      </c>
      <c r="E96" s="101">
        <v>5.5867050000000001E-2</v>
      </c>
      <c r="F96" s="102">
        <v>10.1874</v>
      </c>
    </row>
    <row r="97" spans="2:6" s="47" customFormat="1" ht="15">
      <c r="B97" s="100" t="s">
        <v>3447</v>
      </c>
      <c r="C97" s="123">
        <v>43319</v>
      </c>
      <c r="D97" s="101">
        <v>3.0509399999999999E-2</v>
      </c>
      <c r="E97" s="101">
        <v>2.825186E-2</v>
      </c>
      <c r="F97" s="102">
        <v>10.228999999999999</v>
      </c>
    </row>
    <row r="98" spans="2:6" s="47" customFormat="1" ht="15">
      <c r="B98" s="100" t="s">
        <v>3448</v>
      </c>
      <c r="C98" s="123">
        <v>43319</v>
      </c>
      <c r="D98" s="101">
        <v>3.0707160000000001E-2</v>
      </c>
      <c r="E98" s="101">
        <v>2.843499E-2</v>
      </c>
      <c r="F98" s="102">
        <v>10.108700000000001</v>
      </c>
    </row>
    <row r="99" spans="2:6" s="47" customFormat="1" ht="15">
      <c r="B99" s="100" t="s">
        <v>3447</v>
      </c>
      <c r="C99" s="123">
        <v>43333</v>
      </c>
      <c r="D99" s="101">
        <v>1.352094E-2</v>
      </c>
      <c r="E99" s="101">
        <v>1.2520460000000001E-2</v>
      </c>
      <c r="F99" s="102">
        <v>10.205399999999999</v>
      </c>
    </row>
    <row r="100" spans="2:6" s="47" customFormat="1" ht="15">
      <c r="B100" s="100" t="s">
        <v>3448</v>
      </c>
      <c r="C100" s="123">
        <v>43333</v>
      </c>
      <c r="D100" s="101">
        <v>1.3940370000000001E-2</v>
      </c>
      <c r="E100" s="101">
        <v>1.2908849999999999E-2</v>
      </c>
      <c r="F100" s="102">
        <v>10.0855</v>
      </c>
    </row>
    <row r="101" spans="2:6" s="47" customFormat="1" ht="15">
      <c r="B101" s="100" t="s">
        <v>3449</v>
      </c>
      <c r="C101" s="123">
        <v>43342</v>
      </c>
      <c r="D101" s="101">
        <v>3.9963230000000002E-2</v>
      </c>
      <c r="E101" s="101">
        <v>3.7006160000000003E-2</v>
      </c>
      <c r="F101" s="102">
        <v>10.2095</v>
      </c>
    </row>
    <row r="102" spans="2:6" s="47" customFormat="1" ht="15">
      <c r="B102" s="100" t="s">
        <v>3450</v>
      </c>
      <c r="C102" s="123">
        <v>43342</v>
      </c>
      <c r="D102" s="101">
        <v>4.1049349999999998E-2</v>
      </c>
      <c r="E102" s="101">
        <v>3.8011910000000003E-2</v>
      </c>
      <c r="F102" s="102">
        <v>10.160600000000001</v>
      </c>
    </row>
    <row r="103" spans="2:6" s="47" customFormat="1" ht="15">
      <c r="B103" s="100" t="s">
        <v>3451</v>
      </c>
      <c r="C103" s="123">
        <v>43369</v>
      </c>
      <c r="D103" s="101">
        <v>5.7697829999999999E-2</v>
      </c>
      <c r="E103" s="101">
        <v>5.3428499999999997E-2</v>
      </c>
      <c r="F103" s="102">
        <v>10.620100000000001</v>
      </c>
    </row>
    <row r="104" spans="2:6" s="47" customFormat="1" ht="15">
      <c r="B104" s="100" t="s">
        <v>3452</v>
      </c>
      <c r="C104" s="123">
        <v>43369</v>
      </c>
      <c r="D104" s="101">
        <v>6.1731639999999997E-2</v>
      </c>
      <c r="E104" s="101">
        <v>5.7163819999999997E-2</v>
      </c>
      <c r="F104" s="102">
        <v>10.697100000000001</v>
      </c>
    </row>
    <row r="105" spans="2:6" s="47" customFormat="1">
      <c r="B105" s="100" t="s">
        <v>3689</v>
      </c>
      <c r="C105" s="204" t="s">
        <v>3682</v>
      </c>
      <c r="D105" s="101">
        <v>0.13115157999999996</v>
      </c>
      <c r="E105" s="101">
        <v>0.12144705000000003</v>
      </c>
      <c r="F105" s="102">
        <v>10.097300000000001</v>
      </c>
    </row>
    <row r="106" spans="2:6" s="47" customFormat="1">
      <c r="B106" s="100" t="s">
        <v>3690</v>
      </c>
      <c r="C106" s="204" t="s">
        <v>3682</v>
      </c>
      <c r="D106" s="101">
        <v>0.13757442</v>
      </c>
      <c r="E106" s="101">
        <v>0.1273946</v>
      </c>
      <c r="F106" s="102">
        <v>10.052300000000001</v>
      </c>
    </row>
    <row r="107" spans="2:6" s="47" customFormat="1" ht="13.5">
      <c r="B107" s="100" t="s">
        <v>3424</v>
      </c>
      <c r="C107" s="204"/>
      <c r="D107" s="101"/>
      <c r="E107" s="101"/>
      <c r="F107" s="102"/>
    </row>
    <row r="108" spans="2:6" s="47" customFormat="1" ht="14.25" thickBot="1">
      <c r="B108" s="302" t="s">
        <v>3398</v>
      </c>
      <c r="C108" s="116"/>
      <c r="D108" s="285"/>
      <c r="E108" s="116"/>
      <c r="F108" s="286"/>
    </row>
    <row r="109" spans="2:6" s="47" customFormat="1" ht="15">
      <c r="B109" s="54" t="s">
        <v>3331</v>
      </c>
      <c r="C109" s="55"/>
      <c r="D109" s="129"/>
      <c r="E109" s="83"/>
      <c r="F109" s="78"/>
    </row>
    <row r="110" spans="2:6" s="47" customFormat="1" ht="15">
      <c r="B110" s="54" t="s">
        <v>3328</v>
      </c>
      <c r="C110" s="112"/>
      <c r="D110" s="113"/>
      <c r="E110" s="83"/>
      <c r="F110" s="78"/>
    </row>
    <row r="111" spans="2:6" s="47" customFormat="1" ht="15">
      <c r="B111" s="54" t="s">
        <v>3495</v>
      </c>
      <c r="C111" s="112"/>
      <c r="D111" s="113"/>
      <c r="E111" s="83"/>
      <c r="F111" s="78"/>
    </row>
    <row r="112" spans="2:6" s="47" customFormat="1">
      <c r="B112" s="54" t="s">
        <v>3329</v>
      </c>
      <c r="C112" s="115"/>
      <c r="D112" s="115"/>
      <c r="E112" s="55"/>
      <c r="F112" s="56"/>
    </row>
    <row r="113" spans="2:6" s="47" customFormat="1" ht="13.5" thickBot="1">
      <c r="B113" s="59" t="s">
        <v>3330</v>
      </c>
      <c r="C113" s="116"/>
      <c r="D113" s="116"/>
      <c r="E113" s="60"/>
      <c r="F113" s="61"/>
    </row>
  </sheetData>
  <mergeCells count="2">
    <mergeCell ref="B1:G1"/>
    <mergeCell ref="B2:G2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25.28515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269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270</v>
      </c>
      <c r="B7" s="13" t="s">
        <v>271</v>
      </c>
      <c r="C7" s="9" t="s">
        <v>272</v>
      </c>
      <c r="D7" s="10" t="s">
        <v>273</v>
      </c>
      <c r="E7" s="14">
        <v>97075</v>
      </c>
      <c r="F7" s="15">
        <v>21907.93</v>
      </c>
      <c r="G7" s="16">
        <v>4.1500000000000002E-2</v>
      </c>
    </row>
    <row r="8" spans="1:7" ht="12.95" customHeight="1">
      <c r="A8" s="12" t="s">
        <v>11</v>
      </c>
      <c r="B8" s="13" t="s">
        <v>12</v>
      </c>
      <c r="C8" s="9" t="s">
        <v>13</v>
      </c>
      <c r="D8" s="10" t="s">
        <v>14</v>
      </c>
      <c r="E8" s="14">
        <v>972110</v>
      </c>
      <c r="F8" s="15">
        <v>19501.009999999998</v>
      </c>
      <c r="G8" s="16">
        <v>3.6900000000000002E-2</v>
      </c>
    </row>
    <row r="9" spans="1:7" ht="12.95" customHeight="1">
      <c r="A9" s="12" t="s">
        <v>274</v>
      </c>
      <c r="B9" s="13" t="s">
        <v>275</v>
      </c>
      <c r="C9" s="9" t="s">
        <v>276</v>
      </c>
      <c r="D9" s="10" t="s">
        <v>26</v>
      </c>
      <c r="E9" s="14">
        <v>1343000</v>
      </c>
      <c r="F9" s="15">
        <v>17369.02</v>
      </c>
      <c r="G9" s="16">
        <v>3.2899999999999999E-2</v>
      </c>
    </row>
    <row r="10" spans="1:7" ht="12.95" customHeight="1">
      <c r="A10" s="12" t="s">
        <v>42</v>
      </c>
      <c r="B10" s="13" t="s">
        <v>43</v>
      </c>
      <c r="C10" s="9" t="s">
        <v>44</v>
      </c>
      <c r="D10" s="10" t="s">
        <v>14</v>
      </c>
      <c r="E10" s="14">
        <v>1505000</v>
      </c>
      <c r="F10" s="15">
        <v>17181.080000000002</v>
      </c>
      <c r="G10" s="16">
        <v>3.2500000000000001E-2</v>
      </c>
    </row>
    <row r="11" spans="1:7" ht="12.95" customHeight="1">
      <c r="A11" s="12" t="s">
        <v>277</v>
      </c>
      <c r="B11" s="13" t="s">
        <v>278</v>
      </c>
      <c r="C11" s="9" t="s">
        <v>279</v>
      </c>
      <c r="D11" s="10" t="s">
        <v>280</v>
      </c>
      <c r="E11" s="14">
        <v>2726314</v>
      </c>
      <c r="F11" s="15">
        <v>17106.259999999998</v>
      </c>
      <c r="G11" s="16">
        <v>3.2399999999999998E-2</v>
      </c>
    </row>
    <row r="12" spans="1:7" ht="12.95" customHeight="1">
      <c r="A12" s="12" t="s">
        <v>92</v>
      </c>
      <c r="B12" s="13" t="s">
        <v>93</v>
      </c>
      <c r="C12" s="9" t="s">
        <v>94</v>
      </c>
      <c r="D12" s="10" t="s">
        <v>95</v>
      </c>
      <c r="E12" s="14">
        <v>7165912</v>
      </c>
      <c r="F12" s="15">
        <v>16019.4</v>
      </c>
      <c r="G12" s="16">
        <v>3.0300000000000001E-2</v>
      </c>
    </row>
    <row r="13" spans="1:7" ht="12.95" customHeight="1">
      <c r="A13" s="12" t="s">
        <v>281</v>
      </c>
      <c r="B13" s="13" t="s">
        <v>282</v>
      </c>
      <c r="C13" s="9" t="s">
        <v>283</v>
      </c>
      <c r="D13" s="10" t="s">
        <v>189</v>
      </c>
      <c r="E13" s="14">
        <v>1612571</v>
      </c>
      <c r="F13" s="15">
        <v>15646.78</v>
      </c>
      <c r="G13" s="16">
        <v>2.9600000000000001E-2</v>
      </c>
    </row>
    <row r="14" spans="1:7" ht="12.95" customHeight="1">
      <c r="A14" s="12" t="s">
        <v>171</v>
      </c>
      <c r="B14" s="13" t="s">
        <v>172</v>
      </c>
      <c r="C14" s="9" t="s">
        <v>173</v>
      </c>
      <c r="D14" s="10" t="s">
        <v>33</v>
      </c>
      <c r="E14" s="14">
        <v>2917348</v>
      </c>
      <c r="F14" s="15">
        <v>15526.13</v>
      </c>
      <c r="G14" s="16">
        <v>2.9399999999999999E-2</v>
      </c>
    </row>
    <row r="15" spans="1:7" ht="12.95" customHeight="1">
      <c r="A15" s="12" t="s">
        <v>284</v>
      </c>
      <c r="B15" s="13" t="s">
        <v>285</v>
      </c>
      <c r="C15" s="9" t="s">
        <v>286</v>
      </c>
      <c r="D15" s="10" t="s">
        <v>99</v>
      </c>
      <c r="E15" s="14">
        <v>285380</v>
      </c>
      <c r="F15" s="15">
        <v>15341.74</v>
      </c>
      <c r="G15" s="16">
        <v>2.9100000000000001E-2</v>
      </c>
    </row>
    <row r="16" spans="1:7" ht="12.95" customHeight="1">
      <c r="A16" s="12" t="s">
        <v>100</v>
      </c>
      <c r="B16" s="13" t="s">
        <v>101</v>
      </c>
      <c r="C16" s="9" t="s">
        <v>102</v>
      </c>
      <c r="D16" s="10" t="s">
        <v>103</v>
      </c>
      <c r="E16" s="14">
        <v>2171276</v>
      </c>
      <c r="F16" s="15">
        <v>15033.92</v>
      </c>
      <c r="G16" s="16">
        <v>2.8500000000000001E-2</v>
      </c>
    </row>
    <row r="17" spans="1:7" ht="12.95" customHeight="1">
      <c r="A17" s="12" t="s">
        <v>287</v>
      </c>
      <c r="B17" s="13" t="s">
        <v>288</v>
      </c>
      <c r="C17" s="9" t="s">
        <v>289</v>
      </c>
      <c r="D17" s="10" t="s">
        <v>290</v>
      </c>
      <c r="E17" s="14">
        <v>45160</v>
      </c>
      <c r="F17" s="15">
        <v>14850.91</v>
      </c>
      <c r="G17" s="16">
        <v>2.81E-2</v>
      </c>
    </row>
    <row r="18" spans="1:7" ht="12.95" customHeight="1">
      <c r="A18" s="12" t="s">
        <v>79</v>
      </c>
      <c r="B18" s="13" t="s">
        <v>80</v>
      </c>
      <c r="C18" s="9" t="s">
        <v>81</v>
      </c>
      <c r="D18" s="10" t="s">
        <v>82</v>
      </c>
      <c r="E18" s="14">
        <v>2262772</v>
      </c>
      <c r="F18" s="15">
        <v>14102.73</v>
      </c>
      <c r="G18" s="16">
        <v>2.6700000000000002E-2</v>
      </c>
    </row>
    <row r="19" spans="1:7" ht="12.95" customHeight="1">
      <c r="A19" s="12" t="s">
        <v>38</v>
      </c>
      <c r="B19" s="13" t="s">
        <v>39</v>
      </c>
      <c r="C19" s="9" t="s">
        <v>40</v>
      </c>
      <c r="D19" s="10" t="s">
        <v>41</v>
      </c>
      <c r="E19" s="14">
        <v>1312448</v>
      </c>
      <c r="F19" s="15">
        <v>13631.08</v>
      </c>
      <c r="G19" s="16">
        <v>2.58E-2</v>
      </c>
    </row>
    <row r="20" spans="1:7" ht="12.95" customHeight="1">
      <c r="A20" s="12" t="s">
        <v>295</v>
      </c>
      <c r="B20" s="13" t="s">
        <v>296</v>
      </c>
      <c r="C20" s="9" t="s">
        <v>297</v>
      </c>
      <c r="D20" s="10" t="s">
        <v>82</v>
      </c>
      <c r="E20" s="14">
        <v>1583907</v>
      </c>
      <c r="F20" s="15">
        <v>11791.4</v>
      </c>
      <c r="G20" s="16">
        <v>2.23E-2</v>
      </c>
    </row>
    <row r="21" spans="1:7" ht="12.95" customHeight="1">
      <c r="A21" s="12" t="s">
        <v>298</v>
      </c>
      <c r="B21" s="13" t="s">
        <v>299</v>
      </c>
      <c r="C21" s="9" t="s">
        <v>300</v>
      </c>
      <c r="D21" s="10" t="s">
        <v>26</v>
      </c>
      <c r="E21" s="14">
        <v>183435</v>
      </c>
      <c r="F21" s="15">
        <v>10682.34</v>
      </c>
      <c r="G21" s="16">
        <v>2.0199999999999999E-2</v>
      </c>
    </row>
    <row r="22" spans="1:7" ht="12.95" customHeight="1">
      <c r="A22" s="12" t="s">
        <v>301</v>
      </c>
      <c r="B22" s="13" t="s">
        <v>302</v>
      </c>
      <c r="C22" s="9" t="s">
        <v>303</v>
      </c>
      <c r="D22" s="10" t="s">
        <v>41</v>
      </c>
      <c r="E22" s="14">
        <v>12260808</v>
      </c>
      <c r="F22" s="15">
        <v>10605.6</v>
      </c>
      <c r="G22" s="16">
        <v>2.01E-2</v>
      </c>
    </row>
    <row r="23" spans="1:7" ht="12.95" customHeight="1">
      <c r="A23" s="12" t="s">
        <v>62</v>
      </c>
      <c r="B23" s="13" t="s">
        <v>63</v>
      </c>
      <c r="C23" s="9" t="s">
        <v>64</v>
      </c>
      <c r="D23" s="10" t="s">
        <v>65</v>
      </c>
      <c r="E23" s="14">
        <v>14463</v>
      </c>
      <c r="F23" s="15">
        <v>9198.26</v>
      </c>
      <c r="G23" s="16">
        <v>1.7399999999999999E-2</v>
      </c>
    </row>
    <row r="24" spans="1:7" ht="12.95" customHeight="1">
      <c r="A24" s="12" t="s">
        <v>304</v>
      </c>
      <c r="B24" s="13" t="s">
        <v>305</v>
      </c>
      <c r="C24" s="9" t="s">
        <v>306</v>
      </c>
      <c r="D24" s="10" t="s">
        <v>26</v>
      </c>
      <c r="E24" s="14">
        <v>85936</v>
      </c>
      <c r="F24" s="15">
        <v>8352.5499999999993</v>
      </c>
      <c r="G24" s="16">
        <v>1.5800000000000002E-2</v>
      </c>
    </row>
    <row r="25" spans="1:7" ht="12.95" customHeight="1">
      <c r="A25" s="12" t="s">
        <v>45</v>
      </c>
      <c r="B25" s="13" t="s">
        <v>46</v>
      </c>
      <c r="C25" s="9" t="s">
        <v>47</v>
      </c>
      <c r="D25" s="10" t="s">
        <v>14</v>
      </c>
      <c r="E25" s="14">
        <v>1607350</v>
      </c>
      <c r="F25" s="15">
        <v>8228.02</v>
      </c>
      <c r="G25" s="16">
        <v>1.5599999999999999E-2</v>
      </c>
    </row>
    <row r="26" spans="1:7" ht="12.95" customHeight="1">
      <c r="A26" s="12" t="s">
        <v>307</v>
      </c>
      <c r="B26" s="13" t="s">
        <v>308</v>
      </c>
      <c r="C26" s="9" t="s">
        <v>309</v>
      </c>
      <c r="D26" s="10" t="s">
        <v>41</v>
      </c>
      <c r="E26" s="14">
        <v>2460499</v>
      </c>
      <c r="F26" s="15">
        <v>8211.92</v>
      </c>
      <c r="G26" s="16">
        <v>1.5599999999999999E-2</v>
      </c>
    </row>
    <row r="27" spans="1:7" ht="12.95" customHeight="1">
      <c r="A27" s="12" t="s">
        <v>310</v>
      </c>
      <c r="B27" s="13" t="s">
        <v>311</v>
      </c>
      <c r="C27" s="9" t="s">
        <v>312</v>
      </c>
      <c r="D27" s="10" t="s">
        <v>14</v>
      </c>
      <c r="E27" s="14">
        <v>4520671</v>
      </c>
      <c r="F27" s="15">
        <v>8035.49</v>
      </c>
      <c r="G27" s="16">
        <v>1.52E-2</v>
      </c>
    </row>
    <row r="28" spans="1:7" ht="12.95" customHeight="1">
      <c r="A28" s="12" t="s">
        <v>313</v>
      </c>
      <c r="B28" s="13" t="s">
        <v>314</v>
      </c>
      <c r="C28" s="9" t="s">
        <v>315</v>
      </c>
      <c r="D28" s="10" t="s">
        <v>103</v>
      </c>
      <c r="E28" s="14">
        <v>245662</v>
      </c>
      <c r="F28" s="15">
        <v>7776.31</v>
      </c>
      <c r="G28" s="16">
        <v>1.47E-2</v>
      </c>
    </row>
    <row r="29" spans="1:7" ht="12.95" customHeight="1">
      <c r="A29" s="12" t="s">
        <v>15</v>
      </c>
      <c r="B29" s="13" t="s">
        <v>16</v>
      </c>
      <c r="C29" s="9" t="s">
        <v>17</v>
      </c>
      <c r="D29" s="10" t="s">
        <v>18</v>
      </c>
      <c r="E29" s="14">
        <v>1046760</v>
      </c>
      <c r="F29" s="15">
        <v>7641.87</v>
      </c>
      <c r="G29" s="16">
        <v>1.4500000000000001E-2</v>
      </c>
    </row>
    <row r="30" spans="1:7" ht="12.95" customHeight="1">
      <c r="A30" s="12" t="s">
        <v>316</v>
      </c>
      <c r="B30" s="13" t="s">
        <v>317</v>
      </c>
      <c r="C30" s="9" t="s">
        <v>318</v>
      </c>
      <c r="D30" s="10" t="s">
        <v>99</v>
      </c>
      <c r="E30" s="14">
        <v>5767997</v>
      </c>
      <c r="F30" s="15">
        <v>7631.06</v>
      </c>
      <c r="G30" s="16">
        <v>1.4500000000000001E-2</v>
      </c>
    </row>
    <row r="31" spans="1:7" ht="12.95" customHeight="1">
      <c r="A31" s="12" t="s">
        <v>51</v>
      </c>
      <c r="B31" s="13" t="s">
        <v>52</v>
      </c>
      <c r="C31" s="9" t="s">
        <v>53</v>
      </c>
      <c r="D31" s="10" t="s">
        <v>54</v>
      </c>
      <c r="E31" s="14">
        <v>1619741</v>
      </c>
      <c r="F31" s="15">
        <v>7550.42</v>
      </c>
      <c r="G31" s="16">
        <v>1.43E-2</v>
      </c>
    </row>
    <row r="32" spans="1:7" ht="12.95" customHeight="1">
      <c r="A32" s="12" t="s">
        <v>224</v>
      </c>
      <c r="B32" s="13" t="s">
        <v>225</v>
      </c>
      <c r="C32" s="9" t="s">
        <v>226</v>
      </c>
      <c r="D32" s="10" t="s">
        <v>65</v>
      </c>
      <c r="E32" s="14">
        <v>2131888</v>
      </c>
      <c r="F32" s="15">
        <v>7529.83</v>
      </c>
      <c r="G32" s="16">
        <v>1.43E-2</v>
      </c>
    </row>
    <row r="33" spans="1:7" ht="12.95" customHeight="1">
      <c r="A33" s="12" t="s">
        <v>319</v>
      </c>
      <c r="B33" s="13" t="s">
        <v>320</v>
      </c>
      <c r="C33" s="9" t="s">
        <v>321</v>
      </c>
      <c r="D33" s="10" t="s">
        <v>41</v>
      </c>
      <c r="E33" s="14">
        <v>1897496</v>
      </c>
      <c r="F33" s="15">
        <v>7430.59</v>
      </c>
      <c r="G33" s="16">
        <v>1.41E-2</v>
      </c>
    </row>
    <row r="34" spans="1:7" ht="12.95" customHeight="1">
      <c r="A34" s="12" t="s">
        <v>322</v>
      </c>
      <c r="B34" s="13" t="s">
        <v>323</v>
      </c>
      <c r="C34" s="9" t="s">
        <v>324</v>
      </c>
      <c r="D34" s="10" t="s">
        <v>103</v>
      </c>
      <c r="E34" s="14">
        <v>709654</v>
      </c>
      <c r="F34" s="15">
        <v>7421.92</v>
      </c>
      <c r="G34" s="16">
        <v>1.41E-2</v>
      </c>
    </row>
    <row r="35" spans="1:7" ht="12.95" customHeight="1">
      <c r="A35" s="12" t="s">
        <v>325</v>
      </c>
      <c r="B35" s="13" t="s">
        <v>326</v>
      </c>
      <c r="C35" s="9" t="s">
        <v>327</v>
      </c>
      <c r="D35" s="10" t="s">
        <v>248</v>
      </c>
      <c r="E35" s="14">
        <v>997140</v>
      </c>
      <c r="F35" s="15">
        <v>6348.79</v>
      </c>
      <c r="G35" s="16">
        <v>1.2E-2</v>
      </c>
    </row>
    <row r="36" spans="1:7" ht="12.95" customHeight="1">
      <c r="A36" s="12" t="s">
        <v>73</v>
      </c>
      <c r="B36" s="13" t="s">
        <v>74</v>
      </c>
      <c r="C36" s="9" t="s">
        <v>75</v>
      </c>
      <c r="D36" s="10" t="s">
        <v>65</v>
      </c>
      <c r="E36" s="14">
        <v>2968474</v>
      </c>
      <c r="F36" s="15">
        <v>6300.59</v>
      </c>
      <c r="G36" s="16">
        <v>1.1900000000000001E-2</v>
      </c>
    </row>
    <row r="37" spans="1:7" ht="12.95" customHeight="1">
      <c r="A37" s="12" t="s">
        <v>328</v>
      </c>
      <c r="B37" s="13" t="s">
        <v>329</v>
      </c>
      <c r="C37" s="9" t="s">
        <v>330</v>
      </c>
      <c r="D37" s="10" t="s">
        <v>95</v>
      </c>
      <c r="E37" s="14">
        <v>151524</v>
      </c>
      <c r="F37" s="15">
        <v>6151.8</v>
      </c>
      <c r="G37" s="16">
        <v>1.1599999999999999E-2</v>
      </c>
    </row>
    <row r="38" spans="1:7" ht="12.95" customHeight="1">
      <c r="A38" s="12" t="s">
        <v>331</v>
      </c>
      <c r="B38" s="13" t="s">
        <v>332</v>
      </c>
      <c r="C38" s="9" t="s">
        <v>333</v>
      </c>
      <c r="D38" s="10" t="s">
        <v>41</v>
      </c>
      <c r="E38" s="14">
        <v>889681</v>
      </c>
      <c r="F38" s="15">
        <v>6125.01</v>
      </c>
      <c r="G38" s="16">
        <v>1.1599999999999999E-2</v>
      </c>
    </row>
    <row r="39" spans="1:7" ht="12.95" customHeight="1">
      <c r="A39" s="12" t="s">
        <v>334</v>
      </c>
      <c r="B39" s="13" t="s">
        <v>335</v>
      </c>
      <c r="C39" s="9" t="s">
        <v>336</v>
      </c>
      <c r="D39" s="10" t="s">
        <v>41</v>
      </c>
      <c r="E39" s="14">
        <v>271500</v>
      </c>
      <c r="F39" s="15">
        <v>5886.12</v>
      </c>
      <c r="G39" s="16">
        <v>1.11E-2</v>
      </c>
    </row>
    <row r="40" spans="1:7" ht="12.95" customHeight="1">
      <c r="A40" s="12" t="s">
        <v>337</v>
      </c>
      <c r="B40" s="13" t="s">
        <v>338</v>
      </c>
      <c r="C40" s="9" t="s">
        <v>339</v>
      </c>
      <c r="D40" s="10" t="s">
        <v>37</v>
      </c>
      <c r="E40" s="14">
        <v>78000</v>
      </c>
      <c r="F40" s="15">
        <v>5731.4</v>
      </c>
      <c r="G40" s="16">
        <v>1.09E-2</v>
      </c>
    </row>
    <row r="41" spans="1:7" ht="12.95" customHeight="1">
      <c r="A41" s="12" t="s">
        <v>340</v>
      </c>
      <c r="B41" s="13" t="s">
        <v>341</v>
      </c>
      <c r="C41" s="9" t="s">
        <v>342</v>
      </c>
      <c r="D41" s="10" t="s">
        <v>18</v>
      </c>
      <c r="E41" s="14">
        <v>253729</v>
      </c>
      <c r="F41" s="15">
        <v>5540.68</v>
      </c>
      <c r="G41" s="16">
        <v>1.0500000000000001E-2</v>
      </c>
    </row>
    <row r="42" spans="1:7" ht="12.95" customHeight="1">
      <c r="A42" s="12" t="s">
        <v>343</v>
      </c>
      <c r="B42" s="13" t="s">
        <v>344</v>
      </c>
      <c r="C42" s="9" t="s">
        <v>345</v>
      </c>
      <c r="D42" s="10" t="s">
        <v>54</v>
      </c>
      <c r="E42" s="14">
        <v>395644</v>
      </c>
      <c r="F42" s="15">
        <v>5522.99</v>
      </c>
      <c r="G42" s="16">
        <v>1.0500000000000001E-2</v>
      </c>
    </row>
    <row r="43" spans="1:7" ht="12.95" customHeight="1">
      <c r="A43" s="12" t="s">
        <v>136</v>
      </c>
      <c r="B43" s="13" t="s">
        <v>137</v>
      </c>
      <c r="C43" s="9" t="s">
        <v>138</v>
      </c>
      <c r="D43" s="10" t="s">
        <v>41</v>
      </c>
      <c r="E43" s="14">
        <v>1000000</v>
      </c>
      <c r="F43" s="15">
        <v>5519</v>
      </c>
      <c r="G43" s="16">
        <v>1.0500000000000001E-2</v>
      </c>
    </row>
    <row r="44" spans="1:7" ht="12.95" customHeight="1">
      <c r="A44" s="12" t="s">
        <v>168</v>
      </c>
      <c r="B44" s="13" t="s">
        <v>169</v>
      </c>
      <c r="C44" s="9" t="s">
        <v>170</v>
      </c>
      <c r="D44" s="10" t="s">
        <v>82</v>
      </c>
      <c r="E44" s="14">
        <v>697542</v>
      </c>
      <c r="F44" s="15">
        <v>5242.03</v>
      </c>
      <c r="G44" s="16">
        <v>9.9000000000000008E-3</v>
      </c>
    </row>
    <row r="45" spans="1:7" ht="12.95" customHeight="1">
      <c r="A45" s="12" t="s">
        <v>346</v>
      </c>
      <c r="B45" s="13" t="s">
        <v>347</v>
      </c>
      <c r="C45" s="9" t="s">
        <v>348</v>
      </c>
      <c r="D45" s="10" t="s">
        <v>103</v>
      </c>
      <c r="E45" s="14">
        <v>457587</v>
      </c>
      <c r="F45" s="15">
        <v>4844.0200000000004</v>
      </c>
      <c r="G45" s="16">
        <v>9.1999999999999998E-3</v>
      </c>
    </row>
    <row r="46" spans="1:7" ht="12.95" customHeight="1">
      <c r="A46" s="12" t="s">
        <v>349</v>
      </c>
      <c r="B46" s="13" t="s">
        <v>350</v>
      </c>
      <c r="C46" s="9" t="s">
        <v>351</v>
      </c>
      <c r="D46" s="10" t="s">
        <v>69</v>
      </c>
      <c r="E46" s="14">
        <v>379228</v>
      </c>
      <c r="F46" s="15">
        <v>4801.03</v>
      </c>
      <c r="G46" s="16">
        <v>9.1000000000000004E-3</v>
      </c>
    </row>
    <row r="47" spans="1:7" ht="12.95" customHeight="1">
      <c r="A47" s="12" t="s">
        <v>124</v>
      </c>
      <c r="B47" s="13" t="s">
        <v>125</v>
      </c>
      <c r="C47" s="9" t="s">
        <v>126</v>
      </c>
      <c r="D47" s="10" t="s">
        <v>54</v>
      </c>
      <c r="E47" s="14">
        <v>1201571</v>
      </c>
      <c r="F47" s="15">
        <v>4778.6499999999996</v>
      </c>
      <c r="G47" s="16">
        <v>8.9999999999999993E-3</v>
      </c>
    </row>
    <row r="48" spans="1:7" ht="12.95" customHeight="1">
      <c r="A48" s="12" t="s">
        <v>352</v>
      </c>
      <c r="B48" s="13" t="s">
        <v>353</v>
      </c>
      <c r="C48" s="9" t="s">
        <v>354</v>
      </c>
      <c r="D48" s="10" t="s">
        <v>142</v>
      </c>
      <c r="E48" s="14">
        <v>78210</v>
      </c>
      <c r="F48" s="15">
        <v>4536.1400000000003</v>
      </c>
      <c r="G48" s="16">
        <v>8.6E-3</v>
      </c>
    </row>
    <row r="49" spans="1:7" ht="12.95" customHeight="1">
      <c r="A49" s="12" t="s">
        <v>355</v>
      </c>
      <c r="B49" s="13" t="s">
        <v>356</v>
      </c>
      <c r="C49" s="9" t="s">
        <v>357</v>
      </c>
      <c r="D49" s="10" t="s">
        <v>189</v>
      </c>
      <c r="E49" s="14">
        <v>640710</v>
      </c>
      <c r="F49" s="15">
        <v>4405.2</v>
      </c>
      <c r="G49" s="16">
        <v>8.3000000000000001E-3</v>
      </c>
    </row>
    <row r="50" spans="1:7" ht="12.95" customHeight="1">
      <c r="A50" s="12" t="s">
        <v>358</v>
      </c>
      <c r="B50" s="13" t="s">
        <v>359</v>
      </c>
      <c r="C50" s="9" t="s">
        <v>360</v>
      </c>
      <c r="D50" s="10" t="s">
        <v>189</v>
      </c>
      <c r="E50" s="14">
        <v>441163</v>
      </c>
      <c r="F50" s="15">
        <v>4274.43</v>
      </c>
      <c r="G50" s="16">
        <v>8.0999999999999996E-3</v>
      </c>
    </row>
    <row r="51" spans="1:7" ht="12.95" customHeight="1">
      <c r="A51" s="12" t="s">
        <v>96</v>
      </c>
      <c r="B51" s="13" t="s">
        <v>97</v>
      </c>
      <c r="C51" s="9" t="s">
        <v>98</v>
      </c>
      <c r="D51" s="10" t="s">
        <v>99</v>
      </c>
      <c r="E51" s="14">
        <v>231953</v>
      </c>
      <c r="F51" s="15">
        <v>4124.3599999999997</v>
      </c>
      <c r="G51" s="16">
        <v>7.7999999999999996E-3</v>
      </c>
    </row>
    <row r="52" spans="1:7" ht="12.95" customHeight="1">
      <c r="A52" s="12" t="s">
        <v>361</v>
      </c>
      <c r="B52" s="13" t="s">
        <v>362</v>
      </c>
      <c r="C52" s="9" t="s">
        <v>363</v>
      </c>
      <c r="D52" s="10" t="s">
        <v>364</v>
      </c>
      <c r="E52" s="14">
        <v>3387485</v>
      </c>
      <c r="F52" s="15">
        <v>4012.48</v>
      </c>
      <c r="G52" s="16">
        <v>7.6E-3</v>
      </c>
    </row>
    <row r="53" spans="1:7" ht="12.95" customHeight="1">
      <c r="A53" s="12" t="s">
        <v>365</v>
      </c>
      <c r="B53" s="13" t="s">
        <v>366</v>
      </c>
      <c r="C53" s="9" t="s">
        <v>367</v>
      </c>
      <c r="D53" s="10" t="s">
        <v>142</v>
      </c>
      <c r="E53" s="14">
        <v>281305</v>
      </c>
      <c r="F53" s="15">
        <v>3965.84</v>
      </c>
      <c r="G53" s="16">
        <v>7.4999999999999997E-3</v>
      </c>
    </row>
    <row r="54" spans="1:7" ht="12.95" customHeight="1">
      <c r="A54" s="12" t="s">
        <v>155</v>
      </c>
      <c r="B54" s="13" t="s">
        <v>156</v>
      </c>
      <c r="C54" s="9" t="s">
        <v>157</v>
      </c>
      <c r="D54" s="10" t="s">
        <v>99</v>
      </c>
      <c r="E54" s="14">
        <v>387466</v>
      </c>
      <c r="F54" s="15">
        <v>3899.07</v>
      </c>
      <c r="G54" s="16">
        <v>7.4000000000000003E-3</v>
      </c>
    </row>
    <row r="55" spans="1:7" ht="12.95" customHeight="1">
      <c r="A55" s="12" t="s">
        <v>183</v>
      </c>
      <c r="B55" s="13" t="s">
        <v>184</v>
      </c>
      <c r="C55" s="9" t="s">
        <v>185</v>
      </c>
      <c r="D55" s="10" t="s">
        <v>41</v>
      </c>
      <c r="E55" s="14">
        <v>952494</v>
      </c>
      <c r="F55" s="15">
        <v>3889.03</v>
      </c>
      <c r="G55" s="16">
        <v>7.4000000000000003E-3</v>
      </c>
    </row>
    <row r="56" spans="1:7" ht="12.95" customHeight="1">
      <c r="A56" s="12" t="s">
        <v>161</v>
      </c>
      <c r="B56" s="13" t="s">
        <v>162</v>
      </c>
      <c r="C56" s="9" t="s">
        <v>163</v>
      </c>
      <c r="D56" s="10" t="s">
        <v>41</v>
      </c>
      <c r="E56" s="14">
        <v>1338420</v>
      </c>
      <c r="F56" s="15">
        <v>3870.04</v>
      </c>
      <c r="G56" s="16">
        <v>7.3000000000000001E-3</v>
      </c>
    </row>
    <row r="57" spans="1:7" ht="12.95" customHeight="1">
      <c r="A57" s="12" t="s">
        <v>368</v>
      </c>
      <c r="B57" s="13" t="s">
        <v>369</v>
      </c>
      <c r="C57" s="9" t="s">
        <v>370</v>
      </c>
      <c r="D57" s="10" t="s">
        <v>371</v>
      </c>
      <c r="E57" s="14">
        <v>380579</v>
      </c>
      <c r="F57" s="15">
        <v>3865.35</v>
      </c>
      <c r="G57" s="16">
        <v>7.3000000000000001E-3</v>
      </c>
    </row>
    <row r="58" spans="1:7" ht="12.95" customHeight="1">
      <c r="A58" s="12" t="s">
        <v>372</v>
      </c>
      <c r="B58" s="13" t="s">
        <v>373</v>
      </c>
      <c r="C58" s="9" t="s">
        <v>374</v>
      </c>
      <c r="D58" s="10" t="s">
        <v>280</v>
      </c>
      <c r="E58" s="14">
        <v>1256581</v>
      </c>
      <c r="F58" s="15">
        <v>3563.66</v>
      </c>
      <c r="G58" s="16">
        <v>6.7000000000000002E-3</v>
      </c>
    </row>
    <row r="59" spans="1:7" ht="12.95" customHeight="1">
      <c r="A59" s="12" t="s">
        <v>375</v>
      </c>
      <c r="B59" s="13" t="s">
        <v>376</v>
      </c>
      <c r="C59" s="9" t="s">
        <v>377</v>
      </c>
      <c r="D59" s="10" t="s">
        <v>248</v>
      </c>
      <c r="E59" s="14">
        <v>9575679</v>
      </c>
      <c r="F59" s="15">
        <v>3361.06</v>
      </c>
      <c r="G59" s="16">
        <v>6.4000000000000003E-3</v>
      </c>
    </row>
    <row r="60" spans="1:7" ht="12.95" customHeight="1">
      <c r="A60" s="12" t="s">
        <v>378</v>
      </c>
      <c r="B60" s="13" t="s">
        <v>379</v>
      </c>
      <c r="C60" s="9" t="s">
        <v>380</v>
      </c>
      <c r="D60" s="10" t="s">
        <v>99</v>
      </c>
      <c r="E60" s="14">
        <v>494347</v>
      </c>
      <c r="F60" s="15">
        <v>3327.45</v>
      </c>
      <c r="G60" s="16">
        <v>6.3E-3</v>
      </c>
    </row>
    <row r="61" spans="1:7" ht="12.95" customHeight="1">
      <c r="A61" s="12" t="s">
        <v>381</v>
      </c>
      <c r="B61" s="13" t="s">
        <v>382</v>
      </c>
      <c r="C61" s="9" t="s">
        <v>383</v>
      </c>
      <c r="D61" s="10" t="s">
        <v>384</v>
      </c>
      <c r="E61" s="14">
        <v>1111414</v>
      </c>
      <c r="F61" s="15">
        <v>3269.78</v>
      </c>
      <c r="G61" s="16">
        <v>6.1999999999999998E-3</v>
      </c>
    </row>
    <row r="62" spans="1:7" ht="12.95" customHeight="1">
      <c r="A62" s="12" t="s">
        <v>385</v>
      </c>
      <c r="B62" s="13" t="s">
        <v>386</v>
      </c>
      <c r="C62" s="9" t="s">
        <v>387</v>
      </c>
      <c r="D62" s="10" t="s">
        <v>33</v>
      </c>
      <c r="E62" s="14">
        <v>350186</v>
      </c>
      <c r="F62" s="15">
        <v>3170.76</v>
      </c>
      <c r="G62" s="16">
        <v>6.0000000000000001E-3</v>
      </c>
    </row>
    <row r="63" spans="1:7" ht="12.95" customHeight="1">
      <c r="A63" s="12" t="s">
        <v>146</v>
      </c>
      <c r="B63" s="13" t="s">
        <v>147</v>
      </c>
      <c r="C63" s="9" t="s">
        <v>148</v>
      </c>
      <c r="D63" s="10" t="s">
        <v>26</v>
      </c>
      <c r="E63" s="14">
        <v>32461</v>
      </c>
      <c r="F63" s="15">
        <v>3148.6</v>
      </c>
      <c r="G63" s="16">
        <v>6.0000000000000001E-3</v>
      </c>
    </row>
    <row r="64" spans="1:7" ht="12.95" customHeight="1">
      <c r="A64" s="12" t="s">
        <v>388</v>
      </c>
      <c r="B64" s="13" t="s">
        <v>389</v>
      </c>
      <c r="C64" s="9" t="s">
        <v>390</v>
      </c>
      <c r="D64" s="10" t="s">
        <v>99</v>
      </c>
      <c r="E64" s="14">
        <v>1802635</v>
      </c>
      <c r="F64" s="15">
        <v>3067.18</v>
      </c>
      <c r="G64" s="16">
        <v>5.7999999999999996E-3</v>
      </c>
    </row>
    <row r="65" spans="1:7" ht="12.95" customHeight="1">
      <c r="A65" s="12" t="s">
        <v>391</v>
      </c>
      <c r="B65" s="13" t="s">
        <v>392</v>
      </c>
      <c r="C65" s="9" t="s">
        <v>393</v>
      </c>
      <c r="D65" s="10" t="s">
        <v>364</v>
      </c>
      <c r="E65" s="14">
        <v>444189</v>
      </c>
      <c r="F65" s="15">
        <v>2931.65</v>
      </c>
      <c r="G65" s="16">
        <v>5.5999999999999999E-3</v>
      </c>
    </row>
    <row r="66" spans="1:7" ht="12.95" customHeight="1">
      <c r="A66" s="12" t="s">
        <v>394</v>
      </c>
      <c r="B66" s="13" t="s">
        <v>395</v>
      </c>
      <c r="C66" s="9" t="s">
        <v>396</v>
      </c>
      <c r="D66" s="10" t="s">
        <v>41</v>
      </c>
      <c r="E66" s="14">
        <v>503944</v>
      </c>
      <c r="F66" s="15">
        <v>2637.89</v>
      </c>
      <c r="G66" s="16">
        <v>5.0000000000000001E-3</v>
      </c>
    </row>
    <row r="67" spans="1:7" ht="12.95" customHeight="1">
      <c r="A67" s="12" t="s">
        <v>397</v>
      </c>
      <c r="B67" s="13" t="s">
        <v>398</v>
      </c>
      <c r="C67" s="9" t="s">
        <v>399</v>
      </c>
      <c r="D67" s="10" t="s">
        <v>280</v>
      </c>
      <c r="E67" s="14">
        <v>461428</v>
      </c>
      <c r="F67" s="15">
        <v>2514.09</v>
      </c>
      <c r="G67" s="16">
        <v>4.7999999999999996E-3</v>
      </c>
    </row>
    <row r="68" spans="1:7" ht="12.95" customHeight="1">
      <c r="A68" s="12" t="s">
        <v>83</v>
      </c>
      <c r="B68" s="13" t="s">
        <v>84</v>
      </c>
      <c r="C68" s="9" t="s">
        <v>85</v>
      </c>
      <c r="D68" s="10" t="s">
        <v>82</v>
      </c>
      <c r="E68" s="14">
        <v>625000</v>
      </c>
      <c r="F68" s="15">
        <v>2412.19</v>
      </c>
      <c r="G68" s="16">
        <v>4.5999999999999999E-3</v>
      </c>
    </row>
    <row r="69" spans="1:7" ht="12.95" customHeight="1">
      <c r="A69" s="12" t="s">
        <v>400</v>
      </c>
      <c r="B69" s="13" t="s">
        <v>401</v>
      </c>
      <c r="C69" s="9" t="s">
        <v>402</v>
      </c>
      <c r="D69" s="10" t="s">
        <v>280</v>
      </c>
      <c r="E69" s="14">
        <v>70740</v>
      </c>
      <c r="F69" s="15">
        <v>2121</v>
      </c>
      <c r="G69" s="16">
        <v>4.0000000000000001E-3</v>
      </c>
    </row>
    <row r="70" spans="1:7" ht="12.95" customHeight="1">
      <c r="A70" s="12" t="s">
        <v>403</v>
      </c>
      <c r="B70" s="13" t="s">
        <v>404</v>
      </c>
      <c r="C70" s="9" t="s">
        <v>405</v>
      </c>
      <c r="D70" s="10" t="s">
        <v>26</v>
      </c>
      <c r="E70" s="14">
        <v>1029627</v>
      </c>
      <c r="F70" s="15">
        <v>2102.5</v>
      </c>
      <c r="G70" s="16">
        <v>4.0000000000000001E-3</v>
      </c>
    </row>
    <row r="71" spans="1:7" ht="12.95" customHeight="1">
      <c r="A71" s="12" t="s">
        <v>406</v>
      </c>
      <c r="B71" s="13" t="s">
        <v>407</v>
      </c>
      <c r="C71" s="9" t="s">
        <v>408</v>
      </c>
      <c r="D71" s="10" t="s">
        <v>371</v>
      </c>
      <c r="E71" s="14">
        <v>886811</v>
      </c>
      <c r="F71" s="15">
        <v>1697.8</v>
      </c>
      <c r="G71" s="16">
        <v>3.2000000000000002E-3</v>
      </c>
    </row>
    <row r="72" spans="1:7" ht="12.95" customHeight="1">
      <c r="A72" s="1"/>
      <c r="B72" s="17" t="s">
        <v>249</v>
      </c>
      <c r="C72" s="18" t="s">
        <v>2</v>
      </c>
      <c r="D72" s="17" t="s">
        <v>2</v>
      </c>
      <c r="E72" s="17" t="s">
        <v>2</v>
      </c>
      <c r="F72" s="19">
        <f>SUM(F7:F71)</f>
        <v>494265.23000000016</v>
      </c>
      <c r="G72" s="20">
        <f>SUM(G7:G71)</f>
        <v>0.93609999999999993</v>
      </c>
    </row>
    <row r="73" spans="1:7" ht="12.95" customHeight="1">
      <c r="A73" s="1"/>
      <c r="B73" s="8" t="s">
        <v>2914</v>
      </c>
      <c r="C73" s="18"/>
      <c r="D73" s="17"/>
      <c r="E73" s="17"/>
      <c r="F73" s="19"/>
      <c r="G73" s="20"/>
    </row>
    <row r="74" spans="1:7" ht="12.95" customHeight="1">
      <c r="A74" s="1"/>
      <c r="B74" s="8" t="s">
        <v>10</v>
      </c>
      <c r="C74" s="18"/>
      <c r="D74" s="17"/>
      <c r="E74" s="17"/>
      <c r="F74" s="19"/>
      <c r="G74" s="20"/>
    </row>
    <row r="75" spans="1:7" s="41" customFormat="1" ht="12.95" customHeight="1">
      <c r="A75" s="12" t="s">
        <v>291</v>
      </c>
      <c r="B75" s="13" t="s">
        <v>292</v>
      </c>
      <c r="C75" s="9" t="s">
        <v>293</v>
      </c>
      <c r="D75" s="10" t="s">
        <v>294</v>
      </c>
      <c r="E75" s="14">
        <v>246467</v>
      </c>
      <c r="F75" s="15">
        <v>13794.84</v>
      </c>
      <c r="G75" s="16">
        <v>2.6100000000000002E-2</v>
      </c>
    </row>
    <row r="76" spans="1:7" ht="12.95" customHeight="1">
      <c r="A76" s="1"/>
      <c r="B76" s="17" t="s">
        <v>249</v>
      </c>
      <c r="C76" s="18"/>
      <c r="D76" s="17"/>
      <c r="E76" s="42"/>
      <c r="F76" s="19">
        <v>13794.84</v>
      </c>
      <c r="G76" s="20">
        <v>2.6100000000000002E-2</v>
      </c>
    </row>
    <row r="77" spans="1:7" ht="12.95" customHeight="1">
      <c r="A77" s="1"/>
      <c r="B77" s="8" t="s">
        <v>250</v>
      </c>
      <c r="C77" s="21" t="s">
        <v>2</v>
      </c>
      <c r="D77" s="22" t="s">
        <v>2</v>
      </c>
      <c r="E77" s="22" t="s">
        <v>2</v>
      </c>
      <c r="F77" s="23" t="s">
        <v>251</v>
      </c>
      <c r="G77" s="24" t="s">
        <v>251</v>
      </c>
    </row>
    <row r="78" spans="1:7" ht="12.95" customHeight="1">
      <c r="A78" s="1"/>
      <c r="B78" s="17" t="s">
        <v>249</v>
      </c>
      <c r="C78" s="21" t="s">
        <v>2</v>
      </c>
      <c r="D78" s="22" t="s">
        <v>2</v>
      </c>
      <c r="E78" s="22" t="s">
        <v>2</v>
      </c>
      <c r="F78" s="23" t="s">
        <v>251</v>
      </c>
      <c r="G78" s="24" t="s">
        <v>251</v>
      </c>
    </row>
    <row r="79" spans="1:7" ht="12.95" customHeight="1">
      <c r="A79" s="1"/>
      <c r="B79" s="17" t="s">
        <v>252</v>
      </c>
      <c r="C79" s="21" t="s">
        <v>2</v>
      </c>
      <c r="D79" s="22" t="s">
        <v>2</v>
      </c>
      <c r="E79" s="25" t="s">
        <v>2</v>
      </c>
      <c r="F79" s="26">
        <v>508060.07</v>
      </c>
      <c r="G79" s="27">
        <v>0.96220000000000006</v>
      </c>
    </row>
    <row r="80" spans="1:7" ht="12.95" customHeight="1">
      <c r="A80" s="1"/>
      <c r="B80" s="8" t="s">
        <v>260</v>
      </c>
      <c r="C80" s="9" t="s">
        <v>2</v>
      </c>
      <c r="D80" s="10" t="s">
        <v>2</v>
      </c>
      <c r="E80" s="10" t="s">
        <v>2</v>
      </c>
      <c r="F80" s="10" t="s">
        <v>2</v>
      </c>
      <c r="G80" s="11" t="s">
        <v>2</v>
      </c>
    </row>
    <row r="81" spans="1:7" ht="12.95" customHeight="1">
      <c r="A81" s="1"/>
      <c r="B81" s="28" t="s">
        <v>261</v>
      </c>
      <c r="C81" s="9" t="s">
        <v>2</v>
      </c>
      <c r="D81" s="10" t="s">
        <v>2</v>
      </c>
      <c r="E81" s="10" t="s">
        <v>2</v>
      </c>
      <c r="F81" s="10" t="s">
        <v>2</v>
      </c>
      <c r="G81" s="11" t="s">
        <v>2</v>
      </c>
    </row>
    <row r="82" spans="1:7" ht="12.95" customHeight="1">
      <c r="A82" s="2" t="s">
        <v>2</v>
      </c>
      <c r="B82" s="13" t="s">
        <v>262</v>
      </c>
      <c r="C82" s="9" t="s">
        <v>2</v>
      </c>
      <c r="D82" s="10" t="s">
        <v>2</v>
      </c>
      <c r="E82" s="29" t="s">
        <v>2</v>
      </c>
      <c r="F82" s="15">
        <v>15429.58</v>
      </c>
      <c r="G82" s="16">
        <v>2.92E-2</v>
      </c>
    </row>
    <row r="83" spans="1:7" ht="12.95" customHeight="1">
      <c r="A83" s="2" t="s">
        <v>2</v>
      </c>
      <c r="B83" s="13" t="s">
        <v>409</v>
      </c>
      <c r="C83" s="9" t="s">
        <v>2</v>
      </c>
      <c r="D83" s="10" t="s">
        <v>2</v>
      </c>
      <c r="E83" s="29" t="s">
        <v>2</v>
      </c>
      <c r="F83" s="15">
        <v>221.59</v>
      </c>
      <c r="G83" s="16">
        <v>4.0000000000000002E-4</v>
      </c>
    </row>
    <row r="84" spans="1:7" ht="12.95" customHeight="1">
      <c r="A84" s="1"/>
      <c r="B84" s="17" t="s">
        <v>252</v>
      </c>
      <c r="C84" s="21" t="s">
        <v>2</v>
      </c>
      <c r="D84" s="22" t="s">
        <v>2</v>
      </c>
      <c r="E84" s="25" t="s">
        <v>2</v>
      </c>
      <c r="F84" s="26">
        <v>15651.17</v>
      </c>
      <c r="G84" s="27">
        <v>2.9600000000000001E-2</v>
      </c>
    </row>
    <row r="85" spans="1:7" ht="12.95" customHeight="1">
      <c r="A85" s="1"/>
      <c r="B85" s="17" t="s">
        <v>267</v>
      </c>
      <c r="C85" s="22" t="s">
        <v>2</v>
      </c>
      <c r="D85" s="22" t="s">
        <v>2</v>
      </c>
      <c r="E85" s="22" t="s">
        <v>2</v>
      </c>
      <c r="F85" s="19">
        <v>4354.38</v>
      </c>
      <c r="G85" s="35">
        <v>8.2000000000000007E-3</v>
      </c>
    </row>
    <row r="86" spans="1:7" ht="12.95" customHeight="1">
      <c r="A86" s="1"/>
      <c r="B86" s="17" t="s">
        <v>268</v>
      </c>
      <c r="C86" s="22" t="s">
        <v>2</v>
      </c>
      <c r="D86" s="22" t="s">
        <v>2</v>
      </c>
      <c r="E86" s="22" t="s">
        <v>2</v>
      </c>
      <c r="F86" s="19">
        <v>528065.61718868371</v>
      </c>
      <c r="G86" s="31">
        <v>1</v>
      </c>
    </row>
    <row r="87" spans="1:7" ht="12.95" customHeight="1">
      <c r="A87" s="1"/>
      <c r="B87" s="36" t="s">
        <v>2</v>
      </c>
      <c r="C87" s="1"/>
      <c r="D87" s="1"/>
      <c r="E87" s="1"/>
      <c r="F87" s="1"/>
      <c r="G87" s="1"/>
    </row>
    <row r="88" spans="1:7" ht="12.95" customHeight="1">
      <c r="A88" s="1"/>
      <c r="B88" s="36" t="s">
        <v>2</v>
      </c>
      <c r="C88" s="1"/>
      <c r="D88" s="1"/>
      <c r="E88" s="1"/>
      <c r="F88" s="1"/>
      <c r="G88" s="1"/>
    </row>
    <row r="89" spans="1:7" ht="12.95" customHeight="1" thickBot="1">
      <c r="A89" s="1"/>
      <c r="B89" s="36" t="s">
        <v>2</v>
      </c>
      <c r="C89" s="1"/>
      <c r="D89" s="1"/>
      <c r="E89" s="1"/>
      <c r="F89" s="1"/>
      <c r="G89" s="1"/>
    </row>
    <row r="90" spans="1:7" s="47" customFormat="1" ht="12.95" customHeight="1">
      <c r="B90" s="117" t="s">
        <v>3312</v>
      </c>
      <c r="C90" s="51"/>
      <c r="D90" s="51"/>
      <c r="E90" s="51"/>
      <c r="F90" s="118"/>
    </row>
    <row r="91" spans="1:7" s="47" customFormat="1">
      <c r="B91" s="54" t="s">
        <v>3313</v>
      </c>
      <c r="C91" s="55"/>
      <c r="D91" s="55"/>
      <c r="E91" s="55"/>
      <c r="F91" s="56"/>
    </row>
    <row r="92" spans="1:7" s="47" customFormat="1" ht="15">
      <c r="B92" s="57" t="s">
        <v>3314</v>
      </c>
      <c r="C92" s="55"/>
      <c r="D92" s="55"/>
      <c r="E92" s="58"/>
      <c r="F92" s="56"/>
    </row>
    <row r="93" spans="1:7" s="47" customFormat="1" ht="13.5" thickBot="1">
      <c r="B93" s="59" t="s">
        <v>3315</v>
      </c>
      <c r="C93" s="60"/>
      <c r="D93" s="60"/>
      <c r="E93" s="60"/>
      <c r="F93" s="61"/>
    </row>
    <row r="94" spans="1:7" s="47" customFormat="1">
      <c r="B94" s="50" t="s">
        <v>3316</v>
      </c>
      <c r="C94" s="392" t="s">
        <v>3317</v>
      </c>
      <c r="D94" s="392"/>
      <c r="E94" s="63"/>
      <c r="F94" s="64"/>
    </row>
    <row r="95" spans="1:7" s="47" customFormat="1" ht="13.5" thickBot="1">
      <c r="B95" s="65"/>
      <c r="C95" s="66">
        <v>43190</v>
      </c>
      <c r="D95" s="66">
        <v>43373</v>
      </c>
      <c r="E95" s="67"/>
      <c r="F95" s="68"/>
    </row>
    <row r="96" spans="1:7" s="47" customFormat="1">
      <c r="B96" s="80" t="s">
        <v>3318</v>
      </c>
      <c r="C96" s="119"/>
      <c r="D96" s="119"/>
      <c r="E96" s="55"/>
      <c r="F96" s="120"/>
    </row>
    <row r="97" spans="1:7" s="47" customFormat="1" ht="15">
      <c r="A97" s="73">
        <v>108594</v>
      </c>
      <c r="B97" s="74" t="s">
        <v>3319</v>
      </c>
      <c r="C97" s="75">
        <v>90.256699999999995</v>
      </c>
      <c r="D97" s="76">
        <v>89.5</v>
      </c>
      <c r="E97" s="77"/>
      <c r="F97" s="78"/>
      <c r="G97" s="79"/>
    </row>
    <row r="98" spans="1:7" s="47" customFormat="1" ht="15">
      <c r="A98" s="73">
        <v>108595</v>
      </c>
      <c r="B98" s="74" t="s">
        <v>3320</v>
      </c>
      <c r="C98" s="75">
        <v>33.270699999999998</v>
      </c>
      <c r="D98" s="76">
        <v>32.99</v>
      </c>
      <c r="E98" s="77"/>
      <c r="F98" s="78"/>
    </row>
    <row r="99" spans="1:7" s="47" customFormat="1">
      <c r="A99" s="73"/>
      <c r="B99" s="80"/>
      <c r="C99" s="81"/>
      <c r="D99" s="82"/>
      <c r="E99" s="55"/>
      <c r="F99" s="121"/>
    </row>
    <row r="100" spans="1:7" s="47" customFormat="1">
      <c r="A100" s="73"/>
      <c r="B100" s="80" t="s">
        <v>3321</v>
      </c>
      <c r="C100" s="75"/>
      <c r="D100" s="76"/>
      <c r="E100" s="55"/>
      <c r="F100" s="121"/>
    </row>
    <row r="101" spans="1:7" s="47" customFormat="1" ht="15">
      <c r="A101" s="73">
        <v>118424</v>
      </c>
      <c r="B101" s="74" t="str">
        <f>+B97</f>
        <v>Growth</v>
      </c>
      <c r="C101" s="75">
        <v>93.709199999999996</v>
      </c>
      <c r="D101" s="76">
        <v>93.28</v>
      </c>
      <c r="E101" s="77"/>
      <c r="F101" s="78"/>
    </row>
    <row r="102" spans="1:7" s="47" customFormat="1" ht="15">
      <c r="A102" s="73">
        <v>118423</v>
      </c>
      <c r="B102" s="74" t="str">
        <f>+B98</f>
        <v>Dividend</v>
      </c>
      <c r="C102" s="75">
        <v>34.441299999999998</v>
      </c>
      <c r="D102" s="76">
        <v>34.28</v>
      </c>
      <c r="E102" s="77"/>
      <c r="F102" s="78"/>
    </row>
    <row r="103" spans="1:7" s="295" customFormat="1" ht="15">
      <c r="A103" s="73"/>
      <c r="B103" s="74"/>
      <c r="C103" s="75"/>
      <c r="D103" s="76"/>
      <c r="E103" s="77"/>
      <c r="F103" s="78"/>
    </row>
    <row r="104" spans="1:7" s="295" customFormat="1" ht="15">
      <c r="A104" s="73"/>
      <c r="B104" s="74" t="s">
        <v>3364</v>
      </c>
      <c r="C104" s="75"/>
      <c r="D104" s="76"/>
      <c r="E104" s="77"/>
      <c r="F104" s="78"/>
    </row>
    <row r="105" spans="1:7" s="47" customFormat="1" ht="14.25" thickBot="1">
      <c r="B105" s="299" t="s">
        <v>3366</v>
      </c>
      <c r="C105" s="105"/>
      <c r="D105" s="105"/>
      <c r="E105" s="60"/>
      <c r="F105" s="122"/>
    </row>
    <row r="106" spans="1:7" s="47" customFormat="1">
      <c r="B106" s="54" t="s">
        <v>3334</v>
      </c>
      <c r="C106" s="89"/>
      <c r="D106" s="90"/>
      <c r="E106" s="91"/>
      <c r="F106" s="92"/>
    </row>
    <row r="107" spans="1:7" s="47" customFormat="1">
      <c r="B107" s="54" t="s">
        <v>3331</v>
      </c>
      <c r="C107" s="55"/>
      <c r="D107" s="124"/>
      <c r="E107" s="125"/>
      <c r="F107" s="120"/>
    </row>
    <row r="108" spans="1:7" s="47" customFormat="1">
      <c r="B108" s="54" t="s">
        <v>3361</v>
      </c>
      <c r="C108" s="55"/>
      <c r="D108" s="124"/>
      <c r="E108" s="125"/>
      <c r="F108" s="120"/>
    </row>
    <row r="109" spans="1:7" s="47" customFormat="1">
      <c r="B109" s="54" t="s">
        <v>3362</v>
      </c>
      <c r="C109" s="55"/>
      <c r="D109" s="124"/>
      <c r="E109" s="125"/>
      <c r="F109" s="120"/>
    </row>
    <row r="110" spans="1:7" s="47" customFormat="1">
      <c r="B110" s="54" t="s">
        <v>3329</v>
      </c>
      <c r="C110" s="115"/>
      <c r="D110" s="115"/>
      <c r="E110" s="55"/>
      <c r="F110" s="56"/>
    </row>
    <row r="111" spans="1:7" s="47" customFormat="1" ht="13.5" thickBot="1">
      <c r="B111" s="59" t="s">
        <v>3330</v>
      </c>
      <c r="C111" s="116"/>
      <c r="D111" s="116"/>
      <c r="E111" s="60"/>
      <c r="F111" s="61"/>
    </row>
  </sheetData>
  <mergeCells count="3">
    <mergeCell ref="B1:G1"/>
    <mergeCell ref="B2:G2"/>
    <mergeCell ref="C94:D94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5.2851562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10.5703125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2322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2323</v>
      </c>
      <c r="B8" s="13" t="s">
        <v>2977</v>
      </c>
      <c r="C8" s="9" t="s">
        <v>2324</v>
      </c>
      <c r="D8" s="10" t="s">
        <v>874</v>
      </c>
      <c r="E8" s="14">
        <v>51000000</v>
      </c>
      <c r="F8" s="15">
        <v>49901.97</v>
      </c>
      <c r="G8" s="16">
        <v>4.58E-2</v>
      </c>
    </row>
    <row r="9" spans="1:7" ht="12.95" customHeight="1">
      <c r="A9" s="12" t="s">
        <v>1789</v>
      </c>
      <c r="B9" s="13" t="s">
        <v>1790</v>
      </c>
      <c r="C9" s="9" t="s">
        <v>1791</v>
      </c>
      <c r="D9" s="10" t="s">
        <v>687</v>
      </c>
      <c r="E9" s="14">
        <v>47000000</v>
      </c>
      <c r="F9" s="15">
        <v>45956.65</v>
      </c>
      <c r="G9" s="16">
        <v>4.2200000000000001E-2</v>
      </c>
    </row>
    <row r="10" spans="1:7" ht="12.95" customHeight="1">
      <c r="A10" s="12" t="s">
        <v>1810</v>
      </c>
      <c r="B10" s="13" t="s">
        <v>1811</v>
      </c>
      <c r="C10" s="9" t="s">
        <v>1812</v>
      </c>
      <c r="D10" s="10" t="s">
        <v>687</v>
      </c>
      <c r="E10" s="14">
        <v>40500000</v>
      </c>
      <c r="F10" s="15">
        <v>40241.21</v>
      </c>
      <c r="G10" s="16">
        <v>3.6900000000000002E-2</v>
      </c>
    </row>
    <row r="11" spans="1:7" ht="12.95" customHeight="1">
      <c r="A11" s="12" t="s">
        <v>1783</v>
      </c>
      <c r="B11" s="13" t="s">
        <v>1784</v>
      </c>
      <c r="C11" s="9" t="s">
        <v>1785</v>
      </c>
      <c r="D11" s="10" t="s">
        <v>687</v>
      </c>
      <c r="E11" s="14">
        <v>36500000</v>
      </c>
      <c r="F11" s="15">
        <v>35361.31</v>
      </c>
      <c r="G11" s="16">
        <v>3.2399999999999998E-2</v>
      </c>
    </row>
    <row r="12" spans="1:7" ht="12.95" customHeight="1">
      <c r="A12" s="12" t="s">
        <v>1979</v>
      </c>
      <c r="B12" s="13" t="s">
        <v>1980</v>
      </c>
      <c r="C12" s="9" t="s">
        <v>1981</v>
      </c>
      <c r="D12" s="10" t="s">
        <v>687</v>
      </c>
      <c r="E12" s="14">
        <v>36000000</v>
      </c>
      <c r="F12" s="15">
        <v>35090.42</v>
      </c>
      <c r="G12" s="16">
        <v>3.2199999999999999E-2</v>
      </c>
    </row>
    <row r="13" spans="1:7" ht="12.95" customHeight="1">
      <c r="A13" s="12" t="s">
        <v>959</v>
      </c>
      <c r="B13" s="13" t="s">
        <v>960</v>
      </c>
      <c r="C13" s="9" t="s">
        <v>961</v>
      </c>
      <c r="D13" s="10" t="s">
        <v>687</v>
      </c>
      <c r="E13" s="14">
        <v>31500000</v>
      </c>
      <c r="F13" s="15">
        <v>31283.5</v>
      </c>
      <c r="G13" s="16">
        <v>2.87E-2</v>
      </c>
    </row>
    <row r="14" spans="1:7" ht="12.95" customHeight="1">
      <c r="A14" s="12" t="s">
        <v>1834</v>
      </c>
      <c r="B14" s="13" t="s">
        <v>1835</v>
      </c>
      <c r="C14" s="9" t="s">
        <v>1836</v>
      </c>
      <c r="D14" s="10" t="s">
        <v>687</v>
      </c>
      <c r="E14" s="14">
        <v>25000000</v>
      </c>
      <c r="F14" s="15">
        <v>24812.400000000001</v>
      </c>
      <c r="G14" s="16">
        <v>2.2800000000000001E-2</v>
      </c>
    </row>
    <row r="15" spans="1:7" ht="12.95" customHeight="1">
      <c r="A15" s="12" t="s">
        <v>1433</v>
      </c>
      <c r="B15" s="13" t="s">
        <v>1434</v>
      </c>
      <c r="C15" s="9" t="s">
        <v>1435</v>
      </c>
      <c r="D15" s="10" t="s">
        <v>687</v>
      </c>
      <c r="E15" s="14">
        <v>24500000</v>
      </c>
      <c r="F15" s="15">
        <v>23938.66</v>
      </c>
      <c r="G15" s="16">
        <v>2.1999999999999999E-2</v>
      </c>
    </row>
    <row r="16" spans="1:7" ht="12.95" customHeight="1">
      <c r="A16" s="12" t="s">
        <v>2325</v>
      </c>
      <c r="B16" s="13" t="s">
        <v>2326</v>
      </c>
      <c r="C16" s="9" t="s">
        <v>2327</v>
      </c>
      <c r="D16" s="10" t="s">
        <v>687</v>
      </c>
      <c r="E16" s="14">
        <v>23150000</v>
      </c>
      <c r="F16" s="15">
        <v>22754.71</v>
      </c>
      <c r="G16" s="16">
        <v>2.0899999999999998E-2</v>
      </c>
    </row>
    <row r="17" spans="1:7" ht="12.95" customHeight="1">
      <c r="A17" s="12" t="s">
        <v>1807</v>
      </c>
      <c r="B17" s="13" t="s">
        <v>1808</v>
      </c>
      <c r="C17" s="9" t="s">
        <v>1809</v>
      </c>
      <c r="D17" s="10" t="s">
        <v>687</v>
      </c>
      <c r="E17" s="14">
        <v>22500000</v>
      </c>
      <c r="F17" s="15">
        <v>22198.95</v>
      </c>
      <c r="G17" s="16">
        <v>2.0400000000000001E-2</v>
      </c>
    </row>
    <row r="18" spans="1:7" ht="12.95" customHeight="1">
      <c r="A18" s="12" t="s">
        <v>1786</v>
      </c>
      <c r="B18" s="13" t="s">
        <v>1787</v>
      </c>
      <c r="C18" s="9" t="s">
        <v>1788</v>
      </c>
      <c r="D18" s="10" t="s">
        <v>687</v>
      </c>
      <c r="E18" s="14">
        <v>22150000</v>
      </c>
      <c r="F18" s="15">
        <v>21986.2</v>
      </c>
      <c r="G18" s="16">
        <v>2.0199999999999999E-2</v>
      </c>
    </row>
    <row r="19" spans="1:7" ht="12.95" customHeight="1">
      <c r="A19" s="12" t="s">
        <v>1891</v>
      </c>
      <c r="B19" s="13" t="s">
        <v>1892</v>
      </c>
      <c r="C19" s="9" t="s">
        <v>1893</v>
      </c>
      <c r="D19" s="10" t="s">
        <v>687</v>
      </c>
      <c r="E19" s="14">
        <v>21000000</v>
      </c>
      <c r="F19" s="15">
        <v>20436.21</v>
      </c>
      <c r="G19" s="16">
        <v>1.8700000000000001E-2</v>
      </c>
    </row>
    <row r="20" spans="1:7" ht="12.95" customHeight="1">
      <c r="A20" s="12" t="s">
        <v>2328</v>
      </c>
      <c r="B20" s="13" t="s">
        <v>2329</v>
      </c>
      <c r="C20" s="9" t="s">
        <v>2330</v>
      </c>
      <c r="D20" s="10" t="s">
        <v>687</v>
      </c>
      <c r="E20" s="14">
        <v>20100000</v>
      </c>
      <c r="F20" s="15">
        <v>19577.98</v>
      </c>
      <c r="G20" s="16">
        <v>1.7999999999999999E-2</v>
      </c>
    </row>
    <row r="21" spans="1:7" ht="12.95" customHeight="1">
      <c r="A21" s="12" t="s">
        <v>878</v>
      </c>
      <c r="B21" s="13" t="s">
        <v>879</v>
      </c>
      <c r="C21" s="9" t="s">
        <v>880</v>
      </c>
      <c r="D21" s="10" t="s">
        <v>687</v>
      </c>
      <c r="E21" s="14">
        <v>20000000</v>
      </c>
      <c r="F21" s="15">
        <v>19419.66</v>
      </c>
      <c r="G21" s="16">
        <v>1.78E-2</v>
      </c>
    </row>
    <row r="22" spans="1:7" ht="12.95" customHeight="1">
      <c r="A22" s="12" t="s">
        <v>2331</v>
      </c>
      <c r="B22" s="13" t="s">
        <v>2332</v>
      </c>
      <c r="C22" s="9" t="s">
        <v>2333</v>
      </c>
      <c r="D22" s="10" t="s">
        <v>687</v>
      </c>
      <c r="E22" s="14">
        <v>19000000</v>
      </c>
      <c r="F22" s="15">
        <v>18856.47</v>
      </c>
      <c r="G22" s="16">
        <v>1.7299999999999999E-2</v>
      </c>
    </row>
    <row r="23" spans="1:7" ht="12.95" customHeight="1">
      <c r="A23" s="12" t="s">
        <v>866</v>
      </c>
      <c r="B23" s="13" t="s">
        <v>867</v>
      </c>
      <c r="C23" s="9" t="s">
        <v>868</v>
      </c>
      <c r="D23" s="10" t="s">
        <v>687</v>
      </c>
      <c r="E23" s="14">
        <v>19500000</v>
      </c>
      <c r="F23" s="15">
        <v>18844.29</v>
      </c>
      <c r="G23" s="16">
        <v>1.7299999999999999E-2</v>
      </c>
    </row>
    <row r="24" spans="1:7" ht="12.95" customHeight="1">
      <c r="A24" s="12" t="s">
        <v>1932</v>
      </c>
      <c r="B24" s="13" t="s">
        <v>1933</v>
      </c>
      <c r="C24" s="9" t="s">
        <v>1934</v>
      </c>
      <c r="D24" s="10" t="s">
        <v>687</v>
      </c>
      <c r="E24" s="14">
        <v>18500000</v>
      </c>
      <c r="F24" s="15">
        <v>17954.38</v>
      </c>
      <c r="G24" s="16">
        <v>1.6500000000000001E-2</v>
      </c>
    </row>
    <row r="25" spans="1:7" ht="12.95" customHeight="1">
      <c r="A25" s="12" t="s">
        <v>2334</v>
      </c>
      <c r="B25" s="13" t="s">
        <v>2335</v>
      </c>
      <c r="C25" s="9" t="s">
        <v>2336</v>
      </c>
      <c r="D25" s="10" t="s">
        <v>687</v>
      </c>
      <c r="E25" s="14">
        <v>17500000</v>
      </c>
      <c r="F25" s="15">
        <v>17487.23</v>
      </c>
      <c r="G25" s="16">
        <v>1.6E-2</v>
      </c>
    </row>
    <row r="26" spans="1:7" ht="12.95" customHeight="1">
      <c r="A26" s="12" t="s">
        <v>2337</v>
      </c>
      <c r="B26" s="13" t="s">
        <v>2338</v>
      </c>
      <c r="C26" s="9" t="s">
        <v>2339</v>
      </c>
      <c r="D26" s="10" t="s">
        <v>687</v>
      </c>
      <c r="E26" s="14">
        <v>17500000</v>
      </c>
      <c r="F26" s="15">
        <v>17127.060000000001</v>
      </c>
      <c r="G26" s="16">
        <v>1.5699999999999999E-2</v>
      </c>
    </row>
    <row r="27" spans="1:7" ht="12.95" customHeight="1">
      <c r="A27" s="12" t="s">
        <v>2340</v>
      </c>
      <c r="B27" s="13" t="s">
        <v>2341</v>
      </c>
      <c r="C27" s="9" t="s">
        <v>2342</v>
      </c>
      <c r="D27" s="10" t="s">
        <v>687</v>
      </c>
      <c r="E27" s="14">
        <v>17000000</v>
      </c>
      <c r="F27" s="15">
        <v>16867.16</v>
      </c>
      <c r="G27" s="16">
        <v>1.55E-2</v>
      </c>
    </row>
    <row r="28" spans="1:7" ht="12.95" customHeight="1">
      <c r="A28" s="12" t="s">
        <v>2343</v>
      </c>
      <c r="B28" s="13" t="s">
        <v>2344</v>
      </c>
      <c r="C28" s="9" t="s">
        <v>2345</v>
      </c>
      <c r="D28" s="10" t="s">
        <v>687</v>
      </c>
      <c r="E28" s="14">
        <v>16400000</v>
      </c>
      <c r="F28" s="15">
        <v>16376.02</v>
      </c>
      <c r="G28" s="16">
        <v>1.4999999999999999E-2</v>
      </c>
    </row>
    <row r="29" spans="1:7" ht="12.95" customHeight="1">
      <c r="A29" s="12" t="s">
        <v>2346</v>
      </c>
      <c r="B29" s="13" t="s">
        <v>2347</v>
      </c>
      <c r="C29" s="9" t="s">
        <v>2348</v>
      </c>
      <c r="D29" s="10" t="s">
        <v>687</v>
      </c>
      <c r="E29" s="14">
        <v>16400000</v>
      </c>
      <c r="F29" s="15">
        <v>16080.71</v>
      </c>
      <c r="G29" s="16">
        <v>1.4800000000000001E-2</v>
      </c>
    </row>
    <row r="30" spans="1:7" ht="12.95" customHeight="1">
      <c r="A30" s="12" t="s">
        <v>1924</v>
      </c>
      <c r="B30" s="13" t="s">
        <v>1925</v>
      </c>
      <c r="C30" s="9" t="s">
        <v>1926</v>
      </c>
      <c r="D30" s="10" t="s">
        <v>687</v>
      </c>
      <c r="E30" s="14">
        <v>15500000</v>
      </c>
      <c r="F30" s="15">
        <v>15160.78</v>
      </c>
      <c r="G30" s="16">
        <v>1.3899999999999999E-2</v>
      </c>
    </row>
    <row r="31" spans="1:7" ht="12.95" customHeight="1">
      <c r="A31" s="12" t="s">
        <v>1921</v>
      </c>
      <c r="B31" s="13" t="s">
        <v>1922</v>
      </c>
      <c r="C31" s="9" t="s">
        <v>1923</v>
      </c>
      <c r="D31" s="10" t="s">
        <v>687</v>
      </c>
      <c r="E31" s="14">
        <v>14000000</v>
      </c>
      <c r="F31" s="15">
        <v>13704.59</v>
      </c>
      <c r="G31" s="16">
        <v>1.26E-2</v>
      </c>
    </row>
    <row r="32" spans="1:7" ht="12.95" customHeight="1">
      <c r="A32" s="12" t="s">
        <v>2349</v>
      </c>
      <c r="B32" s="13" t="s">
        <v>2350</v>
      </c>
      <c r="C32" s="9" t="s">
        <v>2351</v>
      </c>
      <c r="D32" s="10" t="s">
        <v>687</v>
      </c>
      <c r="E32" s="14">
        <v>12500000</v>
      </c>
      <c r="F32" s="15">
        <v>12403</v>
      </c>
      <c r="G32" s="16">
        <v>1.14E-2</v>
      </c>
    </row>
    <row r="33" spans="1:7" ht="12.95" customHeight="1">
      <c r="A33" s="12" t="s">
        <v>2352</v>
      </c>
      <c r="B33" s="13" t="s">
        <v>2353</v>
      </c>
      <c r="C33" s="9" t="s">
        <v>2354</v>
      </c>
      <c r="D33" s="10" t="s">
        <v>687</v>
      </c>
      <c r="E33" s="14">
        <v>12500000</v>
      </c>
      <c r="F33" s="15">
        <v>12216.79</v>
      </c>
      <c r="G33" s="16">
        <v>1.12E-2</v>
      </c>
    </row>
    <row r="34" spans="1:7" ht="12.95" customHeight="1">
      <c r="A34" s="12" t="s">
        <v>2355</v>
      </c>
      <c r="B34" s="13" t="s">
        <v>2356</v>
      </c>
      <c r="C34" s="9" t="s">
        <v>2357</v>
      </c>
      <c r="D34" s="10" t="s">
        <v>1439</v>
      </c>
      <c r="E34" s="14">
        <v>12500000</v>
      </c>
      <c r="F34" s="15">
        <v>12127.51</v>
      </c>
      <c r="G34" s="16">
        <v>1.11E-2</v>
      </c>
    </row>
    <row r="35" spans="1:7" ht="12.95" customHeight="1">
      <c r="A35" s="12" t="s">
        <v>2358</v>
      </c>
      <c r="B35" s="13" t="s">
        <v>2359</v>
      </c>
      <c r="C35" s="9" t="s">
        <v>2360</v>
      </c>
      <c r="D35" s="10" t="s">
        <v>1416</v>
      </c>
      <c r="E35" s="14">
        <v>12500000</v>
      </c>
      <c r="F35" s="15">
        <v>12124.94</v>
      </c>
      <c r="G35" s="16">
        <v>1.11E-2</v>
      </c>
    </row>
    <row r="36" spans="1:7" ht="12.95" customHeight="1">
      <c r="A36" s="12" t="s">
        <v>2361</v>
      </c>
      <c r="B36" s="13" t="s">
        <v>2362</v>
      </c>
      <c r="C36" s="9" t="s">
        <v>2363</v>
      </c>
      <c r="D36" s="10" t="s">
        <v>687</v>
      </c>
      <c r="E36" s="14">
        <v>11000000</v>
      </c>
      <c r="F36" s="15">
        <v>11013.71</v>
      </c>
      <c r="G36" s="16">
        <v>1.01E-2</v>
      </c>
    </row>
    <row r="37" spans="1:7" ht="12.95" customHeight="1">
      <c r="A37" s="12" t="s">
        <v>2364</v>
      </c>
      <c r="B37" s="13" t="s">
        <v>1871</v>
      </c>
      <c r="C37" s="9" t="s">
        <v>2365</v>
      </c>
      <c r="D37" s="10" t="s">
        <v>687</v>
      </c>
      <c r="E37" s="14">
        <v>10000000</v>
      </c>
      <c r="F37" s="15">
        <v>9942.6299999999992</v>
      </c>
      <c r="G37" s="16">
        <v>9.1000000000000004E-3</v>
      </c>
    </row>
    <row r="38" spans="1:7" ht="12.95" customHeight="1">
      <c r="A38" s="12" t="s">
        <v>2366</v>
      </c>
      <c r="B38" s="13" t="s">
        <v>2367</v>
      </c>
      <c r="C38" s="9" t="s">
        <v>2368</v>
      </c>
      <c r="D38" s="10" t="s">
        <v>687</v>
      </c>
      <c r="E38" s="14">
        <v>8500000</v>
      </c>
      <c r="F38" s="15">
        <v>8263.18</v>
      </c>
      <c r="G38" s="16">
        <v>7.6E-3</v>
      </c>
    </row>
    <row r="39" spans="1:7" ht="12.95" customHeight="1">
      <c r="A39" s="12" t="s">
        <v>2369</v>
      </c>
      <c r="B39" s="13" t="s">
        <v>2370</v>
      </c>
      <c r="C39" s="9" t="s">
        <v>2371</v>
      </c>
      <c r="D39" s="10" t="s">
        <v>687</v>
      </c>
      <c r="E39" s="14">
        <v>8000000</v>
      </c>
      <c r="F39" s="15">
        <v>7937.7</v>
      </c>
      <c r="G39" s="16">
        <v>7.3000000000000001E-3</v>
      </c>
    </row>
    <row r="40" spans="1:7" ht="12.95" customHeight="1">
      <c r="A40" s="12" t="s">
        <v>1864</v>
      </c>
      <c r="B40" s="13" t="s">
        <v>1865</v>
      </c>
      <c r="C40" s="9" t="s">
        <v>1866</v>
      </c>
      <c r="D40" s="10" t="s">
        <v>687</v>
      </c>
      <c r="E40" s="14">
        <v>7500000</v>
      </c>
      <c r="F40" s="15">
        <v>7456.25</v>
      </c>
      <c r="G40" s="16">
        <v>6.7999999999999996E-3</v>
      </c>
    </row>
    <row r="41" spans="1:7" ht="12.95" customHeight="1">
      <c r="A41" s="12" t="s">
        <v>1840</v>
      </c>
      <c r="B41" s="13" t="s">
        <v>1841</v>
      </c>
      <c r="C41" s="9" t="s">
        <v>1842</v>
      </c>
      <c r="D41" s="10" t="s">
        <v>687</v>
      </c>
      <c r="E41" s="14">
        <v>7500000</v>
      </c>
      <c r="F41" s="15">
        <v>7383.95</v>
      </c>
      <c r="G41" s="16">
        <v>6.7999999999999996E-3</v>
      </c>
    </row>
    <row r="42" spans="1:7" ht="12.95" customHeight="1">
      <c r="A42" s="12" t="s">
        <v>2372</v>
      </c>
      <c r="B42" s="13" t="s">
        <v>2373</v>
      </c>
      <c r="C42" s="9" t="s">
        <v>2374</v>
      </c>
      <c r="D42" s="10" t="s">
        <v>1416</v>
      </c>
      <c r="E42" s="14">
        <v>7500000</v>
      </c>
      <c r="F42" s="15">
        <v>7366.53</v>
      </c>
      <c r="G42" s="16">
        <v>6.7999999999999996E-3</v>
      </c>
    </row>
    <row r="43" spans="1:7" ht="12.95" customHeight="1">
      <c r="A43" s="12" t="s">
        <v>2375</v>
      </c>
      <c r="B43" s="13" t="s">
        <v>2376</v>
      </c>
      <c r="C43" s="9" t="s">
        <v>2377</v>
      </c>
      <c r="D43" s="10" t="s">
        <v>687</v>
      </c>
      <c r="E43" s="14">
        <v>7500000</v>
      </c>
      <c r="F43" s="15">
        <v>7302.85</v>
      </c>
      <c r="G43" s="16">
        <v>6.7000000000000002E-3</v>
      </c>
    </row>
    <row r="44" spans="1:7" ht="12.95" customHeight="1">
      <c r="A44" s="12" t="s">
        <v>1843</v>
      </c>
      <c r="B44" s="13" t="s">
        <v>1844</v>
      </c>
      <c r="C44" s="9" t="s">
        <v>1845</v>
      </c>
      <c r="D44" s="10" t="s">
        <v>687</v>
      </c>
      <c r="E44" s="14">
        <v>7500000</v>
      </c>
      <c r="F44" s="15">
        <v>7279.01</v>
      </c>
      <c r="G44" s="16">
        <v>6.7000000000000002E-3</v>
      </c>
    </row>
    <row r="45" spans="1:7" ht="12.95" customHeight="1">
      <c r="A45" s="12" t="s">
        <v>1964</v>
      </c>
      <c r="B45" s="13" t="s">
        <v>1965</v>
      </c>
      <c r="C45" s="9" t="s">
        <v>1966</v>
      </c>
      <c r="D45" s="10" t="s">
        <v>687</v>
      </c>
      <c r="E45" s="14">
        <v>7500000</v>
      </c>
      <c r="F45" s="15">
        <v>7271.72</v>
      </c>
      <c r="G45" s="16">
        <v>6.7000000000000002E-3</v>
      </c>
    </row>
    <row r="46" spans="1:7" ht="12.95" customHeight="1">
      <c r="A46" s="12" t="s">
        <v>2378</v>
      </c>
      <c r="B46" s="13" t="s">
        <v>2379</v>
      </c>
      <c r="C46" s="9" t="s">
        <v>2380</v>
      </c>
      <c r="D46" s="10" t="s">
        <v>687</v>
      </c>
      <c r="E46" s="14">
        <v>7500000</v>
      </c>
      <c r="F46" s="15">
        <v>7264.77</v>
      </c>
      <c r="G46" s="16">
        <v>6.7000000000000002E-3</v>
      </c>
    </row>
    <row r="47" spans="1:7" ht="12.95" customHeight="1">
      <c r="A47" s="12" t="s">
        <v>2381</v>
      </c>
      <c r="B47" s="13" t="s">
        <v>2382</v>
      </c>
      <c r="C47" s="9" t="s">
        <v>2383</v>
      </c>
      <c r="D47" s="10" t="s">
        <v>687</v>
      </c>
      <c r="E47" s="14">
        <v>6500000</v>
      </c>
      <c r="F47" s="15">
        <v>6615.93</v>
      </c>
      <c r="G47" s="16">
        <v>6.1000000000000004E-3</v>
      </c>
    </row>
    <row r="48" spans="1:7" ht="12.95" customHeight="1">
      <c r="A48" s="12" t="s">
        <v>1941</v>
      </c>
      <c r="B48" s="13" t="s">
        <v>1942</v>
      </c>
      <c r="C48" s="9" t="s">
        <v>1943</v>
      </c>
      <c r="D48" s="10" t="s">
        <v>687</v>
      </c>
      <c r="E48" s="14">
        <v>6650000</v>
      </c>
      <c r="F48" s="15">
        <v>6594.83</v>
      </c>
      <c r="G48" s="16">
        <v>6.1000000000000004E-3</v>
      </c>
    </row>
    <row r="49" spans="1:7" ht="12.95" customHeight="1">
      <c r="A49" s="12" t="s">
        <v>1997</v>
      </c>
      <c r="B49" s="13" t="s">
        <v>1998</v>
      </c>
      <c r="C49" s="9" t="s">
        <v>1999</v>
      </c>
      <c r="D49" s="10" t="s">
        <v>687</v>
      </c>
      <c r="E49" s="14">
        <v>6500000</v>
      </c>
      <c r="F49" s="15">
        <v>6446.33</v>
      </c>
      <c r="G49" s="16">
        <v>5.8999999999999999E-3</v>
      </c>
    </row>
    <row r="50" spans="1:7" ht="12.95" customHeight="1">
      <c r="A50" s="12" t="s">
        <v>2384</v>
      </c>
      <c r="B50" s="13" t="s">
        <v>2385</v>
      </c>
      <c r="C50" s="9" t="s">
        <v>2386</v>
      </c>
      <c r="D50" s="10" t="s">
        <v>687</v>
      </c>
      <c r="E50" s="14">
        <v>6500000</v>
      </c>
      <c r="F50" s="15">
        <v>6366.82</v>
      </c>
      <c r="G50" s="16">
        <v>5.7999999999999996E-3</v>
      </c>
    </row>
    <row r="51" spans="1:7" ht="12.95" customHeight="1">
      <c r="A51" s="12" t="s">
        <v>2193</v>
      </c>
      <c r="B51" s="13" t="s">
        <v>1986</v>
      </c>
      <c r="C51" s="9" t="s">
        <v>2194</v>
      </c>
      <c r="D51" s="10" t="s">
        <v>687</v>
      </c>
      <c r="E51" s="14">
        <v>6170000</v>
      </c>
      <c r="F51" s="15">
        <v>6183.89</v>
      </c>
      <c r="G51" s="16">
        <v>5.7000000000000002E-3</v>
      </c>
    </row>
    <row r="52" spans="1:7" ht="12.95" customHeight="1">
      <c r="A52" s="12" t="s">
        <v>2387</v>
      </c>
      <c r="B52" s="13" t="s">
        <v>2388</v>
      </c>
      <c r="C52" s="9" t="s">
        <v>2389</v>
      </c>
      <c r="D52" s="10" t="s">
        <v>687</v>
      </c>
      <c r="E52" s="14">
        <v>6150000</v>
      </c>
      <c r="F52" s="15">
        <v>6151.92</v>
      </c>
      <c r="G52" s="16">
        <v>5.5999999999999999E-3</v>
      </c>
    </row>
    <row r="53" spans="1:7" ht="12.95" customHeight="1">
      <c r="A53" s="12" t="s">
        <v>2390</v>
      </c>
      <c r="B53" s="13" t="s">
        <v>2391</v>
      </c>
      <c r="C53" s="9" t="s">
        <v>2392</v>
      </c>
      <c r="D53" s="10" t="s">
        <v>687</v>
      </c>
      <c r="E53" s="14">
        <v>6100000</v>
      </c>
      <c r="F53" s="15">
        <v>6124.52</v>
      </c>
      <c r="G53" s="16">
        <v>5.5999999999999999E-3</v>
      </c>
    </row>
    <row r="54" spans="1:7" ht="12.95" customHeight="1">
      <c r="A54" s="12" t="s">
        <v>2393</v>
      </c>
      <c r="B54" s="13" t="s">
        <v>2394</v>
      </c>
      <c r="C54" s="9" t="s">
        <v>2395</v>
      </c>
      <c r="D54" s="10" t="s">
        <v>687</v>
      </c>
      <c r="E54" s="14">
        <v>6150000</v>
      </c>
      <c r="F54" s="15">
        <v>6102.6</v>
      </c>
      <c r="G54" s="16">
        <v>5.5999999999999999E-3</v>
      </c>
    </row>
    <row r="55" spans="1:7" ht="12.95" customHeight="1">
      <c r="A55" s="12" t="s">
        <v>2396</v>
      </c>
      <c r="B55" s="13" t="s">
        <v>2397</v>
      </c>
      <c r="C55" s="9" t="s">
        <v>2398</v>
      </c>
      <c r="D55" s="10" t="s">
        <v>1439</v>
      </c>
      <c r="E55" s="14">
        <v>6000000</v>
      </c>
      <c r="F55" s="15">
        <v>5950.91</v>
      </c>
      <c r="G55" s="16">
        <v>5.4999999999999997E-3</v>
      </c>
    </row>
    <row r="56" spans="1:7" ht="12.95" customHeight="1">
      <c r="A56" s="12" t="s">
        <v>2399</v>
      </c>
      <c r="B56" s="13" t="s">
        <v>2400</v>
      </c>
      <c r="C56" s="9" t="s">
        <v>2401</v>
      </c>
      <c r="D56" s="10" t="s">
        <v>687</v>
      </c>
      <c r="E56" s="14">
        <v>6000000</v>
      </c>
      <c r="F56" s="15">
        <v>5888.24</v>
      </c>
      <c r="G56" s="16">
        <v>5.4000000000000003E-3</v>
      </c>
    </row>
    <row r="57" spans="1:7" ht="12.95" customHeight="1">
      <c r="A57" s="12" t="s">
        <v>1816</v>
      </c>
      <c r="B57" s="13" t="s">
        <v>1817</v>
      </c>
      <c r="C57" s="9" t="s">
        <v>1818</v>
      </c>
      <c r="D57" s="10" t="s">
        <v>687</v>
      </c>
      <c r="E57" s="14">
        <v>5500000</v>
      </c>
      <c r="F57" s="15">
        <v>5487.17</v>
      </c>
      <c r="G57" s="16">
        <v>5.0000000000000001E-3</v>
      </c>
    </row>
    <row r="58" spans="1:7" ht="12.95" customHeight="1">
      <c r="A58" s="12" t="s">
        <v>2402</v>
      </c>
      <c r="B58" s="13" t="s">
        <v>2403</v>
      </c>
      <c r="C58" s="9" t="s">
        <v>2404</v>
      </c>
      <c r="D58" s="10" t="s">
        <v>687</v>
      </c>
      <c r="E58" s="14">
        <v>5000000</v>
      </c>
      <c r="F58" s="15">
        <v>5150.75</v>
      </c>
      <c r="G58" s="16">
        <v>4.7000000000000002E-3</v>
      </c>
    </row>
    <row r="59" spans="1:7" ht="12.95" customHeight="1">
      <c r="A59" s="12" t="s">
        <v>2130</v>
      </c>
      <c r="B59" s="13" t="s">
        <v>2131</v>
      </c>
      <c r="C59" s="9" t="s">
        <v>2132</v>
      </c>
      <c r="D59" s="10" t="s">
        <v>687</v>
      </c>
      <c r="E59" s="14">
        <v>5000000</v>
      </c>
      <c r="F59" s="15">
        <v>4965.9799999999996</v>
      </c>
      <c r="G59" s="16">
        <v>4.5999999999999999E-3</v>
      </c>
    </row>
    <row r="60" spans="1:7" ht="12.95" customHeight="1">
      <c r="A60" s="12" t="s">
        <v>2405</v>
      </c>
      <c r="B60" s="13" t="s">
        <v>2406</v>
      </c>
      <c r="C60" s="9" t="s">
        <v>2407</v>
      </c>
      <c r="D60" s="10" t="s">
        <v>1439</v>
      </c>
      <c r="E60" s="14">
        <v>5000000</v>
      </c>
      <c r="F60" s="15">
        <v>4955.87</v>
      </c>
      <c r="G60" s="16">
        <v>4.4999999999999997E-3</v>
      </c>
    </row>
    <row r="61" spans="1:7" ht="12.95" customHeight="1">
      <c r="A61" s="12" t="s">
        <v>2408</v>
      </c>
      <c r="B61" s="13" t="s">
        <v>2409</v>
      </c>
      <c r="C61" s="9" t="s">
        <v>2410</v>
      </c>
      <c r="D61" s="10" t="s">
        <v>1439</v>
      </c>
      <c r="E61" s="14">
        <v>5000000</v>
      </c>
      <c r="F61" s="15">
        <v>4920.9799999999996</v>
      </c>
      <c r="G61" s="16">
        <v>4.4999999999999997E-3</v>
      </c>
    </row>
    <row r="62" spans="1:7" ht="12.95" customHeight="1">
      <c r="A62" s="12" t="s">
        <v>2411</v>
      </c>
      <c r="B62" s="13" t="s">
        <v>2412</v>
      </c>
      <c r="C62" s="9" t="s">
        <v>2413</v>
      </c>
      <c r="D62" s="10" t="s">
        <v>2414</v>
      </c>
      <c r="E62" s="14">
        <v>5000000</v>
      </c>
      <c r="F62" s="15">
        <v>4910.0200000000004</v>
      </c>
      <c r="G62" s="16">
        <v>4.4999999999999997E-3</v>
      </c>
    </row>
    <row r="63" spans="1:7" ht="12.95" customHeight="1">
      <c r="A63" s="12" t="s">
        <v>2415</v>
      </c>
      <c r="B63" s="13" t="s">
        <v>2416</v>
      </c>
      <c r="C63" s="9" t="s">
        <v>2417</v>
      </c>
      <c r="D63" s="10" t="s">
        <v>687</v>
      </c>
      <c r="E63" s="14">
        <v>5000000</v>
      </c>
      <c r="F63" s="15">
        <v>4888.5600000000004</v>
      </c>
      <c r="G63" s="16">
        <v>4.4999999999999997E-3</v>
      </c>
    </row>
    <row r="64" spans="1:7" ht="12.95" customHeight="1">
      <c r="A64" s="12" t="s">
        <v>2418</v>
      </c>
      <c r="B64" s="13" t="s">
        <v>2416</v>
      </c>
      <c r="C64" s="9" t="s">
        <v>2419</v>
      </c>
      <c r="D64" s="10" t="s">
        <v>687</v>
      </c>
      <c r="E64" s="14">
        <v>5000000</v>
      </c>
      <c r="F64" s="15">
        <v>4881.2299999999996</v>
      </c>
      <c r="G64" s="16">
        <v>4.4999999999999997E-3</v>
      </c>
    </row>
    <row r="65" spans="1:7" ht="12.95" customHeight="1">
      <c r="A65" s="12" t="s">
        <v>2420</v>
      </c>
      <c r="B65" s="13" t="s">
        <v>2421</v>
      </c>
      <c r="C65" s="9" t="s">
        <v>2422</v>
      </c>
      <c r="D65" s="10" t="s">
        <v>874</v>
      </c>
      <c r="E65" s="14">
        <v>5000000</v>
      </c>
      <c r="F65" s="15">
        <v>4878.41</v>
      </c>
      <c r="G65" s="16">
        <v>4.4999999999999997E-3</v>
      </c>
    </row>
    <row r="66" spans="1:7" ht="12.95" customHeight="1">
      <c r="A66" s="12" t="s">
        <v>2423</v>
      </c>
      <c r="B66" s="13" t="s">
        <v>2424</v>
      </c>
      <c r="C66" s="9" t="s">
        <v>2425</v>
      </c>
      <c r="D66" s="10" t="s">
        <v>687</v>
      </c>
      <c r="E66" s="14">
        <v>5000000</v>
      </c>
      <c r="F66" s="15">
        <v>4874.43</v>
      </c>
      <c r="G66" s="16">
        <v>4.4999999999999997E-3</v>
      </c>
    </row>
    <row r="67" spans="1:7" ht="12.95" customHeight="1">
      <c r="A67" s="12" t="s">
        <v>2426</v>
      </c>
      <c r="B67" s="13" t="s">
        <v>2427</v>
      </c>
      <c r="C67" s="9" t="s">
        <v>2428</v>
      </c>
      <c r="D67" s="10" t="s">
        <v>687</v>
      </c>
      <c r="E67" s="14">
        <v>5000000</v>
      </c>
      <c r="F67" s="15">
        <v>4871.22</v>
      </c>
      <c r="G67" s="16">
        <v>4.4999999999999997E-3</v>
      </c>
    </row>
    <row r="68" spans="1:7" ht="12.95" customHeight="1">
      <c r="A68" s="12" t="s">
        <v>2429</v>
      </c>
      <c r="B68" s="13" t="s">
        <v>2430</v>
      </c>
      <c r="C68" s="9" t="s">
        <v>2431</v>
      </c>
      <c r="D68" s="10" t="s">
        <v>687</v>
      </c>
      <c r="E68" s="14">
        <v>5000000</v>
      </c>
      <c r="F68" s="15">
        <v>4871.0600000000004</v>
      </c>
      <c r="G68" s="16">
        <v>4.4999999999999997E-3</v>
      </c>
    </row>
    <row r="69" spans="1:7" ht="12.95" customHeight="1">
      <c r="A69" s="12" t="s">
        <v>1994</v>
      </c>
      <c r="B69" s="13" t="s">
        <v>1995</v>
      </c>
      <c r="C69" s="9" t="s">
        <v>1996</v>
      </c>
      <c r="D69" s="10" t="s">
        <v>687</v>
      </c>
      <c r="E69" s="14">
        <v>4700000</v>
      </c>
      <c r="F69" s="15">
        <v>4663.1099999999997</v>
      </c>
      <c r="G69" s="16">
        <v>4.3E-3</v>
      </c>
    </row>
    <row r="70" spans="1:7" ht="12.95" customHeight="1">
      <c r="A70" s="12" t="s">
        <v>2432</v>
      </c>
      <c r="B70" s="13" t="s">
        <v>1974</v>
      </c>
      <c r="C70" s="9" t="s">
        <v>2433</v>
      </c>
      <c r="D70" s="10" t="s">
        <v>687</v>
      </c>
      <c r="E70" s="14">
        <v>4600000</v>
      </c>
      <c r="F70" s="15">
        <v>4557.33</v>
      </c>
      <c r="G70" s="16">
        <v>4.1999999999999997E-3</v>
      </c>
    </row>
    <row r="71" spans="1:7" ht="12.95" customHeight="1">
      <c r="A71" s="12" t="s">
        <v>2434</v>
      </c>
      <c r="B71" s="13" t="s">
        <v>2435</v>
      </c>
      <c r="C71" s="9" t="s">
        <v>2436</v>
      </c>
      <c r="D71" s="10" t="s">
        <v>687</v>
      </c>
      <c r="E71" s="14">
        <v>4500000</v>
      </c>
      <c r="F71" s="15">
        <v>4467.26</v>
      </c>
      <c r="G71" s="16">
        <v>4.1000000000000003E-3</v>
      </c>
    </row>
    <row r="72" spans="1:7" ht="12.95" customHeight="1">
      <c r="A72" s="12" t="s">
        <v>2437</v>
      </c>
      <c r="B72" s="13" t="s">
        <v>2438</v>
      </c>
      <c r="C72" s="9" t="s">
        <v>2439</v>
      </c>
      <c r="D72" s="10" t="s">
        <v>687</v>
      </c>
      <c r="E72" s="14">
        <v>4500000</v>
      </c>
      <c r="F72" s="15">
        <v>4460.49</v>
      </c>
      <c r="G72" s="16">
        <v>4.1000000000000003E-3</v>
      </c>
    </row>
    <row r="73" spans="1:7" ht="12.95" customHeight="1">
      <c r="A73" s="12" t="s">
        <v>2440</v>
      </c>
      <c r="B73" s="13" t="s">
        <v>2441</v>
      </c>
      <c r="C73" s="9" t="s">
        <v>2442</v>
      </c>
      <c r="D73" s="10" t="s">
        <v>687</v>
      </c>
      <c r="E73" s="14">
        <v>4000000</v>
      </c>
      <c r="F73" s="15">
        <v>3946.07</v>
      </c>
      <c r="G73" s="16">
        <v>3.5999999999999999E-3</v>
      </c>
    </row>
    <row r="74" spans="1:7" ht="12.95" customHeight="1">
      <c r="A74" s="12" t="s">
        <v>2443</v>
      </c>
      <c r="B74" s="13" t="s">
        <v>2444</v>
      </c>
      <c r="C74" s="9" t="s">
        <v>2445</v>
      </c>
      <c r="D74" s="10" t="s">
        <v>687</v>
      </c>
      <c r="E74" s="14">
        <v>4000000</v>
      </c>
      <c r="F74" s="15">
        <v>3941.73</v>
      </c>
      <c r="G74" s="16">
        <v>3.5999999999999999E-3</v>
      </c>
    </row>
    <row r="75" spans="1:7" ht="12.95" customHeight="1">
      <c r="A75" s="12" t="s">
        <v>1958</v>
      </c>
      <c r="B75" s="13" t="s">
        <v>1959</v>
      </c>
      <c r="C75" s="9" t="s">
        <v>1960</v>
      </c>
      <c r="D75" s="10" t="s">
        <v>687</v>
      </c>
      <c r="E75" s="14">
        <v>3500000</v>
      </c>
      <c r="F75" s="15">
        <v>3421.72</v>
      </c>
      <c r="G75" s="16">
        <v>3.0999999999999999E-3</v>
      </c>
    </row>
    <row r="76" spans="1:7" ht="12.95" customHeight="1">
      <c r="A76" s="12" t="s">
        <v>1873</v>
      </c>
      <c r="B76" s="13" t="s">
        <v>1874</v>
      </c>
      <c r="C76" s="9" t="s">
        <v>1875</v>
      </c>
      <c r="D76" s="10" t="s">
        <v>687</v>
      </c>
      <c r="E76" s="14">
        <v>3500000</v>
      </c>
      <c r="F76" s="15">
        <v>3398.2</v>
      </c>
      <c r="G76" s="16">
        <v>3.0999999999999999E-3</v>
      </c>
    </row>
    <row r="77" spans="1:7" ht="12.95" customHeight="1">
      <c r="A77" s="12" t="s">
        <v>1953</v>
      </c>
      <c r="B77" s="13" t="s">
        <v>1954</v>
      </c>
      <c r="C77" s="9" t="s">
        <v>1955</v>
      </c>
      <c r="D77" s="10" t="s">
        <v>687</v>
      </c>
      <c r="E77" s="14">
        <v>3000000</v>
      </c>
      <c r="F77" s="15">
        <v>2989.36</v>
      </c>
      <c r="G77" s="16">
        <v>2.7000000000000001E-3</v>
      </c>
    </row>
    <row r="78" spans="1:7" ht="12.95" customHeight="1">
      <c r="A78" s="12" t="s">
        <v>2446</v>
      </c>
      <c r="B78" s="13" t="s">
        <v>2073</v>
      </c>
      <c r="C78" s="9" t="s">
        <v>2447</v>
      </c>
      <c r="D78" s="10" t="s">
        <v>874</v>
      </c>
      <c r="E78" s="14">
        <v>3000000</v>
      </c>
      <c r="F78" s="15">
        <v>2986.05</v>
      </c>
      <c r="G78" s="16">
        <v>2.7000000000000001E-3</v>
      </c>
    </row>
    <row r="79" spans="1:7" ht="12.95" customHeight="1">
      <c r="A79" s="12" t="s">
        <v>2448</v>
      </c>
      <c r="B79" s="13" t="s">
        <v>2449</v>
      </c>
      <c r="C79" s="9" t="s">
        <v>2450</v>
      </c>
      <c r="D79" s="10" t="s">
        <v>687</v>
      </c>
      <c r="E79" s="14">
        <v>3000000</v>
      </c>
      <c r="F79" s="15">
        <v>2982.09</v>
      </c>
      <c r="G79" s="16">
        <v>2.7000000000000001E-3</v>
      </c>
    </row>
    <row r="80" spans="1:7" ht="12.95" customHeight="1">
      <c r="A80" s="12" t="s">
        <v>1912</v>
      </c>
      <c r="B80" s="13" t="s">
        <v>1913</v>
      </c>
      <c r="C80" s="9" t="s">
        <v>1914</v>
      </c>
      <c r="D80" s="10" t="s">
        <v>687</v>
      </c>
      <c r="E80" s="14">
        <v>3000000</v>
      </c>
      <c r="F80" s="15">
        <v>2979.01</v>
      </c>
      <c r="G80" s="16">
        <v>2.7000000000000001E-3</v>
      </c>
    </row>
    <row r="81" spans="1:7" ht="12.95" customHeight="1">
      <c r="A81" s="12" t="s">
        <v>2451</v>
      </c>
      <c r="B81" s="13" t="s">
        <v>2452</v>
      </c>
      <c r="C81" s="9" t="s">
        <v>2453</v>
      </c>
      <c r="D81" s="10" t="s">
        <v>1416</v>
      </c>
      <c r="E81" s="14">
        <v>3000000</v>
      </c>
      <c r="F81" s="15">
        <v>2948.9</v>
      </c>
      <c r="G81" s="16">
        <v>2.7000000000000001E-3</v>
      </c>
    </row>
    <row r="82" spans="1:7" ht="12.95" customHeight="1">
      <c r="A82" s="12" t="s">
        <v>2454</v>
      </c>
      <c r="B82" s="13" t="s">
        <v>2455</v>
      </c>
      <c r="C82" s="9" t="s">
        <v>2456</v>
      </c>
      <c r="D82" s="10" t="s">
        <v>687</v>
      </c>
      <c r="E82" s="14">
        <v>3000000</v>
      </c>
      <c r="F82" s="15">
        <v>2935.61</v>
      </c>
      <c r="G82" s="16">
        <v>2.7000000000000001E-3</v>
      </c>
    </row>
    <row r="83" spans="1:7" ht="12.95" customHeight="1">
      <c r="A83" s="12" t="s">
        <v>2457</v>
      </c>
      <c r="B83" s="13" t="s">
        <v>2403</v>
      </c>
      <c r="C83" s="9" t="s">
        <v>2458</v>
      </c>
      <c r="D83" s="10" t="s">
        <v>687</v>
      </c>
      <c r="E83" s="14">
        <v>2500000</v>
      </c>
      <c r="F83" s="15">
        <v>2564.02</v>
      </c>
      <c r="G83" s="16">
        <v>2.3999999999999998E-3</v>
      </c>
    </row>
    <row r="84" spans="1:7" ht="12.95" customHeight="1">
      <c r="A84" s="12" t="s">
        <v>2459</v>
      </c>
      <c r="B84" s="13" t="s">
        <v>2460</v>
      </c>
      <c r="C84" s="9" t="s">
        <v>2461</v>
      </c>
      <c r="D84" s="10" t="s">
        <v>687</v>
      </c>
      <c r="E84" s="14">
        <v>2500000</v>
      </c>
      <c r="F84" s="15">
        <v>2503.96</v>
      </c>
      <c r="G84" s="16">
        <v>2.3E-3</v>
      </c>
    </row>
    <row r="85" spans="1:7" ht="12.95" customHeight="1">
      <c r="A85" s="12" t="s">
        <v>2462</v>
      </c>
      <c r="B85" s="13" t="s">
        <v>2463</v>
      </c>
      <c r="C85" s="9" t="s">
        <v>2464</v>
      </c>
      <c r="D85" s="10" t="s">
        <v>687</v>
      </c>
      <c r="E85" s="14">
        <v>2500000</v>
      </c>
      <c r="F85" s="15">
        <v>2500.14</v>
      </c>
      <c r="G85" s="16">
        <v>2.3E-3</v>
      </c>
    </row>
    <row r="86" spans="1:7" ht="12.95" customHeight="1">
      <c r="A86" s="12" t="s">
        <v>2465</v>
      </c>
      <c r="B86" s="13" t="s">
        <v>1871</v>
      </c>
      <c r="C86" s="9" t="s">
        <v>2466</v>
      </c>
      <c r="D86" s="10" t="s">
        <v>687</v>
      </c>
      <c r="E86" s="14">
        <v>2500000</v>
      </c>
      <c r="F86" s="15">
        <v>2484.9299999999998</v>
      </c>
      <c r="G86" s="16">
        <v>2.3E-3</v>
      </c>
    </row>
    <row r="87" spans="1:7" ht="12.95" customHeight="1">
      <c r="A87" s="12" t="s">
        <v>1424</v>
      </c>
      <c r="B87" s="13" t="s">
        <v>1425</v>
      </c>
      <c r="C87" s="9" t="s">
        <v>1426</v>
      </c>
      <c r="D87" s="10" t="s">
        <v>687</v>
      </c>
      <c r="E87" s="14">
        <v>2500000</v>
      </c>
      <c r="F87" s="15">
        <v>2478.17</v>
      </c>
      <c r="G87" s="16">
        <v>2.3E-3</v>
      </c>
    </row>
    <row r="88" spans="1:7" ht="12.95" customHeight="1">
      <c r="A88" s="12" t="s">
        <v>2467</v>
      </c>
      <c r="B88" s="13" t="s">
        <v>1787</v>
      </c>
      <c r="C88" s="9" t="s">
        <v>2468</v>
      </c>
      <c r="D88" s="10" t="s">
        <v>687</v>
      </c>
      <c r="E88" s="14">
        <v>2500000</v>
      </c>
      <c r="F88" s="15">
        <v>2477.64</v>
      </c>
      <c r="G88" s="16">
        <v>2.3E-3</v>
      </c>
    </row>
    <row r="89" spans="1:7" ht="12.95" customHeight="1">
      <c r="A89" s="12" t="s">
        <v>1973</v>
      </c>
      <c r="B89" s="13" t="s">
        <v>1974</v>
      </c>
      <c r="C89" s="9" t="s">
        <v>1975</v>
      </c>
      <c r="D89" s="10" t="s">
        <v>687</v>
      </c>
      <c r="E89" s="14">
        <v>2500000</v>
      </c>
      <c r="F89" s="15">
        <v>2472.8200000000002</v>
      </c>
      <c r="G89" s="16">
        <v>2.3E-3</v>
      </c>
    </row>
    <row r="90" spans="1:7" ht="12.95" customHeight="1">
      <c r="A90" s="12" t="s">
        <v>2469</v>
      </c>
      <c r="B90" s="13" t="s">
        <v>2470</v>
      </c>
      <c r="C90" s="9" t="s">
        <v>2471</v>
      </c>
      <c r="D90" s="10" t="s">
        <v>1439</v>
      </c>
      <c r="E90" s="14">
        <v>2500000</v>
      </c>
      <c r="F90" s="15">
        <v>2470.37</v>
      </c>
      <c r="G90" s="16">
        <v>2.3E-3</v>
      </c>
    </row>
    <row r="91" spans="1:7" ht="12.95" customHeight="1">
      <c r="A91" s="12" t="s">
        <v>2472</v>
      </c>
      <c r="B91" s="13" t="s">
        <v>2473</v>
      </c>
      <c r="C91" s="9" t="s">
        <v>2474</v>
      </c>
      <c r="D91" s="10" t="s">
        <v>687</v>
      </c>
      <c r="E91" s="14">
        <v>2500000</v>
      </c>
      <c r="F91" s="15">
        <v>2444.09</v>
      </c>
      <c r="G91" s="16">
        <v>2.2000000000000001E-3</v>
      </c>
    </row>
    <row r="92" spans="1:7" ht="12.95" customHeight="1">
      <c r="A92" s="12" t="s">
        <v>2475</v>
      </c>
      <c r="B92" s="13" t="s">
        <v>2476</v>
      </c>
      <c r="C92" s="9" t="s">
        <v>2477</v>
      </c>
      <c r="D92" s="10" t="s">
        <v>1416</v>
      </c>
      <c r="E92" s="14">
        <v>2500000</v>
      </c>
      <c r="F92" s="15">
        <v>2440.84</v>
      </c>
      <c r="G92" s="16">
        <v>2.2000000000000001E-3</v>
      </c>
    </row>
    <row r="93" spans="1:7" ht="12.95" customHeight="1">
      <c r="A93" s="12" t="s">
        <v>2478</v>
      </c>
      <c r="B93" s="13" t="s">
        <v>2479</v>
      </c>
      <c r="C93" s="9" t="s">
        <v>2480</v>
      </c>
      <c r="D93" s="10" t="s">
        <v>687</v>
      </c>
      <c r="E93" s="14">
        <v>2500000</v>
      </c>
      <c r="F93" s="15">
        <v>2440.4299999999998</v>
      </c>
      <c r="G93" s="16">
        <v>2.2000000000000001E-3</v>
      </c>
    </row>
    <row r="94" spans="1:7" ht="12.95" customHeight="1">
      <c r="A94" s="12" t="s">
        <v>1888</v>
      </c>
      <c r="B94" s="13" t="s">
        <v>1889</v>
      </c>
      <c r="C94" s="9" t="s">
        <v>1890</v>
      </c>
      <c r="D94" s="10" t="s">
        <v>687</v>
      </c>
      <c r="E94" s="14">
        <v>2500000</v>
      </c>
      <c r="F94" s="15">
        <v>2439.2800000000002</v>
      </c>
      <c r="G94" s="16">
        <v>2.2000000000000001E-3</v>
      </c>
    </row>
    <row r="95" spans="1:7" ht="12.95" customHeight="1">
      <c r="A95" s="12" t="s">
        <v>2481</v>
      </c>
      <c r="B95" s="13" t="s">
        <v>2482</v>
      </c>
      <c r="C95" s="9" t="s">
        <v>2483</v>
      </c>
      <c r="D95" s="10" t="s">
        <v>687</v>
      </c>
      <c r="E95" s="14">
        <v>2500000</v>
      </c>
      <c r="F95" s="15">
        <v>2439.12</v>
      </c>
      <c r="G95" s="16">
        <v>2.2000000000000001E-3</v>
      </c>
    </row>
    <row r="96" spans="1:7" ht="12.95" customHeight="1">
      <c r="A96" s="12" t="s">
        <v>2484</v>
      </c>
      <c r="B96" s="13" t="s">
        <v>2485</v>
      </c>
      <c r="C96" s="9" t="s">
        <v>2486</v>
      </c>
      <c r="D96" s="10" t="s">
        <v>687</v>
      </c>
      <c r="E96" s="14">
        <v>2500000</v>
      </c>
      <c r="F96" s="15">
        <v>2437.5500000000002</v>
      </c>
      <c r="G96" s="16">
        <v>2.2000000000000001E-3</v>
      </c>
    </row>
    <row r="97" spans="1:7" ht="12.95" customHeight="1">
      <c r="A97" s="12" t="s">
        <v>2487</v>
      </c>
      <c r="B97" s="13" t="s">
        <v>2488</v>
      </c>
      <c r="C97" s="9" t="s">
        <v>2489</v>
      </c>
      <c r="D97" s="10" t="s">
        <v>687</v>
      </c>
      <c r="E97" s="14">
        <v>2500000</v>
      </c>
      <c r="F97" s="15">
        <v>2408.4499999999998</v>
      </c>
      <c r="G97" s="16">
        <v>2.2000000000000001E-3</v>
      </c>
    </row>
    <row r="98" spans="1:7" ht="12.95" customHeight="1">
      <c r="A98" s="12" t="s">
        <v>2490</v>
      </c>
      <c r="B98" s="13" t="s">
        <v>2491</v>
      </c>
      <c r="C98" s="9" t="s">
        <v>2492</v>
      </c>
      <c r="D98" s="10" t="s">
        <v>687</v>
      </c>
      <c r="E98" s="14">
        <v>2390000</v>
      </c>
      <c r="F98" s="15">
        <v>2283.44</v>
      </c>
      <c r="G98" s="16">
        <v>2.0999999999999999E-3</v>
      </c>
    </row>
    <row r="99" spans="1:7" ht="12.95" customHeight="1">
      <c r="A99" s="12" t="s">
        <v>2493</v>
      </c>
      <c r="B99" s="13" t="s">
        <v>2494</v>
      </c>
      <c r="C99" s="9" t="s">
        <v>2495</v>
      </c>
      <c r="D99" s="10" t="s">
        <v>687</v>
      </c>
      <c r="E99" s="14">
        <v>2000000</v>
      </c>
      <c r="F99" s="15">
        <v>2025.14</v>
      </c>
      <c r="G99" s="16">
        <v>1.9E-3</v>
      </c>
    </row>
    <row r="100" spans="1:7" ht="12.95" customHeight="1">
      <c r="A100" s="12" t="s">
        <v>2496</v>
      </c>
      <c r="B100" s="13" t="s">
        <v>2497</v>
      </c>
      <c r="C100" s="9" t="s">
        <v>2498</v>
      </c>
      <c r="D100" s="10" t="s">
        <v>1439</v>
      </c>
      <c r="E100" s="14">
        <v>2000000</v>
      </c>
      <c r="F100" s="15">
        <v>1999.49</v>
      </c>
      <c r="G100" s="16">
        <v>1.8E-3</v>
      </c>
    </row>
    <row r="101" spans="1:7" ht="12.95" customHeight="1">
      <c r="A101" s="12" t="s">
        <v>2198</v>
      </c>
      <c r="B101" s="13" t="s">
        <v>2199</v>
      </c>
      <c r="C101" s="9" t="s">
        <v>2200</v>
      </c>
      <c r="D101" s="10" t="s">
        <v>687</v>
      </c>
      <c r="E101" s="14">
        <v>2000000</v>
      </c>
      <c r="F101" s="15">
        <v>1997.2</v>
      </c>
      <c r="G101" s="16">
        <v>1.8E-3</v>
      </c>
    </row>
    <row r="102" spans="1:7" ht="12.95" customHeight="1">
      <c r="A102" s="12" t="s">
        <v>2499</v>
      </c>
      <c r="B102" s="13" t="s">
        <v>1954</v>
      </c>
      <c r="C102" s="9" t="s">
        <v>2500</v>
      </c>
      <c r="D102" s="10" t="s">
        <v>687</v>
      </c>
      <c r="E102" s="14">
        <v>2000000</v>
      </c>
      <c r="F102" s="15">
        <v>1994.37</v>
      </c>
      <c r="G102" s="16">
        <v>1.8E-3</v>
      </c>
    </row>
    <row r="103" spans="1:7" ht="12.95" customHeight="1">
      <c r="A103" s="12" t="s">
        <v>2066</v>
      </c>
      <c r="B103" s="13" t="s">
        <v>2067</v>
      </c>
      <c r="C103" s="9" t="s">
        <v>2068</v>
      </c>
      <c r="D103" s="10" t="s">
        <v>1416</v>
      </c>
      <c r="E103" s="14">
        <v>2000000</v>
      </c>
      <c r="F103" s="15">
        <v>1993.63</v>
      </c>
      <c r="G103" s="16">
        <v>1.8E-3</v>
      </c>
    </row>
    <row r="104" spans="1:7" ht="12.95" customHeight="1">
      <c r="A104" s="12" t="s">
        <v>2501</v>
      </c>
      <c r="B104" s="13" t="s">
        <v>2502</v>
      </c>
      <c r="C104" s="9" t="s">
        <v>2503</v>
      </c>
      <c r="D104" s="10" t="s">
        <v>2414</v>
      </c>
      <c r="E104" s="14">
        <v>1740000</v>
      </c>
      <c r="F104" s="15">
        <v>1701.29</v>
      </c>
      <c r="G104" s="16">
        <v>1.6000000000000001E-3</v>
      </c>
    </row>
    <row r="105" spans="1:7" ht="12.95" customHeight="1">
      <c r="A105" s="12" t="s">
        <v>2504</v>
      </c>
      <c r="B105" s="13" t="s">
        <v>2505</v>
      </c>
      <c r="C105" s="9" t="s">
        <v>2506</v>
      </c>
      <c r="D105" s="10" t="s">
        <v>687</v>
      </c>
      <c r="E105" s="14">
        <v>1500000</v>
      </c>
      <c r="F105" s="15">
        <v>1496.68</v>
      </c>
      <c r="G105" s="16">
        <v>1.4E-3</v>
      </c>
    </row>
    <row r="106" spans="1:7" ht="12.95" customHeight="1">
      <c r="A106" s="12" t="s">
        <v>2507</v>
      </c>
      <c r="B106" s="13" t="s">
        <v>2508</v>
      </c>
      <c r="C106" s="9" t="s">
        <v>2509</v>
      </c>
      <c r="D106" s="10" t="s">
        <v>687</v>
      </c>
      <c r="E106" s="14">
        <v>1500000</v>
      </c>
      <c r="F106" s="15">
        <v>1493.5</v>
      </c>
      <c r="G106" s="16">
        <v>1.4E-3</v>
      </c>
    </row>
    <row r="107" spans="1:7" ht="12.95" customHeight="1">
      <c r="A107" s="12" t="s">
        <v>2510</v>
      </c>
      <c r="B107" s="13" t="s">
        <v>2511</v>
      </c>
      <c r="C107" s="9" t="s">
        <v>2512</v>
      </c>
      <c r="D107" s="10" t="s">
        <v>687</v>
      </c>
      <c r="E107" s="14">
        <v>1500000</v>
      </c>
      <c r="F107" s="15">
        <v>1489.34</v>
      </c>
      <c r="G107" s="16">
        <v>1.4E-3</v>
      </c>
    </row>
    <row r="108" spans="1:7" ht="12.95" customHeight="1">
      <c r="A108" s="12" t="s">
        <v>2513</v>
      </c>
      <c r="B108" s="13" t="s">
        <v>1623</v>
      </c>
      <c r="C108" s="9" t="s">
        <v>2514</v>
      </c>
      <c r="D108" s="10" t="s">
        <v>687</v>
      </c>
      <c r="E108" s="14">
        <v>1000000</v>
      </c>
      <c r="F108" s="15">
        <v>1002.98</v>
      </c>
      <c r="G108" s="16">
        <v>8.9999999999999998E-4</v>
      </c>
    </row>
    <row r="109" spans="1:7" ht="12.95" customHeight="1">
      <c r="A109" s="12" t="s">
        <v>2515</v>
      </c>
      <c r="B109" s="13" t="s">
        <v>2516</v>
      </c>
      <c r="C109" s="9" t="s">
        <v>2517</v>
      </c>
      <c r="D109" s="10" t="s">
        <v>687</v>
      </c>
      <c r="E109" s="14">
        <v>1000000</v>
      </c>
      <c r="F109" s="15">
        <v>1002.86</v>
      </c>
      <c r="G109" s="16">
        <v>8.9999999999999998E-4</v>
      </c>
    </row>
    <row r="110" spans="1:7" ht="12.95" customHeight="1">
      <c r="A110" s="12" t="s">
        <v>1950</v>
      </c>
      <c r="B110" s="13" t="s">
        <v>1951</v>
      </c>
      <c r="C110" s="9" t="s">
        <v>1952</v>
      </c>
      <c r="D110" s="10" t="s">
        <v>687</v>
      </c>
      <c r="E110" s="14">
        <v>1000000</v>
      </c>
      <c r="F110" s="15">
        <v>1001.32</v>
      </c>
      <c r="G110" s="16">
        <v>8.9999999999999998E-4</v>
      </c>
    </row>
    <row r="111" spans="1:7" ht="12.95" customHeight="1">
      <c r="A111" s="12" t="s">
        <v>2518</v>
      </c>
      <c r="B111" s="13" t="s">
        <v>2519</v>
      </c>
      <c r="C111" s="9" t="s">
        <v>2520</v>
      </c>
      <c r="D111" s="10" t="s">
        <v>687</v>
      </c>
      <c r="E111" s="14">
        <v>1000000</v>
      </c>
      <c r="F111" s="15">
        <v>1001.12</v>
      </c>
      <c r="G111" s="16">
        <v>8.9999999999999998E-4</v>
      </c>
    </row>
    <row r="112" spans="1:7" ht="12.95" customHeight="1">
      <c r="A112" s="12" t="s">
        <v>2521</v>
      </c>
      <c r="B112" s="13" t="s">
        <v>1617</v>
      </c>
      <c r="C112" s="9" t="s">
        <v>2522</v>
      </c>
      <c r="D112" s="10" t="s">
        <v>687</v>
      </c>
      <c r="E112" s="14">
        <v>1000000</v>
      </c>
      <c r="F112" s="15">
        <v>1000.62</v>
      </c>
      <c r="G112" s="16">
        <v>8.9999999999999998E-4</v>
      </c>
    </row>
    <row r="113" spans="1:7" ht="12.95" customHeight="1">
      <c r="A113" s="12" t="s">
        <v>2523</v>
      </c>
      <c r="B113" s="13" t="s">
        <v>2524</v>
      </c>
      <c r="C113" s="9" t="s">
        <v>2525</v>
      </c>
      <c r="D113" s="10" t="s">
        <v>1416</v>
      </c>
      <c r="E113" s="14">
        <v>1000000</v>
      </c>
      <c r="F113" s="15">
        <v>997.31</v>
      </c>
      <c r="G113" s="16">
        <v>8.9999999999999998E-4</v>
      </c>
    </row>
    <row r="114" spans="1:7" ht="12.95" customHeight="1">
      <c r="A114" s="12" t="s">
        <v>2526</v>
      </c>
      <c r="B114" s="13" t="s">
        <v>2527</v>
      </c>
      <c r="C114" s="9" t="s">
        <v>2528</v>
      </c>
      <c r="D114" s="10" t="s">
        <v>874</v>
      </c>
      <c r="E114" s="14">
        <v>1000000</v>
      </c>
      <c r="F114" s="15">
        <v>995.49</v>
      </c>
      <c r="G114" s="16">
        <v>8.9999999999999998E-4</v>
      </c>
    </row>
    <row r="115" spans="1:7" ht="12.95" customHeight="1">
      <c r="A115" s="12" t="s">
        <v>2135</v>
      </c>
      <c r="B115" s="13" t="s">
        <v>2136</v>
      </c>
      <c r="C115" s="9" t="s">
        <v>2137</v>
      </c>
      <c r="D115" s="10" t="s">
        <v>687</v>
      </c>
      <c r="E115" s="14">
        <v>1000000</v>
      </c>
      <c r="F115" s="15">
        <v>994.21</v>
      </c>
      <c r="G115" s="16">
        <v>8.9999999999999998E-4</v>
      </c>
    </row>
    <row r="116" spans="1:7" ht="12.95" customHeight="1">
      <c r="A116" s="12" t="s">
        <v>2529</v>
      </c>
      <c r="B116" s="13" t="s">
        <v>2530</v>
      </c>
      <c r="C116" s="9" t="s">
        <v>2531</v>
      </c>
      <c r="D116" s="10" t="s">
        <v>687</v>
      </c>
      <c r="E116" s="14">
        <v>1000000</v>
      </c>
      <c r="F116" s="15">
        <v>992.87</v>
      </c>
      <c r="G116" s="16">
        <v>8.9999999999999998E-4</v>
      </c>
    </row>
    <row r="117" spans="1:7" ht="12.95" customHeight="1">
      <c r="A117" s="12" t="s">
        <v>2532</v>
      </c>
      <c r="B117" s="13" t="s">
        <v>2533</v>
      </c>
      <c r="C117" s="9" t="s">
        <v>2534</v>
      </c>
      <c r="D117" s="10" t="s">
        <v>687</v>
      </c>
      <c r="E117" s="14">
        <v>1000000</v>
      </c>
      <c r="F117" s="15">
        <v>985.79</v>
      </c>
      <c r="G117" s="16">
        <v>8.9999999999999998E-4</v>
      </c>
    </row>
    <row r="118" spans="1:7" ht="12.95" customHeight="1">
      <c r="A118" s="12" t="s">
        <v>2535</v>
      </c>
      <c r="B118" s="13" t="s">
        <v>2536</v>
      </c>
      <c r="C118" s="9" t="s">
        <v>2537</v>
      </c>
      <c r="D118" s="10" t="s">
        <v>1439</v>
      </c>
      <c r="E118" s="14">
        <v>860000</v>
      </c>
      <c r="F118" s="15">
        <v>860.52</v>
      </c>
      <c r="G118" s="16">
        <v>8.0000000000000004E-4</v>
      </c>
    </row>
    <row r="119" spans="1:7" ht="12.95" customHeight="1">
      <c r="A119" s="12" t="s">
        <v>2538</v>
      </c>
      <c r="B119" s="13" t="s">
        <v>2539</v>
      </c>
      <c r="C119" s="9" t="s">
        <v>2540</v>
      </c>
      <c r="D119" s="10" t="s">
        <v>687</v>
      </c>
      <c r="E119" s="14">
        <v>500000</v>
      </c>
      <c r="F119" s="15">
        <v>504.53</v>
      </c>
      <c r="G119" s="16">
        <v>5.0000000000000001E-4</v>
      </c>
    </row>
    <row r="120" spans="1:7" ht="12.95" customHeight="1">
      <c r="A120" s="12" t="s">
        <v>2541</v>
      </c>
      <c r="B120" s="13" t="s">
        <v>2542</v>
      </c>
      <c r="C120" s="9" t="s">
        <v>2543</v>
      </c>
      <c r="D120" s="10" t="s">
        <v>687</v>
      </c>
      <c r="E120" s="14">
        <v>500000</v>
      </c>
      <c r="F120" s="15">
        <v>503.1</v>
      </c>
      <c r="G120" s="16">
        <v>5.0000000000000001E-4</v>
      </c>
    </row>
    <row r="121" spans="1:7" ht="12.95" customHeight="1">
      <c r="A121" s="12" t="s">
        <v>1947</v>
      </c>
      <c r="B121" s="13" t="s">
        <v>1948</v>
      </c>
      <c r="C121" s="9" t="s">
        <v>1949</v>
      </c>
      <c r="D121" s="10" t="s">
        <v>687</v>
      </c>
      <c r="E121" s="14">
        <v>500000</v>
      </c>
      <c r="F121" s="15">
        <v>500.77</v>
      </c>
      <c r="G121" s="16">
        <v>5.0000000000000001E-4</v>
      </c>
    </row>
    <row r="122" spans="1:7" ht="12.95" customHeight="1">
      <c r="A122" s="12" t="s">
        <v>2544</v>
      </c>
      <c r="B122" s="13" t="s">
        <v>2202</v>
      </c>
      <c r="C122" s="9" t="s">
        <v>2545</v>
      </c>
      <c r="D122" s="10" t="s">
        <v>687</v>
      </c>
      <c r="E122" s="14">
        <v>500000</v>
      </c>
      <c r="F122" s="15">
        <v>500.12</v>
      </c>
      <c r="G122" s="16">
        <v>5.0000000000000001E-4</v>
      </c>
    </row>
    <row r="123" spans="1:7" ht="12.95" customHeight="1">
      <c r="A123" s="12" t="s">
        <v>2546</v>
      </c>
      <c r="B123" s="13" t="s">
        <v>2547</v>
      </c>
      <c r="C123" s="9" t="s">
        <v>2548</v>
      </c>
      <c r="D123" s="10" t="s">
        <v>687</v>
      </c>
      <c r="E123" s="14">
        <v>500000</v>
      </c>
      <c r="F123" s="15">
        <v>499.63</v>
      </c>
      <c r="G123" s="16">
        <v>5.0000000000000001E-4</v>
      </c>
    </row>
    <row r="124" spans="1:7" ht="12.95" customHeight="1">
      <c r="A124" s="12" t="s">
        <v>2549</v>
      </c>
      <c r="B124" s="13" t="s">
        <v>2550</v>
      </c>
      <c r="C124" s="9" t="s">
        <v>2551</v>
      </c>
      <c r="D124" s="10" t="s">
        <v>687</v>
      </c>
      <c r="E124" s="14">
        <v>500000</v>
      </c>
      <c r="F124" s="15">
        <v>499.49</v>
      </c>
      <c r="G124" s="16">
        <v>5.0000000000000001E-4</v>
      </c>
    </row>
    <row r="125" spans="1:7" ht="12.95" customHeight="1">
      <c r="A125" s="12" t="s">
        <v>2552</v>
      </c>
      <c r="B125" s="13" t="s">
        <v>2553</v>
      </c>
      <c r="C125" s="9" t="s">
        <v>2554</v>
      </c>
      <c r="D125" s="10" t="s">
        <v>1416</v>
      </c>
      <c r="E125" s="14">
        <v>500000</v>
      </c>
      <c r="F125" s="15">
        <v>498.8</v>
      </c>
      <c r="G125" s="16">
        <v>5.0000000000000001E-4</v>
      </c>
    </row>
    <row r="126" spans="1:7" ht="12.95" customHeight="1">
      <c r="A126" s="12" t="s">
        <v>1894</v>
      </c>
      <c r="B126" s="13" t="s">
        <v>1895</v>
      </c>
      <c r="C126" s="9" t="s">
        <v>1896</v>
      </c>
      <c r="D126" s="10" t="s">
        <v>687</v>
      </c>
      <c r="E126" s="14">
        <v>500000</v>
      </c>
      <c r="F126" s="15">
        <v>498.73</v>
      </c>
      <c r="G126" s="16">
        <v>5.0000000000000001E-4</v>
      </c>
    </row>
    <row r="127" spans="1:7" ht="12.95" customHeight="1">
      <c r="A127" s="12" t="s">
        <v>2555</v>
      </c>
      <c r="B127" s="13" t="s">
        <v>1871</v>
      </c>
      <c r="C127" s="9" t="s">
        <v>2556</v>
      </c>
      <c r="D127" s="10" t="s">
        <v>687</v>
      </c>
      <c r="E127" s="14">
        <v>500000</v>
      </c>
      <c r="F127" s="15">
        <v>498.68</v>
      </c>
      <c r="G127" s="16">
        <v>5.0000000000000001E-4</v>
      </c>
    </row>
    <row r="128" spans="1:7" ht="12.95" customHeight="1">
      <c r="A128" s="12" t="s">
        <v>2557</v>
      </c>
      <c r="B128" s="13" t="s">
        <v>2558</v>
      </c>
      <c r="C128" s="9" t="s">
        <v>2559</v>
      </c>
      <c r="D128" s="10" t="s">
        <v>874</v>
      </c>
      <c r="E128" s="14">
        <v>500000</v>
      </c>
      <c r="F128" s="15">
        <v>498.61</v>
      </c>
      <c r="G128" s="16">
        <v>5.0000000000000001E-4</v>
      </c>
    </row>
    <row r="129" spans="1:7" ht="12.95" customHeight="1">
      <c r="A129" s="12" t="s">
        <v>1446</v>
      </c>
      <c r="B129" s="13" t="s">
        <v>1447</v>
      </c>
      <c r="C129" s="9" t="s">
        <v>1448</v>
      </c>
      <c r="D129" s="10" t="s">
        <v>687</v>
      </c>
      <c r="E129" s="14">
        <v>500000</v>
      </c>
      <c r="F129" s="15">
        <v>481.64</v>
      </c>
      <c r="G129" s="16">
        <v>4.0000000000000002E-4</v>
      </c>
    </row>
    <row r="130" spans="1:7" ht="12.95" customHeight="1">
      <c r="A130" s="12" t="s">
        <v>2560</v>
      </c>
      <c r="B130" s="13" t="s">
        <v>2978</v>
      </c>
      <c r="C130" s="9" t="s">
        <v>2561</v>
      </c>
      <c r="D130" s="10" t="s">
        <v>874</v>
      </c>
      <c r="E130" s="14">
        <v>440000</v>
      </c>
      <c r="F130" s="15">
        <v>436.81</v>
      </c>
      <c r="G130" s="16">
        <v>4.0000000000000002E-4</v>
      </c>
    </row>
    <row r="131" spans="1:7" ht="12.95" customHeight="1">
      <c r="A131" s="12" t="s">
        <v>2562</v>
      </c>
      <c r="B131" s="13" t="s">
        <v>2563</v>
      </c>
      <c r="C131" s="9" t="s">
        <v>2564</v>
      </c>
      <c r="D131" s="10" t="s">
        <v>687</v>
      </c>
      <c r="E131" s="14">
        <v>400000</v>
      </c>
      <c r="F131" s="15">
        <v>401.56</v>
      </c>
      <c r="G131" s="16">
        <v>4.0000000000000002E-4</v>
      </c>
    </row>
    <row r="132" spans="1:7" ht="12.95" customHeight="1">
      <c r="A132" s="12" t="s">
        <v>2565</v>
      </c>
      <c r="B132" s="13" t="s">
        <v>2566</v>
      </c>
      <c r="C132" s="9" t="s">
        <v>2567</v>
      </c>
      <c r="D132" s="10" t="s">
        <v>1416</v>
      </c>
      <c r="E132" s="14">
        <v>400000</v>
      </c>
      <c r="F132" s="15">
        <v>399.62</v>
      </c>
      <c r="G132" s="16">
        <v>4.0000000000000002E-4</v>
      </c>
    </row>
    <row r="133" spans="1:7" ht="12.95" customHeight="1">
      <c r="A133" s="12" t="s">
        <v>1909</v>
      </c>
      <c r="B133" s="13" t="s">
        <v>1910</v>
      </c>
      <c r="C133" s="9" t="s">
        <v>1911</v>
      </c>
      <c r="D133" s="10" t="s">
        <v>687</v>
      </c>
      <c r="E133" s="14">
        <v>400000</v>
      </c>
      <c r="F133" s="15">
        <v>397.67</v>
      </c>
      <c r="G133" s="16">
        <v>4.0000000000000002E-4</v>
      </c>
    </row>
    <row r="134" spans="1:7" ht="12.95" customHeight="1">
      <c r="A134" s="12" t="s">
        <v>2568</v>
      </c>
      <c r="B134" s="13" t="s">
        <v>2569</v>
      </c>
      <c r="C134" s="9" t="s">
        <v>2570</v>
      </c>
      <c r="D134" s="10" t="s">
        <v>687</v>
      </c>
      <c r="E134" s="14">
        <v>260000</v>
      </c>
      <c r="F134" s="15">
        <v>253.61</v>
      </c>
      <c r="G134" s="16">
        <v>2.0000000000000001E-4</v>
      </c>
    </row>
    <row r="135" spans="1:7" ht="12.95" customHeight="1">
      <c r="A135" s="12" t="s">
        <v>2571</v>
      </c>
      <c r="B135" s="13" t="s">
        <v>2572</v>
      </c>
      <c r="C135" s="9" t="s">
        <v>2573</v>
      </c>
      <c r="D135" s="10" t="s">
        <v>687</v>
      </c>
      <c r="E135" s="14">
        <v>250000</v>
      </c>
      <c r="F135" s="15">
        <v>248.83</v>
      </c>
      <c r="G135" s="16">
        <v>2.0000000000000001E-4</v>
      </c>
    </row>
    <row r="136" spans="1:7" ht="12.95" customHeight="1">
      <c r="A136" s="12" t="s">
        <v>1802</v>
      </c>
      <c r="B136" s="13" t="s">
        <v>2973</v>
      </c>
      <c r="C136" s="9" t="s">
        <v>1803</v>
      </c>
      <c r="D136" s="10" t="s">
        <v>874</v>
      </c>
      <c r="E136" s="14">
        <v>100000</v>
      </c>
      <c r="F136" s="15">
        <v>99.8</v>
      </c>
      <c r="G136" s="16">
        <v>1E-4</v>
      </c>
    </row>
    <row r="137" spans="1:7" ht="12.95" customHeight="1">
      <c r="A137" s="12" t="s">
        <v>2574</v>
      </c>
      <c r="B137" s="13" t="s">
        <v>2575</v>
      </c>
      <c r="C137" s="9" t="s">
        <v>2576</v>
      </c>
      <c r="D137" s="10" t="s">
        <v>1439</v>
      </c>
      <c r="E137" s="14">
        <v>100000</v>
      </c>
      <c r="F137" s="15">
        <v>97.4</v>
      </c>
      <c r="G137" s="16">
        <v>1E-4</v>
      </c>
    </row>
    <row r="138" spans="1:7" ht="12.95" customHeight="1">
      <c r="A138" s="12" t="s">
        <v>2273</v>
      </c>
      <c r="B138" s="13" t="s">
        <v>2274</v>
      </c>
      <c r="C138" s="9" t="s">
        <v>2275</v>
      </c>
      <c r="D138" s="10" t="s">
        <v>687</v>
      </c>
      <c r="E138" s="14">
        <v>30000</v>
      </c>
      <c r="F138" s="15">
        <v>28.87</v>
      </c>
      <c r="G138" s="38" t="s">
        <v>689</v>
      </c>
    </row>
    <row r="139" spans="1:7" ht="12.95" customHeight="1">
      <c r="A139" s="1"/>
      <c r="B139" s="8" t="s">
        <v>974</v>
      </c>
      <c r="C139" s="9" t="s">
        <v>2</v>
      </c>
      <c r="D139" s="10" t="s">
        <v>2</v>
      </c>
      <c r="E139" s="10" t="s">
        <v>2</v>
      </c>
      <c r="F139" s="10" t="s">
        <v>2</v>
      </c>
      <c r="G139" s="11" t="s">
        <v>2</v>
      </c>
    </row>
    <row r="140" spans="1:7" ht="12.95" customHeight="1">
      <c r="A140" s="12" t="s">
        <v>2577</v>
      </c>
      <c r="B140" s="13" t="s">
        <v>2215</v>
      </c>
      <c r="C140" s="9" t="s">
        <v>2578</v>
      </c>
      <c r="D140" s="10" t="s">
        <v>687</v>
      </c>
      <c r="E140" s="14">
        <v>11600000</v>
      </c>
      <c r="F140" s="15">
        <v>10088.11</v>
      </c>
      <c r="G140" s="16">
        <v>9.2999999999999992E-3</v>
      </c>
    </row>
    <row r="141" spans="1:7" ht="12.95" customHeight="1">
      <c r="A141" s="12" t="s">
        <v>2212</v>
      </c>
      <c r="B141" s="13" t="s">
        <v>1670</v>
      </c>
      <c r="C141" s="9" t="s">
        <v>2213</v>
      </c>
      <c r="D141" s="10" t="s">
        <v>687</v>
      </c>
      <c r="E141" s="14">
        <v>5500000</v>
      </c>
      <c r="F141" s="15">
        <v>7953.19</v>
      </c>
      <c r="G141" s="16">
        <v>7.3000000000000001E-3</v>
      </c>
    </row>
    <row r="142" spans="1:7" ht="12.95" customHeight="1">
      <c r="A142" s="12" t="s">
        <v>2579</v>
      </c>
      <c r="B142" s="13" t="s">
        <v>1670</v>
      </c>
      <c r="C142" s="9" t="s">
        <v>2580</v>
      </c>
      <c r="D142" s="10" t="s">
        <v>687</v>
      </c>
      <c r="E142" s="14">
        <v>2500000</v>
      </c>
      <c r="F142" s="15">
        <v>2558.98</v>
      </c>
      <c r="G142" s="16">
        <v>2.3E-3</v>
      </c>
    </row>
    <row r="143" spans="1:7" ht="12.95" customHeight="1">
      <c r="A143" s="1"/>
      <c r="B143" s="17" t="s">
        <v>249</v>
      </c>
      <c r="C143" s="18" t="s">
        <v>2</v>
      </c>
      <c r="D143" s="17" t="s">
        <v>2</v>
      </c>
      <c r="E143" s="17" t="s">
        <v>2</v>
      </c>
      <c r="F143" s="19">
        <v>986291.19</v>
      </c>
      <c r="G143" s="20">
        <v>0.90529999999999999</v>
      </c>
    </row>
    <row r="144" spans="1:7" ht="12.95" customHeight="1">
      <c r="A144" s="1"/>
      <c r="B144" s="8" t="s">
        <v>688</v>
      </c>
      <c r="C144" s="9" t="s">
        <v>2</v>
      </c>
      <c r="D144" s="10" t="s">
        <v>2</v>
      </c>
      <c r="E144" s="10" t="s">
        <v>2</v>
      </c>
      <c r="F144" s="10" t="s">
        <v>2</v>
      </c>
      <c r="G144" s="11" t="s">
        <v>2</v>
      </c>
    </row>
    <row r="145" spans="1:7" ht="12.95" customHeight="1">
      <c r="A145" s="1"/>
      <c r="B145" s="8" t="s">
        <v>683</v>
      </c>
      <c r="C145" s="9" t="s">
        <v>2</v>
      </c>
      <c r="D145" s="10" t="s">
        <v>2</v>
      </c>
      <c r="E145" s="10" t="s">
        <v>2</v>
      </c>
      <c r="F145" s="10" t="s">
        <v>2</v>
      </c>
      <c r="G145" s="11" t="s">
        <v>2</v>
      </c>
    </row>
    <row r="146" spans="1:7" ht="12.95" customHeight="1">
      <c r="A146" s="12" t="s">
        <v>2581</v>
      </c>
      <c r="B146" s="13" t="s">
        <v>2992</v>
      </c>
      <c r="C146" s="9" t="s">
        <v>2582</v>
      </c>
      <c r="D146" s="10" t="s">
        <v>687</v>
      </c>
      <c r="E146" s="14">
        <v>22500000</v>
      </c>
      <c r="F146" s="15">
        <v>22061.81</v>
      </c>
      <c r="G146" s="16">
        <v>2.0199999999999999E-2</v>
      </c>
    </row>
    <row r="147" spans="1:7" ht="12.95" customHeight="1">
      <c r="A147" s="12" t="s">
        <v>2583</v>
      </c>
      <c r="B147" s="13" t="s">
        <v>2584</v>
      </c>
      <c r="C147" s="9" t="s">
        <v>2585</v>
      </c>
      <c r="D147" s="10" t="s">
        <v>687</v>
      </c>
      <c r="E147" s="14">
        <v>12500000</v>
      </c>
      <c r="F147" s="15">
        <v>12267.03</v>
      </c>
      <c r="G147" s="16">
        <v>1.1299999999999999E-2</v>
      </c>
    </row>
    <row r="148" spans="1:7" ht="12.95" customHeight="1">
      <c r="A148" s="12" t="s">
        <v>2586</v>
      </c>
      <c r="B148" s="13" t="s">
        <v>2992</v>
      </c>
      <c r="C148" s="9" t="s">
        <v>2587</v>
      </c>
      <c r="D148" s="10" t="s">
        <v>687</v>
      </c>
      <c r="E148" s="14">
        <v>5500000</v>
      </c>
      <c r="F148" s="15">
        <v>5392.25</v>
      </c>
      <c r="G148" s="16">
        <v>4.8999999999999998E-3</v>
      </c>
    </row>
    <row r="149" spans="1:7" ht="12.95" customHeight="1">
      <c r="A149" s="12" t="s">
        <v>2588</v>
      </c>
      <c r="B149" s="13" t="s">
        <v>2589</v>
      </c>
      <c r="C149" s="9" t="s">
        <v>2590</v>
      </c>
      <c r="D149" s="10" t="s">
        <v>1439</v>
      </c>
      <c r="E149" s="14">
        <v>5000000</v>
      </c>
      <c r="F149" s="15">
        <v>4954.05</v>
      </c>
      <c r="G149" s="16">
        <v>4.4999999999999997E-3</v>
      </c>
    </row>
    <row r="150" spans="1:7" ht="12.95" customHeight="1">
      <c r="A150" s="12" t="s">
        <v>1455</v>
      </c>
      <c r="B150" s="13" t="s">
        <v>1456</v>
      </c>
      <c r="C150" s="9" t="s">
        <v>1457</v>
      </c>
      <c r="D150" s="10" t="s">
        <v>687</v>
      </c>
      <c r="E150" s="14">
        <v>4500000</v>
      </c>
      <c r="F150" s="15">
        <v>4460</v>
      </c>
      <c r="G150" s="16">
        <v>4.1000000000000003E-3</v>
      </c>
    </row>
    <row r="151" spans="1:7" ht="12.95" customHeight="1">
      <c r="A151" s="12" t="s">
        <v>2591</v>
      </c>
      <c r="B151" s="13" t="s">
        <v>2592</v>
      </c>
      <c r="C151" s="9" t="s">
        <v>2593</v>
      </c>
      <c r="D151" s="10" t="s">
        <v>687</v>
      </c>
      <c r="E151" s="14">
        <v>2500000</v>
      </c>
      <c r="F151" s="15">
        <v>2425.09</v>
      </c>
      <c r="G151" s="16">
        <v>2.2000000000000001E-3</v>
      </c>
    </row>
    <row r="152" spans="1:7" ht="12.95" customHeight="1">
      <c r="A152" s="12" t="s">
        <v>2594</v>
      </c>
      <c r="B152" s="13" t="s">
        <v>2993</v>
      </c>
      <c r="C152" s="9" t="s">
        <v>2595</v>
      </c>
      <c r="D152" s="10" t="s">
        <v>687</v>
      </c>
      <c r="E152" s="14">
        <v>200000</v>
      </c>
      <c r="F152" s="15">
        <v>194.62</v>
      </c>
      <c r="G152" s="16">
        <v>2.0000000000000001E-4</v>
      </c>
    </row>
    <row r="153" spans="1:7" ht="12.95" customHeight="1">
      <c r="A153" s="1"/>
      <c r="B153" s="17" t="s">
        <v>249</v>
      </c>
      <c r="C153" s="18" t="s">
        <v>2</v>
      </c>
      <c r="D153" s="17" t="s">
        <v>2</v>
      </c>
      <c r="E153" s="17" t="s">
        <v>2</v>
      </c>
      <c r="F153" s="19">
        <v>51754.85</v>
      </c>
      <c r="G153" s="20">
        <v>4.7399999999999998E-2</v>
      </c>
    </row>
    <row r="154" spans="1:7" ht="12.95" customHeight="1">
      <c r="A154" s="1"/>
      <c r="B154" s="17" t="s">
        <v>252</v>
      </c>
      <c r="C154" s="21" t="s">
        <v>2</v>
      </c>
      <c r="D154" s="22" t="s">
        <v>2</v>
      </c>
      <c r="E154" s="25" t="s">
        <v>2</v>
      </c>
      <c r="F154" s="26">
        <v>1038046.04</v>
      </c>
      <c r="G154" s="27">
        <v>0.95269999999999999</v>
      </c>
    </row>
    <row r="155" spans="1:7" ht="12.95" customHeight="1">
      <c r="A155" s="1"/>
      <c r="B155" s="8" t="s">
        <v>260</v>
      </c>
      <c r="C155" s="9" t="s">
        <v>2</v>
      </c>
      <c r="D155" s="10" t="s">
        <v>2</v>
      </c>
      <c r="E155" s="10" t="s">
        <v>2</v>
      </c>
      <c r="F155" s="10" t="s">
        <v>2</v>
      </c>
      <c r="G155" s="11" t="s">
        <v>2</v>
      </c>
    </row>
    <row r="156" spans="1:7" ht="12.95" customHeight="1">
      <c r="A156" s="1"/>
      <c r="B156" s="8" t="s">
        <v>1458</v>
      </c>
      <c r="C156" s="9" t="s">
        <v>2</v>
      </c>
      <c r="D156" s="10" t="s">
        <v>2</v>
      </c>
      <c r="E156" s="10" t="s">
        <v>2</v>
      </c>
      <c r="F156" s="10" t="s">
        <v>2</v>
      </c>
      <c r="G156" s="11" t="s">
        <v>2</v>
      </c>
    </row>
    <row r="157" spans="1:7" ht="12.95" customHeight="1">
      <c r="A157" s="12" t="s">
        <v>1459</v>
      </c>
      <c r="B157" s="13" t="s">
        <v>1460</v>
      </c>
      <c r="C157" s="9" t="s">
        <v>1461</v>
      </c>
      <c r="D157" s="10" t="s">
        <v>894</v>
      </c>
      <c r="E157" s="14">
        <v>6000000</v>
      </c>
      <c r="F157" s="15">
        <v>5921.09</v>
      </c>
      <c r="G157" s="16">
        <v>5.4000000000000003E-3</v>
      </c>
    </row>
    <row r="158" spans="1:7" ht="12.95" customHeight="1">
      <c r="A158" s="12" t="s">
        <v>2014</v>
      </c>
      <c r="B158" s="13" t="s">
        <v>1631</v>
      </c>
      <c r="C158" s="9" t="s">
        <v>2015</v>
      </c>
      <c r="D158" s="10" t="s">
        <v>981</v>
      </c>
      <c r="E158" s="14">
        <v>2500000</v>
      </c>
      <c r="F158" s="15">
        <v>2422.4499999999998</v>
      </c>
      <c r="G158" s="16">
        <v>2.2000000000000001E-3</v>
      </c>
    </row>
    <row r="159" spans="1:7" ht="12.95" customHeight="1">
      <c r="A159" s="12" t="s">
        <v>2251</v>
      </c>
      <c r="B159" s="13" t="s">
        <v>2975</v>
      </c>
      <c r="C159" s="9" t="s">
        <v>2252</v>
      </c>
      <c r="D159" s="10" t="s">
        <v>981</v>
      </c>
      <c r="E159" s="14">
        <v>2500000</v>
      </c>
      <c r="F159" s="15">
        <v>2368.56</v>
      </c>
      <c r="G159" s="16">
        <v>2.2000000000000001E-3</v>
      </c>
    </row>
    <row r="160" spans="1:7" ht="12.95" customHeight="1">
      <c r="A160" s="1"/>
      <c r="B160" s="28" t="s">
        <v>261</v>
      </c>
      <c r="C160" s="9" t="s">
        <v>2</v>
      </c>
      <c r="D160" s="10" t="s">
        <v>2</v>
      </c>
      <c r="E160" s="10" t="s">
        <v>2</v>
      </c>
      <c r="F160" s="10" t="s">
        <v>2</v>
      </c>
      <c r="G160" s="11" t="s">
        <v>2</v>
      </c>
    </row>
    <row r="161" spans="1:7" ht="12.95" customHeight="1">
      <c r="A161" s="2" t="s">
        <v>2</v>
      </c>
      <c r="B161" s="13" t="s">
        <v>409</v>
      </c>
      <c r="C161" s="9" t="s">
        <v>2</v>
      </c>
      <c r="D161" s="10" t="s">
        <v>2</v>
      </c>
      <c r="E161" s="29" t="s">
        <v>2</v>
      </c>
      <c r="F161" s="15">
        <v>3095.75</v>
      </c>
      <c r="G161" s="16">
        <v>2.8E-3</v>
      </c>
    </row>
    <row r="162" spans="1:7" ht="12.95" customHeight="1">
      <c r="A162" s="2" t="s">
        <v>2</v>
      </c>
      <c r="B162" s="13" t="s">
        <v>262</v>
      </c>
      <c r="C162" s="9" t="s">
        <v>2</v>
      </c>
      <c r="D162" s="10" t="s">
        <v>2</v>
      </c>
      <c r="E162" s="29" t="s">
        <v>2</v>
      </c>
      <c r="F162" s="15">
        <v>920.26</v>
      </c>
      <c r="G162" s="16">
        <v>8.0000000000000004E-4</v>
      </c>
    </row>
    <row r="163" spans="1:7" ht="12.95" customHeight="1">
      <c r="A163" s="1"/>
      <c r="B163" s="17" t="s">
        <v>252</v>
      </c>
      <c r="C163" s="21" t="s">
        <v>2</v>
      </c>
      <c r="D163" s="22" t="s">
        <v>2</v>
      </c>
      <c r="E163" s="25" t="s">
        <v>2</v>
      </c>
      <c r="F163" s="26">
        <v>14728.11</v>
      </c>
      <c r="G163" s="27">
        <v>1.34E-2</v>
      </c>
    </row>
    <row r="164" spans="1:7" ht="12.95" customHeight="1">
      <c r="A164" s="1"/>
      <c r="B164" s="17" t="s">
        <v>267</v>
      </c>
      <c r="C164" s="22" t="s">
        <v>2</v>
      </c>
      <c r="D164" s="22" t="s">
        <v>2</v>
      </c>
      <c r="E164" s="22" t="s">
        <v>2</v>
      </c>
      <c r="F164" s="19">
        <v>37220.370000000003</v>
      </c>
      <c r="G164" s="35">
        <v>3.39E-2</v>
      </c>
    </row>
    <row r="165" spans="1:7" ht="12.95" customHeight="1">
      <c r="A165" s="1"/>
      <c r="B165" s="17" t="s">
        <v>268</v>
      </c>
      <c r="C165" s="22" t="s">
        <v>2</v>
      </c>
      <c r="D165" s="22" t="s">
        <v>2</v>
      </c>
      <c r="E165" s="22" t="s">
        <v>2</v>
      </c>
      <c r="F165" s="19">
        <v>1089994.5182984001</v>
      </c>
      <c r="G165" s="31">
        <v>1</v>
      </c>
    </row>
    <row r="166" spans="1:7" ht="12.95" customHeight="1">
      <c r="A166" s="1"/>
      <c r="B166" s="36" t="s">
        <v>2</v>
      </c>
      <c r="C166" s="1"/>
      <c r="D166" s="1"/>
      <c r="E166" s="1"/>
      <c r="F166" s="1"/>
      <c r="G166" s="1"/>
    </row>
    <row r="167" spans="1:7" ht="12.95" customHeight="1">
      <c r="A167" s="1"/>
      <c r="B167" s="36" t="s">
        <v>690</v>
      </c>
      <c r="C167" s="1"/>
      <c r="D167" s="1"/>
      <c r="E167" s="1"/>
      <c r="F167" s="1"/>
      <c r="G167" s="1"/>
    </row>
    <row r="168" spans="1:7" ht="12.95" customHeight="1">
      <c r="A168" s="1"/>
      <c r="B168" s="36" t="s">
        <v>1573</v>
      </c>
      <c r="C168" s="1"/>
      <c r="D168" s="1"/>
      <c r="E168" s="1"/>
      <c r="F168" s="1"/>
      <c r="G168" s="1"/>
    </row>
    <row r="169" spans="1:7" ht="12.95" customHeight="1">
      <c r="A169" s="1"/>
      <c r="B169" s="36" t="s">
        <v>2</v>
      </c>
      <c r="C169" s="1"/>
      <c r="D169" s="1"/>
      <c r="E169" s="1"/>
      <c r="F169" s="1"/>
      <c r="G169" s="1"/>
    </row>
    <row r="170" spans="1:7" ht="12.95" customHeight="1" thickBot="1">
      <c r="A170" s="1"/>
      <c r="B170" s="36" t="s">
        <v>2</v>
      </c>
      <c r="C170" s="1"/>
      <c r="D170" s="1"/>
      <c r="E170" s="1"/>
      <c r="F170" s="1"/>
      <c r="G170" s="1"/>
    </row>
    <row r="171" spans="1:7" s="47" customFormat="1" ht="26.1" customHeight="1">
      <c r="A171" s="166"/>
      <c r="B171" s="167" t="s">
        <v>3312</v>
      </c>
      <c r="C171" s="168"/>
      <c r="D171" s="169"/>
      <c r="E171" s="170"/>
      <c r="F171" s="372"/>
      <c r="G171" s="171"/>
    </row>
    <row r="172" spans="1:7" s="47" customFormat="1" ht="12.95" customHeight="1">
      <c r="A172" s="166"/>
      <c r="B172" s="172" t="s">
        <v>3313</v>
      </c>
      <c r="C172" s="173"/>
      <c r="D172" s="173"/>
      <c r="E172" s="173"/>
      <c r="F172" s="373"/>
      <c r="G172" s="377"/>
    </row>
    <row r="173" spans="1:7" s="47" customFormat="1" ht="15">
      <c r="B173" s="175" t="s">
        <v>3314</v>
      </c>
      <c r="C173" s="176"/>
      <c r="D173" s="176"/>
      <c r="E173" s="177"/>
      <c r="F173" s="373"/>
      <c r="G173" s="306"/>
    </row>
    <row r="174" spans="1:7" s="47" customFormat="1" ht="13.5" thickBot="1">
      <c r="B174" s="178" t="s">
        <v>3315</v>
      </c>
      <c r="C174" s="179"/>
      <c r="D174" s="179"/>
      <c r="E174" s="179"/>
      <c r="F174" s="374"/>
      <c r="G174" s="180"/>
    </row>
    <row r="175" spans="1:7" s="47" customFormat="1">
      <c r="B175" s="181" t="s">
        <v>3316</v>
      </c>
      <c r="C175" s="359" t="s">
        <v>3317</v>
      </c>
      <c r="D175" s="358"/>
      <c r="E175" s="182"/>
      <c r="F175" s="375"/>
      <c r="G175" s="183"/>
    </row>
    <row r="176" spans="1:7" s="47" customFormat="1" ht="13.5" thickBot="1">
      <c r="B176" s="184"/>
      <c r="C176" s="185">
        <v>43190</v>
      </c>
      <c r="D176" s="66">
        <v>43373</v>
      </c>
      <c r="E176" s="186"/>
      <c r="F176" s="216"/>
      <c r="G176" s="187"/>
    </row>
    <row r="177" spans="1:7" s="47" customFormat="1" ht="15">
      <c r="B177" s="188" t="s">
        <v>3318</v>
      </c>
      <c r="C177" s="75"/>
      <c r="D177" s="90"/>
      <c r="E177" s="191"/>
      <c r="F177" s="376"/>
      <c r="G177" s="192"/>
    </row>
    <row r="178" spans="1:7" s="47" customFormat="1" ht="15">
      <c r="A178" s="73">
        <v>135914</v>
      </c>
      <c r="B178" s="196" t="s">
        <v>3319</v>
      </c>
      <c r="C178" s="75">
        <v>11.888199999999999</v>
      </c>
      <c r="D178" s="75">
        <v>12.1004</v>
      </c>
      <c r="E178" s="191"/>
      <c r="F178" s="376"/>
      <c r="G178" s="378"/>
    </row>
    <row r="179" spans="1:7" s="47" customFormat="1" ht="15">
      <c r="A179" s="73">
        <v>139202</v>
      </c>
      <c r="B179" s="229" t="s">
        <v>3335</v>
      </c>
      <c r="C179" s="75">
        <v>10.5535</v>
      </c>
      <c r="D179" s="75">
        <v>10.5154</v>
      </c>
      <c r="E179" s="191"/>
      <c r="F179" s="376"/>
      <c r="G179" s="306"/>
    </row>
    <row r="180" spans="1:7" s="47" customFormat="1" ht="15">
      <c r="A180" s="73">
        <v>139205</v>
      </c>
      <c r="B180" s="229" t="s">
        <v>3349</v>
      </c>
      <c r="C180" s="75">
        <v>10.4458</v>
      </c>
      <c r="D180" s="75">
        <v>10.466100000000001</v>
      </c>
      <c r="E180" s="191"/>
      <c r="F180" s="376"/>
      <c r="G180" s="306"/>
    </row>
    <row r="181" spans="1:7" s="47" customFormat="1" ht="15">
      <c r="A181" s="73">
        <v>139203</v>
      </c>
      <c r="B181" s="229" t="s">
        <v>3350</v>
      </c>
      <c r="C181" s="75">
        <v>10.6952</v>
      </c>
      <c r="D181" s="75">
        <v>10.6739</v>
      </c>
      <c r="E181" s="191"/>
      <c r="F181" s="376"/>
      <c r="G181" s="306"/>
    </row>
    <row r="182" spans="1:7" s="47" customFormat="1" ht="15">
      <c r="A182" s="73">
        <v>139204</v>
      </c>
      <c r="B182" s="229" t="s">
        <v>3336</v>
      </c>
      <c r="C182" s="75">
        <v>10.225099999999999</v>
      </c>
      <c r="D182" s="75">
        <v>10.4077</v>
      </c>
      <c r="E182" s="191"/>
      <c r="F182" s="376"/>
      <c r="G182" s="306"/>
    </row>
    <row r="183" spans="1:7" s="47" customFormat="1" ht="15">
      <c r="A183" s="73">
        <v>135915</v>
      </c>
      <c r="B183" s="196" t="s">
        <v>3343</v>
      </c>
      <c r="C183" s="75">
        <v>11.3629</v>
      </c>
      <c r="D183" s="75">
        <v>11.565799999999999</v>
      </c>
      <c r="E183" s="191"/>
      <c r="F183" s="376"/>
      <c r="G183" s="306"/>
    </row>
    <row r="184" spans="1:7" s="47" customFormat="1" ht="15">
      <c r="A184" s="73"/>
      <c r="B184" s="196"/>
      <c r="C184" s="75"/>
      <c r="D184" s="75"/>
      <c r="E184" s="191"/>
      <c r="F184" s="376"/>
      <c r="G184" s="306"/>
    </row>
    <row r="185" spans="1:7" s="47" customFormat="1" ht="15">
      <c r="A185" s="73"/>
      <c r="B185" s="188" t="s">
        <v>3321</v>
      </c>
      <c r="C185" s="75"/>
      <c r="D185" s="75"/>
      <c r="E185" s="191"/>
      <c r="F185" s="376"/>
      <c r="G185" s="306"/>
    </row>
    <row r="186" spans="1:7" s="47" customFormat="1" ht="15">
      <c r="A186" s="73">
        <v>135916</v>
      </c>
      <c r="B186" s="196" t="str">
        <f>+B178</f>
        <v>Growth</v>
      </c>
      <c r="C186" s="75">
        <v>11.9703</v>
      </c>
      <c r="D186" s="75">
        <v>12.202999999999999</v>
      </c>
      <c r="E186" s="191"/>
      <c r="F186" s="376"/>
      <c r="G186" s="306"/>
    </row>
    <row r="187" spans="1:7" s="47" customFormat="1" ht="15">
      <c r="A187" s="73">
        <v>139198</v>
      </c>
      <c r="B187" s="229" t="s">
        <v>3335</v>
      </c>
      <c r="C187" s="75">
        <v>10.278499999999999</v>
      </c>
      <c r="D187" s="75">
        <v>10.2438</v>
      </c>
      <c r="E187" s="191"/>
      <c r="F187" s="376"/>
      <c r="G187" s="306"/>
    </row>
    <row r="188" spans="1:7" s="47" customFormat="1" ht="15">
      <c r="A188" s="73">
        <v>139199</v>
      </c>
      <c r="B188" s="229" t="s">
        <v>3349</v>
      </c>
      <c r="C188" s="75">
        <v>10.293699999999999</v>
      </c>
      <c r="D188" s="75">
        <v>10.315200000000001</v>
      </c>
      <c r="E188" s="191"/>
      <c r="F188" s="376"/>
      <c r="G188" s="306"/>
    </row>
    <row r="189" spans="1:7" s="47" customFormat="1" ht="15">
      <c r="A189" s="73">
        <v>139201</v>
      </c>
      <c r="B189" s="229" t="s">
        <v>3336</v>
      </c>
      <c r="C189" s="75">
        <v>10.1685</v>
      </c>
      <c r="D189" s="75">
        <v>10.366199999999999</v>
      </c>
      <c r="E189" s="191"/>
      <c r="F189" s="376"/>
      <c r="G189" s="306"/>
    </row>
    <row r="190" spans="1:7" s="47" customFormat="1" ht="15">
      <c r="A190" s="73">
        <v>135917</v>
      </c>
      <c r="B190" s="196" t="str">
        <f>+B183</f>
        <v>Periodic Dividend</v>
      </c>
      <c r="C190" s="75">
        <v>11.3802</v>
      </c>
      <c r="D190" s="75">
        <v>11.6013</v>
      </c>
      <c r="E190" s="191"/>
      <c r="F190" s="376"/>
      <c r="G190" s="306"/>
    </row>
    <row r="191" spans="1:7" s="47" customFormat="1" ht="15.75" thickBot="1">
      <c r="B191" s="196"/>
      <c r="C191" s="75"/>
      <c r="D191" s="75"/>
      <c r="E191" s="191"/>
      <c r="F191" s="376"/>
      <c r="G191" s="192"/>
    </row>
    <row r="192" spans="1:7" s="47" customFormat="1" ht="15">
      <c r="B192" s="288"/>
      <c r="C192" s="169"/>
      <c r="D192" s="169"/>
      <c r="E192" s="170"/>
      <c r="F192" s="372"/>
      <c r="G192" s="171"/>
    </row>
    <row r="193" spans="2:7" s="47" customFormat="1" ht="13.5" thickBot="1">
      <c r="B193" s="178" t="s">
        <v>3322</v>
      </c>
      <c r="C193" s="215"/>
      <c r="D193" s="105"/>
      <c r="E193" s="216"/>
      <c r="F193" s="374"/>
      <c r="G193" s="180"/>
    </row>
    <row r="194" spans="2:7" s="47" customFormat="1" ht="24.75" thickBot="1">
      <c r="B194" s="199" t="s">
        <v>3323</v>
      </c>
      <c r="C194" s="97" t="s">
        <v>3324</v>
      </c>
      <c r="D194" s="98" t="s">
        <v>3325</v>
      </c>
      <c r="E194" s="98" t="s">
        <v>3326</v>
      </c>
      <c r="F194" s="98" t="s">
        <v>3327</v>
      </c>
      <c r="G194" s="99"/>
    </row>
    <row r="195" spans="2:7" s="47" customFormat="1">
      <c r="B195" s="200"/>
      <c r="C195" s="201"/>
      <c r="D195" s="202"/>
      <c r="E195" s="202"/>
      <c r="F195" s="202"/>
      <c r="G195" s="306"/>
    </row>
    <row r="196" spans="2:7" s="47" customFormat="1">
      <c r="B196" s="196" t="s">
        <v>3453</v>
      </c>
      <c r="C196" s="204">
        <v>43216</v>
      </c>
      <c r="D196" s="205">
        <v>6.7521999999999999E-3</v>
      </c>
      <c r="E196" s="205">
        <v>6.2525699999999998E-3</v>
      </c>
      <c r="F196" s="205">
        <v>10.5244</v>
      </c>
      <c r="G196" s="306"/>
    </row>
    <row r="197" spans="2:7" s="47" customFormat="1">
      <c r="B197" s="196" t="s">
        <v>3454</v>
      </c>
      <c r="C197" s="204">
        <v>43216</v>
      </c>
      <c r="D197" s="205">
        <v>8.3089600000000007E-3</v>
      </c>
      <c r="E197" s="205">
        <v>7.6941400000000004E-3</v>
      </c>
      <c r="F197" s="205">
        <v>10.2521</v>
      </c>
      <c r="G197" s="306"/>
    </row>
    <row r="198" spans="2:7" s="47" customFormat="1">
      <c r="B198" s="196" t="s">
        <v>3453</v>
      </c>
      <c r="C198" s="204">
        <v>43250</v>
      </c>
      <c r="D198" s="205">
        <v>9.9563499999999992E-3</v>
      </c>
      <c r="E198" s="205">
        <v>9.2196299999999995E-3</v>
      </c>
      <c r="F198" s="205">
        <v>10.5288</v>
      </c>
      <c r="G198" s="306"/>
    </row>
    <row r="199" spans="2:7" s="47" customFormat="1">
      <c r="B199" s="196" t="s">
        <v>3454</v>
      </c>
      <c r="C199" s="204">
        <v>43250</v>
      </c>
      <c r="D199" s="205">
        <v>1.164074E-2</v>
      </c>
      <c r="E199" s="205">
        <v>1.077939E-2</v>
      </c>
      <c r="F199" s="205">
        <v>10.2568</v>
      </c>
      <c r="G199" s="306"/>
    </row>
    <row r="200" spans="2:7" s="47" customFormat="1">
      <c r="B200" s="196" t="s">
        <v>3455</v>
      </c>
      <c r="C200" s="204">
        <v>43277</v>
      </c>
      <c r="D200" s="205">
        <v>2.58E-2</v>
      </c>
      <c r="E200" s="205">
        <v>2.3900000000000001E-2</v>
      </c>
      <c r="F200" s="205">
        <v>10.4856</v>
      </c>
      <c r="G200" s="306"/>
    </row>
    <row r="201" spans="2:7" s="47" customFormat="1">
      <c r="B201" s="196" t="s">
        <v>3456</v>
      </c>
      <c r="C201" s="204">
        <v>43277</v>
      </c>
      <c r="D201" s="205">
        <v>3.0300000000000001E-2</v>
      </c>
      <c r="E201" s="205">
        <v>2.8000000000000001E-2</v>
      </c>
      <c r="F201" s="205">
        <v>10.34</v>
      </c>
      <c r="G201" s="306"/>
    </row>
    <row r="202" spans="2:7" s="47" customFormat="1">
      <c r="B202" s="196" t="s">
        <v>3453</v>
      </c>
      <c r="C202" s="204">
        <v>43279</v>
      </c>
      <c r="D202" s="205">
        <v>3.280081E-2</v>
      </c>
      <c r="E202" s="205">
        <v>3.037372E-2</v>
      </c>
      <c r="F202" s="205">
        <v>10.560499999999999</v>
      </c>
      <c r="G202" s="306"/>
    </row>
    <row r="203" spans="2:7" s="47" customFormat="1">
      <c r="B203" s="196" t="s">
        <v>3454</v>
      </c>
      <c r="C203" s="204">
        <v>43279</v>
      </c>
      <c r="D203" s="205">
        <v>3.3798250000000002E-2</v>
      </c>
      <c r="E203" s="205">
        <v>3.1297360000000003E-2</v>
      </c>
      <c r="F203" s="205">
        <v>10.2875</v>
      </c>
      <c r="G203" s="306"/>
    </row>
    <row r="204" spans="2:7" s="47" customFormat="1">
      <c r="B204" s="196" t="s">
        <v>3453</v>
      </c>
      <c r="C204" s="204">
        <v>43311</v>
      </c>
      <c r="D204" s="205">
        <v>7.1019470000000001E-2</v>
      </c>
      <c r="E204" s="205">
        <v>6.5764390000000006E-2</v>
      </c>
      <c r="F204" s="205">
        <v>10.6136</v>
      </c>
      <c r="G204" s="306"/>
    </row>
    <row r="205" spans="2:7" s="47" customFormat="1">
      <c r="B205" s="196" t="s">
        <v>3454</v>
      </c>
      <c r="C205" s="204">
        <v>43311</v>
      </c>
      <c r="D205" s="205">
        <v>7.1325959999999994E-2</v>
      </c>
      <c r="E205" s="205">
        <v>6.6048209999999996E-2</v>
      </c>
      <c r="F205" s="205">
        <v>10.339600000000001</v>
      </c>
      <c r="G205" s="306"/>
    </row>
    <row r="206" spans="2:7" s="47" customFormat="1">
      <c r="B206" s="196" t="s">
        <v>3453</v>
      </c>
      <c r="C206" s="204">
        <v>43342</v>
      </c>
      <c r="D206" s="205">
        <v>4.150119E-2</v>
      </c>
      <c r="E206" s="205">
        <v>3.8430319999999997E-2</v>
      </c>
      <c r="F206" s="205">
        <v>10.5726</v>
      </c>
      <c r="G206" s="306"/>
    </row>
    <row r="207" spans="2:7" s="47" customFormat="1">
      <c r="B207" s="196" t="s">
        <v>3454</v>
      </c>
      <c r="C207" s="204">
        <v>43342</v>
      </c>
      <c r="D207" s="205">
        <v>4.2424709999999997E-2</v>
      </c>
      <c r="E207" s="205">
        <v>3.9285510000000003E-2</v>
      </c>
      <c r="F207" s="205">
        <v>10.2995</v>
      </c>
      <c r="G207" s="306"/>
    </row>
    <row r="208" spans="2:7" s="47" customFormat="1">
      <c r="B208" s="196" t="s">
        <v>3457</v>
      </c>
      <c r="C208" s="204">
        <v>43367</v>
      </c>
      <c r="D208" s="205">
        <v>0.15229999999999999</v>
      </c>
      <c r="E208" s="205">
        <v>0.14099999999999999</v>
      </c>
      <c r="F208" s="205">
        <v>10.8583</v>
      </c>
      <c r="G208" s="306"/>
    </row>
    <row r="209" spans="2:7" s="47" customFormat="1">
      <c r="B209" s="196" t="s">
        <v>3455</v>
      </c>
      <c r="C209" s="204">
        <v>43369</v>
      </c>
      <c r="D209" s="205">
        <v>9.3425830000000001E-2</v>
      </c>
      <c r="E209" s="205">
        <v>8.6512809999999996E-2</v>
      </c>
      <c r="F209" s="205">
        <v>10.5571</v>
      </c>
      <c r="G209" s="306"/>
    </row>
    <row r="210" spans="2:7" s="47" customFormat="1">
      <c r="B210" s="196" t="s">
        <v>3456</v>
      </c>
      <c r="C210" s="204">
        <v>43369</v>
      </c>
      <c r="D210" s="205">
        <v>9.7675739999999997E-2</v>
      </c>
      <c r="E210" s="205">
        <v>9.0448239999999999E-2</v>
      </c>
      <c r="F210" s="205">
        <v>10.4122</v>
      </c>
      <c r="G210" s="306"/>
    </row>
    <row r="211" spans="2:7" s="47" customFormat="1" ht="13.5" thickBot="1">
      <c r="B211" s="178"/>
      <c r="C211" s="212"/>
      <c r="D211" s="217"/>
      <c r="E211" s="212"/>
      <c r="F211" s="217"/>
      <c r="G211" s="218"/>
    </row>
    <row r="212" spans="2:7" s="47" customFormat="1" ht="15">
      <c r="B212" s="196" t="s">
        <v>3331</v>
      </c>
      <c r="C212" s="176"/>
      <c r="D212" s="197"/>
      <c r="E212" s="177"/>
      <c r="F212" s="376"/>
      <c r="G212" s="192"/>
    </row>
    <row r="213" spans="2:7" s="47" customFormat="1" ht="15">
      <c r="B213" s="196" t="s">
        <v>3328</v>
      </c>
      <c r="C213" s="208"/>
      <c r="D213" s="209"/>
      <c r="E213" s="177"/>
      <c r="F213" s="376"/>
      <c r="G213" s="192"/>
    </row>
    <row r="214" spans="2:7" s="47" customFormat="1" ht="15">
      <c r="B214" s="196" t="s">
        <v>3496</v>
      </c>
      <c r="C214" s="208"/>
      <c r="D214" s="209"/>
      <c r="E214" s="177"/>
      <c r="F214" s="376"/>
      <c r="G214" s="192"/>
    </row>
    <row r="215" spans="2:7" s="47" customFormat="1">
      <c r="B215" s="196" t="s">
        <v>3329</v>
      </c>
      <c r="C215" s="211"/>
      <c r="D215" s="211"/>
      <c r="E215" s="176"/>
      <c r="F215" s="373"/>
      <c r="G215" s="174"/>
    </row>
    <row r="216" spans="2:7" s="47" customFormat="1">
      <c r="B216" s="196" t="s">
        <v>3522</v>
      </c>
      <c r="C216" s="211"/>
      <c r="D216" s="211"/>
      <c r="E216" s="176"/>
      <c r="F216" s="373"/>
      <c r="G216" s="174"/>
    </row>
    <row r="217" spans="2:7" ht="13.5" thickBot="1">
      <c r="B217" s="305"/>
      <c r="C217" s="358"/>
      <c r="D217" s="358"/>
      <c r="E217" s="358"/>
      <c r="F217" s="373"/>
      <c r="G217" s="174"/>
    </row>
    <row r="218" spans="2:7" ht="26.25" thickBot="1">
      <c r="B218" s="362" t="s">
        <v>3518</v>
      </c>
      <c r="C218" s="363" t="s">
        <v>3519</v>
      </c>
      <c r="D218" s="363" t="s">
        <v>3523</v>
      </c>
      <c r="E218" s="364" t="s">
        <v>3521</v>
      </c>
      <c r="F218" s="364" t="s">
        <v>3691</v>
      </c>
      <c r="G218" s="364" t="s">
        <v>3692</v>
      </c>
    </row>
    <row r="219" spans="2:7" ht="26.25" thickBot="1">
      <c r="B219" s="365" t="s">
        <v>20</v>
      </c>
      <c r="C219" s="366" t="s">
        <v>3520</v>
      </c>
      <c r="D219" s="367">
        <v>49328750</v>
      </c>
      <c r="E219" s="368">
        <v>4.0000000000000002E-4</v>
      </c>
      <c r="F219" s="369">
        <v>43364</v>
      </c>
      <c r="G219" s="369">
        <v>43367</v>
      </c>
    </row>
    <row r="220" spans="2:7" ht="13.5" thickBot="1">
      <c r="B220" s="307"/>
      <c r="C220" s="234"/>
      <c r="D220" s="234"/>
      <c r="E220" s="234"/>
      <c r="F220" s="241"/>
      <c r="G220" s="241"/>
    </row>
  </sheetData>
  <mergeCells count="2">
    <mergeCell ref="B1:G1"/>
    <mergeCell ref="B2:G2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570312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2596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2597</v>
      </c>
      <c r="B8" s="13" t="s">
        <v>2598</v>
      </c>
      <c r="C8" s="9" t="s">
        <v>2599</v>
      </c>
      <c r="D8" s="10" t="s">
        <v>2159</v>
      </c>
      <c r="E8" s="14">
        <v>8000000</v>
      </c>
      <c r="F8" s="15">
        <v>7832.56</v>
      </c>
      <c r="G8" s="16">
        <v>6.0699999999999997E-2</v>
      </c>
    </row>
    <row r="9" spans="1:7" ht="12.95" customHeight="1">
      <c r="A9" s="12" t="s">
        <v>2600</v>
      </c>
      <c r="B9" s="13" t="s">
        <v>2601</v>
      </c>
      <c r="C9" s="9" t="s">
        <v>2602</v>
      </c>
      <c r="D9" s="10" t="s">
        <v>2159</v>
      </c>
      <c r="E9" s="14">
        <v>5000000</v>
      </c>
      <c r="F9" s="15">
        <v>5048.46</v>
      </c>
      <c r="G9" s="16">
        <v>3.9100000000000003E-2</v>
      </c>
    </row>
    <row r="10" spans="1:7" ht="12.95" customHeight="1">
      <c r="A10" s="12" t="s">
        <v>2603</v>
      </c>
      <c r="B10" s="13" t="s">
        <v>2604</v>
      </c>
      <c r="C10" s="9" t="s">
        <v>2605</v>
      </c>
      <c r="D10" s="10" t="s">
        <v>2186</v>
      </c>
      <c r="E10" s="14">
        <v>5000000</v>
      </c>
      <c r="F10" s="15">
        <v>4955.1099999999997</v>
      </c>
      <c r="G10" s="16">
        <v>3.8399999999999997E-2</v>
      </c>
    </row>
    <row r="11" spans="1:7" ht="12.95" customHeight="1">
      <c r="A11" s="12" t="s">
        <v>2606</v>
      </c>
      <c r="B11" s="13" t="s">
        <v>2607</v>
      </c>
      <c r="C11" s="9" t="s">
        <v>2608</v>
      </c>
      <c r="D11" s="10" t="s">
        <v>2609</v>
      </c>
      <c r="E11" s="14">
        <v>5000000</v>
      </c>
      <c r="F11" s="15">
        <v>4946.1099999999997</v>
      </c>
      <c r="G11" s="16">
        <v>3.8300000000000001E-2</v>
      </c>
    </row>
    <row r="12" spans="1:7" ht="12.95" customHeight="1">
      <c r="A12" s="12" t="s">
        <v>1813</v>
      </c>
      <c r="B12" s="13" t="s">
        <v>1814</v>
      </c>
      <c r="C12" s="9" t="s">
        <v>1815</v>
      </c>
      <c r="D12" s="10" t="s">
        <v>687</v>
      </c>
      <c r="E12" s="14">
        <v>5000000</v>
      </c>
      <c r="F12" s="15">
        <v>4809.09</v>
      </c>
      <c r="G12" s="16">
        <v>3.7199999999999997E-2</v>
      </c>
    </row>
    <row r="13" spans="1:7" ht="12.95" customHeight="1">
      <c r="A13" s="12" t="s">
        <v>1828</v>
      </c>
      <c r="B13" s="13" t="s">
        <v>1829</v>
      </c>
      <c r="C13" s="9" t="s">
        <v>1830</v>
      </c>
      <c r="D13" s="10" t="s">
        <v>687</v>
      </c>
      <c r="E13" s="14">
        <v>5000000</v>
      </c>
      <c r="F13" s="15">
        <v>4792.1899999999996</v>
      </c>
      <c r="G13" s="16">
        <v>3.7100000000000001E-2</v>
      </c>
    </row>
    <row r="14" spans="1:7" ht="12.95" customHeight="1">
      <c r="A14" s="12" t="s">
        <v>2610</v>
      </c>
      <c r="B14" s="13" t="s">
        <v>2611</v>
      </c>
      <c r="C14" s="9" t="s">
        <v>2612</v>
      </c>
      <c r="D14" s="10" t="s">
        <v>958</v>
      </c>
      <c r="E14" s="14">
        <v>5000000</v>
      </c>
      <c r="F14" s="15">
        <v>4775.87</v>
      </c>
      <c r="G14" s="16">
        <v>3.6999999999999998E-2</v>
      </c>
    </row>
    <row r="15" spans="1:7" ht="12.95" customHeight="1">
      <c r="A15" s="12" t="s">
        <v>2613</v>
      </c>
      <c r="B15" s="13" t="s">
        <v>2614</v>
      </c>
      <c r="C15" s="9" t="s">
        <v>2615</v>
      </c>
      <c r="D15" s="10" t="s">
        <v>2616</v>
      </c>
      <c r="E15" s="14">
        <v>5000000</v>
      </c>
      <c r="F15" s="15">
        <v>4743.8999999999996</v>
      </c>
      <c r="G15" s="16">
        <v>3.6700000000000003E-2</v>
      </c>
    </row>
    <row r="16" spans="1:7" ht="12.95" customHeight="1">
      <c r="A16" s="12" t="s">
        <v>2617</v>
      </c>
      <c r="B16" s="13" t="s">
        <v>2618</v>
      </c>
      <c r="C16" s="9" t="s">
        <v>2619</v>
      </c>
      <c r="D16" s="10" t="s">
        <v>2186</v>
      </c>
      <c r="E16" s="14">
        <v>4500000</v>
      </c>
      <c r="F16" s="15">
        <v>4419.96</v>
      </c>
      <c r="G16" s="16">
        <v>3.4200000000000001E-2</v>
      </c>
    </row>
    <row r="17" spans="1:7" ht="12.95" customHeight="1">
      <c r="A17" s="12" t="s">
        <v>2620</v>
      </c>
      <c r="B17" s="13" t="s">
        <v>2598</v>
      </c>
      <c r="C17" s="9" t="s">
        <v>2621</v>
      </c>
      <c r="D17" s="10" t="s">
        <v>2159</v>
      </c>
      <c r="E17" s="14">
        <v>3500000</v>
      </c>
      <c r="F17" s="15">
        <v>3425.54</v>
      </c>
      <c r="G17" s="16">
        <v>2.6499999999999999E-2</v>
      </c>
    </row>
    <row r="18" spans="1:7" ht="12.95" customHeight="1">
      <c r="A18" s="12" t="s">
        <v>2622</v>
      </c>
      <c r="B18" s="13" t="s">
        <v>2623</v>
      </c>
      <c r="C18" s="9" t="s">
        <v>2624</v>
      </c>
      <c r="D18" s="10" t="s">
        <v>2625</v>
      </c>
      <c r="E18" s="14">
        <v>3000000</v>
      </c>
      <c r="F18" s="15">
        <v>3001.64</v>
      </c>
      <c r="G18" s="16">
        <v>2.3199999999999998E-2</v>
      </c>
    </row>
    <row r="19" spans="1:7" ht="12.95" customHeight="1">
      <c r="A19" s="12" t="s">
        <v>872</v>
      </c>
      <c r="B19" s="13" t="s">
        <v>2972</v>
      </c>
      <c r="C19" s="9" t="s">
        <v>873</v>
      </c>
      <c r="D19" s="10" t="s">
        <v>874</v>
      </c>
      <c r="E19" s="14">
        <v>3000000</v>
      </c>
      <c r="F19" s="15">
        <v>2969.51</v>
      </c>
      <c r="G19" s="16">
        <v>2.3E-2</v>
      </c>
    </row>
    <row r="20" spans="1:7" ht="12.95" customHeight="1">
      <c r="A20" s="12" t="s">
        <v>2003</v>
      </c>
      <c r="B20" s="13" t="s">
        <v>2004</v>
      </c>
      <c r="C20" s="9" t="s">
        <v>2005</v>
      </c>
      <c r="D20" s="10" t="s">
        <v>687</v>
      </c>
      <c r="E20" s="14">
        <v>2500000</v>
      </c>
      <c r="F20" s="15">
        <v>2483.88</v>
      </c>
      <c r="G20" s="16">
        <v>1.9199999999999998E-2</v>
      </c>
    </row>
    <row r="21" spans="1:7" ht="12.95" customHeight="1">
      <c r="A21" s="12" t="s">
        <v>2626</v>
      </c>
      <c r="B21" s="13" t="s">
        <v>2604</v>
      </c>
      <c r="C21" s="9" t="s">
        <v>2627</v>
      </c>
      <c r="D21" s="10" t="s">
        <v>2186</v>
      </c>
      <c r="E21" s="14">
        <v>2500000</v>
      </c>
      <c r="F21" s="15">
        <v>2477.2399999999998</v>
      </c>
      <c r="G21" s="16">
        <v>1.9199999999999998E-2</v>
      </c>
    </row>
    <row r="22" spans="1:7" ht="12.95" customHeight="1">
      <c r="A22" s="12" t="s">
        <v>2628</v>
      </c>
      <c r="B22" s="13" t="s">
        <v>2629</v>
      </c>
      <c r="C22" s="9" t="s">
        <v>2630</v>
      </c>
      <c r="D22" s="10" t="s">
        <v>2159</v>
      </c>
      <c r="E22" s="14">
        <v>2500000</v>
      </c>
      <c r="F22" s="15">
        <v>2474.62</v>
      </c>
      <c r="G22" s="16">
        <v>1.9199999999999998E-2</v>
      </c>
    </row>
    <row r="23" spans="1:7" ht="12.95" customHeight="1">
      <c r="A23" s="12" t="s">
        <v>2631</v>
      </c>
      <c r="B23" s="13" t="s">
        <v>2632</v>
      </c>
      <c r="C23" s="9" t="s">
        <v>2633</v>
      </c>
      <c r="D23" s="10" t="s">
        <v>2269</v>
      </c>
      <c r="E23" s="14">
        <v>2500000</v>
      </c>
      <c r="F23" s="15">
        <v>2470.9499999999998</v>
      </c>
      <c r="G23" s="16">
        <v>1.9099999999999999E-2</v>
      </c>
    </row>
    <row r="24" spans="1:7" ht="12.95" customHeight="1">
      <c r="A24" s="12" t="s">
        <v>2044</v>
      </c>
      <c r="B24" s="13" t="s">
        <v>2970</v>
      </c>
      <c r="C24" s="9" t="s">
        <v>2045</v>
      </c>
      <c r="D24" s="10" t="s">
        <v>958</v>
      </c>
      <c r="E24" s="14">
        <v>2500000</v>
      </c>
      <c r="F24" s="15">
        <v>2470.5300000000002</v>
      </c>
      <c r="G24" s="16">
        <v>1.9099999999999999E-2</v>
      </c>
    </row>
    <row r="25" spans="1:7" ht="12.95" customHeight="1">
      <c r="A25" s="12" t="s">
        <v>2634</v>
      </c>
      <c r="B25" s="13" t="s">
        <v>2421</v>
      </c>
      <c r="C25" s="9" t="s">
        <v>2635</v>
      </c>
      <c r="D25" s="10" t="s">
        <v>1439</v>
      </c>
      <c r="E25" s="14">
        <v>2500000</v>
      </c>
      <c r="F25" s="15">
        <v>2440.41</v>
      </c>
      <c r="G25" s="16">
        <v>1.89E-2</v>
      </c>
    </row>
    <row r="26" spans="1:7" ht="12.95" customHeight="1">
      <c r="A26" s="12" t="s">
        <v>1783</v>
      </c>
      <c r="B26" s="13" t="s">
        <v>1784</v>
      </c>
      <c r="C26" s="9" t="s">
        <v>1785</v>
      </c>
      <c r="D26" s="10" t="s">
        <v>687</v>
      </c>
      <c r="E26" s="14">
        <v>2500000</v>
      </c>
      <c r="F26" s="15">
        <v>2422.0100000000002</v>
      </c>
      <c r="G26" s="16">
        <v>1.8800000000000001E-2</v>
      </c>
    </row>
    <row r="27" spans="1:7" ht="12.95" customHeight="1">
      <c r="A27" s="12" t="s">
        <v>866</v>
      </c>
      <c r="B27" s="13" t="s">
        <v>867</v>
      </c>
      <c r="C27" s="9" t="s">
        <v>868</v>
      </c>
      <c r="D27" s="10" t="s">
        <v>687</v>
      </c>
      <c r="E27" s="14">
        <v>2500000</v>
      </c>
      <c r="F27" s="15">
        <v>2415.94</v>
      </c>
      <c r="G27" s="16">
        <v>1.8700000000000001E-2</v>
      </c>
    </row>
    <row r="28" spans="1:7" ht="12.95" customHeight="1">
      <c r="A28" s="12" t="s">
        <v>863</v>
      </c>
      <c r="B28" s="13" t="s">
        <v>864</v>
      </c>
      <c r="C28" s="9" t="s">
        <v>865</v>
      </c>
      <c r="D28" s="10" t="s">
        <v>687</v>
      </c>
      <c r="E28" s="14">
        <v>2500000</v>
      </c>
      <c r="F28" s="15">
        <v>2412.5100000000002</v>
      </c>
      <c r="G28" s="16">
        <v>1.8700000000000001E-2</v>
      </c>
    </row>
    <row r="29" spans="1:7" ht="12.95" customHeight="1">
      <c r="A29" s="12" t="s">
        <v>2266</v>
      </c>
      <c r="B29" s="13" t="s">
        <v>2267</v>
      </c>
      <c r="C29" s="9" t="s">
        <v>2268</v>
      </c>
      <c r="D29" s="10" t="s">
        <v>2269</v>
      </c>
      <c r="E29" s="14">
        <v>2500000</v>
      </c>
      <c r="F29" s="15">
        <v>2393.58</v>
      </c>
      <c r="G29" s="16">
        <v>1.8499999999999999E-2</v>
      </c>
    </row>
    <row r="30" spans="1:7" ht="12.95" customHeight="1">
      <c r="A30" s="12" t="s">
        <v>2636</v>
      </c>
      <c r="B30" s="13" t="s">
        <v>2637</v>
      </c>
      <c r="C30" s="9" t="s">
        <v>2638</v>
      </c>
      <c r="D30" s="10" t="s">
        <v>2616</v>
      </c>
      <c r="E30" s="14">
        <v>2500000</v>
      </c>
      <c r="F30" s="15">
        <v>2392.9699999999998</v>
      </c>
      <c r="G30" s="16">
        <v>1.8499999999999999E-2</v>
      </c>
    </row>
    <row r="31" spans="1:7" ht="12.95" customHeight="1">
      <c r="A31" s="12" t="s">
        <v>2639</v>
      </c>
      <c r="B31" s="13" t="s">
        <v>2640</v>
      </c>
      <c r="C31" s="9" t="s">
        <v>2641</v>
      </c>
      <c r="D31" s="10" t="s">
        <v>2186</v>
      </c>
      <c r="E31" s="14">
        <v>2000000</v>
      </c>
      <c r="F31" s="15">
        <v>2017.01</v>
      </c>
      <c r="G31" s="16">
        <v>1.5599999999999999E-2</v>
      </c>
    </row>
    <row r="32" spans="1:7" ht="12.95" customHeight="1">
      <c r="A32" s="12" t="s">
        <v>2642</v>
      </c>
      <c r="B32" s="13" t="s">
        <v>2643</v>
      </c>
      <c r="C32" s="9" t="s">
        <v>2644</v>
      </c>
      <c r="D32" s="10" t="s">
        <v>2159</v>
      </c>
      <c r="E32" s="14">
        <v>2000000</v>
      </c>
      <c r="F32" s="15">
        <v>1998.82</v>
      </c>
      <c r="G32" s="16">
        <v>1.55E-2</v>
      </c>
    </row>
    <row r="33" spans="1:7" ht="12.95" customHeight="1">
      <c r="A33" s="12" t="s">
        <v>2645</v>
      </c>
      <c r="B33" s="13" t="s">
        <v>2646</v>
      </c>
      <c r="C33" s="9" t="s">
        <v>2647</v>
      </c>
      <c r="D33" s="10" t="s">
        <v>945</v>
      </c>
      <c r="E33" s="14">
        <v>2000000</v>
      </c>
      <c r="F33" s="15">
        <v>1989.67</v>
      </c>
      <c r="G33" s="16">
        <v>1.54E-2</v>
      </c>
    </row>
    <row r="34" spans="1:7" ht="12.95" customHeight="1">
      <c r="A34" s="12" t="s">
        <v>2334</v>
      </c>
      <c r="B34" s="13" t="s">
        <v>2335</v>
      </c>
      <c r="C34" s="9" t="s">
        <v>2336</v>
      </c>
      <c r="D34" s="10" t="s">
        <v>687</v>
      </c>
      <c r="E34" s="14">
        <v>1500000</v>
      </c>
      <c r="F34" s="15">
        <v>1498.91</v>
      </c>
      <c r="G34" s="16">
        <v>1.1599999999999999E-2</v>
      </c>
    </row>
    <row r="35" spans="1:7" ht="12.95" customHeight="1">
      <c r="A35" s="12" t="s">
        <v>2648</v>
      </c>
      <c r="B35" s="13" t="s">
        <v>2649</v>
      </c>
      <c r="C35" s="9" t="s">
        <v>2650</v>
      </c>
      <c r="D35" s="10" t="s">
        <v>2269</v>
      </c>
      <c r="E35" s="14">
        <v>1500000</v>
      </c>
      <c r="F35" s="15">
        <v>1490.58</v>
      </c>
      <c r="G35" s="16">
        <v>1.15E-2</v>
      </c>
    </row>
    <row r="36" spans="1:7" ht="12.95" customHeight="1">
      <c r="A36" s="12" t="s">
        <v>2651</v>
      </c>
      <c r="B36" s="13" t="s">
        <v>2652</v>
      </c>
      <c r="C36" s="9" t="s">
        <v>2653</v>
      </c>
      <c r="D36" s="10" t="s">
        <v>687</v>
      </c>
      <c r="E36" s="14">
        <v>1500000</v>
      </c>
      <c r="F36" s="15">
        <v>1474.98</v>
      </c>
      <c r="G36" s="16">
        <v>1.14E-2</v>
      </c>
    </row>
    <row r="37" spans="1:7" ht="12.95" customHeight="1">
      <c r="A37" s="12" t="s">
        <v>2654</v>
      </c>
      <c r="B37" s="13" t="s">
        <v>2971</v>
      </c>
      <c r="C37" s="9" t="s">
        <v>2655</v>
      </c>
      <c r="D37" s="10" t="s">
        <v>2656</v>
      </c>
      <c r="E37" s="14">
        <v>1500000</v>
      </c>
      <c r="F37" s="15">
        <v>1472</v>
      </c>
      <c r="G37" s="16">
        <v>1.14E-2</v>
      </c>
    </row>
    <row r="38" spans="1:7" ht="12.95" customHeight="1">
      <c r="A38" s="12" t="s">
        <v>2657</v>
      </c>
      <c r="B38" s="13" t="s">
        <v>2611</v>
      </c>
      <c r="C38" s="9" t="s">
        <v>2658</v>
      </c>
      <c r="D38" s="10" t="s">
        <v>958</v>
      </c>
      <c r="E38" s="14">
        <v>1500000</v>
      </c>
      <c r="F38" s="15">
        <v>1440.62</v>
      </c>
      <c r="G38" s="16">
        <v>1.12E-2</v>
      </c>
    </row>
    <row r="39" spans="1:7" ht="12.95" customHeight="1">
      <c r="A39" s="12" t="s">
        <v>2659</v>
      </c>
      <c r="B39" s="13" t="s">
        <v>2660</v>
      </c>
      <c r="C39" s="9" t="s">
        <v>2661</v>
      </c>
      <c r="D39" s="10" t="s">
        <v>874</v>
      </c>
      <c r="E39" s="14">
        <v>1000000</v>
      </c>
      <c r="F39" s="15">
        <v>1003.81</v>
      </c>
      <c r="G39" s="16">
        <v>7.7999999999999996E-3</v>
      </c>
    </row>
    <row r="40" spans="1:7" ht="12.95" customHeight="1">
      <c r="A40" s="12" t="s">
        <v>2160</v>
      </c>
      <c r="B40" s="13" t="s">
        <v>2161</v>
      </c>
      <c r="C40" s="9" t="s">
        <v>2162</v>
      </c>
      <c r="D40" s="10" t="s">
        <v>874</v>
      </c>
      <c r="E40" s="14">
        <v>1000000</v>
      </c>
      <c r="F40" s="15">
        <v>995.81</v>
      </c>
      <c r="G40" s="16">
        <v>7.7000000000000002E-3</v>
      </c>
    </row>
    <row r="41" spans="1:7" ht="12.95" customHeight="1">
      <c r="A41" s="12" t="s">
        <v>2662</v>
      </c>
      <c r="B41" s="13" t="s">
        <v>2663</v>
      </c>
      <c r="C41" s="9" t="s">
        <v>2664</v>
      </c>
      <c r="D41" s="10" t="s">
        <v>2186</v>
      </c>
      <c r="E41" s="14">
        <v>1000000</v>
      </c>
      <c r="F41" s="15">
        <v>995.16</v>
      </c>
      <c r="G41" s="16">
        <v>7.7000000000000002E-3</v>
      </c>
    </row>
    <row r="42" spans="1:7" ht="12.95" customHeight="1">
      <c r="A42" s="12" t="s">
        <v>2183</v>
      </c>
      <c r="B42" s="13" t="s">
        <v>2184</v>
      </c>
      <c r="C42" s="9" t="s">
        <v>2185</v>
      </c>
      <c r="D42" s="10" t="s">
        <v>2186</v>
      </c>
      <c r="E42" s="14">
        <v>1000000</v>
      </c>
      <c r="F42" s="15">
        <v>987.04</v>
      </c>
      <c r="G42" s="16">
        <v>7.6E-3</v>
      </c>
    </row>
    <row r="43" spans="1:7" ht="12.95" customHeight="1">
      <c r="A43" s="12" t="s">
        <v>2665</v>
      </c>
      <c r="B43" s="13" t="s">
        <v>2666</v>
      </c>
      <c r="C43" s="9" t="s">
        <v>2667</v>
      </c>
      <c r="D43" s="10" t="s">
        <v>2159</v>
      </c>
      <c r="E43" s="14">
        <v>500000</v>
      </c>
      <c r="F43" s="15">
        <v>506.2</v>
      </c>
      <c r="G43" s="16">
        <v>3.8999999999999998E-3</v>
      </c>
    </row>
    <row r="44" spans="1:7" ht="12.95" customHeight="1">
      <c r="A44" s="12" t="s">
        <v>2668</v>
      </c>
      <c r="B44" s="13" t="s">
        <v>2669</v>
      </c>
      <c r="C44" s="9" t="s">
        <v>2670</v>
      </c>
      <c r="D44" s="10" t="s">
        <v>2186</v>
      </c>
      <c r="E44" s="14">
        <v>500000</v>
      </c>
      <c r="F44" s="15">
        <v>505.3</v>
      </c>
      <c r="G44" s="16">
        <v>3.8999999999999998E-3</v>
      </c>
    </row>
    <row r="45" spans="1:7" ht="12.95" customHeight="1">
      <c r="A45" s="12" t="s">
        <v>2671</v>
      </c>
      <c r="B45" s="13" t="s">
        <v>2267</v>
      </c>
      <c r="C45" s="9" t="s">
        <v>2672</v>
      </c>
      <c r="D45" s="10" t="s">
        <v>2269</v>
      </c>
      <c r="E45" s="14">
        <v>500000</v>
      </c>
      <c r="F45" s="15">
        <v>472.76</v>
      </c>
      <c r="G45" s="16">
        <v>3.7000000000000002E-3</v>
      </c>
    </row>
    <row r="46" spans="1:7" ht="12.95" customHeight="1">
      <c r="A46" s="1"/>
      <c r="B46" s="17" t="s">
        <v>249</v>
      </c>
      <c r="C46" s="18" t="s">
        <v>2</v>
      </c>
      <c r="D46" s="17" t="s">
        <v>2</v>
      </c>
      <c r="E46" s="17" t="s">
        <v>2</v>
      </c>
      <c r="F46" s="19">
        <v>101423.25</v>
      </c>
      <c r="G46" s="20">
        <v>0.78520000000000001</v>
      </c>
    </row>
    <row r="47" spans="1:7" ht="12.95" customHeight="1">
      <c r="A47" s="1"/>
      <c r="B47" s="8" t="s">
        <v>688</v>
      </c>
      <c r="C47" s="9" t="s">
        <v>2</v>
      </c>
      <c r="D47" s="10" t="s">
        <v>2</v>
      </c>
      <c r="E47" s="10" t="s">
        <v>2</v>
      </c>
      <c r="F47" s="10" t="s">
        <v>2</v>
      </c>
      <c r="G47" s="11" t="s">
        <v>2</v>
      </c>
    </row>
    <row r="48" spans="1:7" ht="12.95" customHeight="1">
      <c r="A48" s="1"/>
      <c r="B48" s="8" t="s">
        <v>683</v>
      </c>
      <c r="C48" s="9" t="s">
        <v>2</v>
      </c>
      <c r="D48" s="10" t="s">
        <v>2</v>
      </c>
      <c r="E48" s="10" t="s">
        <v>2</v>
      </c>
      <c r="F48" s="10" t="s">
        <v>2</v>
      </c>
      <c r="G48" s="11" t="s">
        <v>2</v>
      </c>
    </row>
    <row r="49" spans="1:7" ht="12.95" customHeight="1">
      <c r="A49" s="12" t="s">
        <v>2217</v>
      </c>
      <c r="B49" s="13" t="s">
        <v>2218</v>
      </c>
      <c r="C49" s="9" t="s">
        <v>2219</v>
      </c>
      <c r="D49" s="10" t="s">
        <v>2186</v>
      </c>
      <c r="E49" s="14">
        <v>7500000</v>
      </c>
      <c r="F49" s="15">
        <v>7327.16</v>
      </c>
      <c r="G49" s="16">
        <v>5.67E-2</v>
      </c>
    </row>
    <row r="50" spans="1:7" ht="12.95" customHeight="1">
      <c r="A50" s="12" t="s">
        <v>2673</v>
      </c>
      <c r="B50" s="13" t="s">
        <v>2674</v>
      </c>
      <c r="C50" s="9" t="s">
        <v>2675</v>
      </c>
      <c r="D50" s="10" t="s">
        <v>2186</v>
      </c>
      <c r="E50" s="14">
        <v>5500000</v>
      </c>
      <c r="F50" s="15">
        <v>5327.29</v>
      </c>
      <c r="G50" s="16">
        <v>4.1300000000000003E-2</v>
      </c>
    </row>
    <row r="51" spans="1:7" ht="12.95" customHeight="1">
      <c r="A51" s="1"/>
      <c r="B51" s="17" t="s">
        <v>249</v>
      </c>
      <c r="C51" s="18" t="s">
        <v>2</v>
      </c>
      <c r="D51" s="17" t="s">
        <v>2</v>
      </c>
      <c r="E51" s="17" t="s">
        <v>2</v>
      </c>
      <c r="F51" s="19">
        <v>12654.45</v>
      </c>
      <c r="G51" s="20">
        <v>9.8000000000000004E-2</v>
      </c>
    </row>
    <row r="52" spans="1:7" ht="12.95" customHeight="1">
      <c r="A52" s="1"/>
      <c r="B52" s="17" t="s">
        <v>252</v>
      </c>
      <c r="C52" s="21" t="s">
        <v>2</v>
      </c>
      <c r="D52" s="22" t="s">
        <v>2</v>
      </c>
      <c r="E52" s="25" t="s">
        <v>2</v>
      </c>
      <c r="F52" s="26">
        <v>114077.7</v>
      </c>
      <c r="G52" s="27">
        <v>0.88319999999999999</v>
      </c>
    </row>
    <row r="53" spans="1:7" ht="12.95" customHeight="1">
      <c r="A53" s="1"/>
      <c r="B53" s="8" t="s">
        <v>260</v>
      </c>
      <c r="C53" s="9" t="s">
        <v>2</v>
      </c>
      <c r="D53" s="10" t="s">
        <v>2</v>
      </c>
      <c r="E53" s="10" t="s">
        <v>2</v>
      </c>
      <c r="F53" s="10" t="s">
        <v>2</v>
      </c>
      <c r="G53" s="11" t="s">
        <v>2</v>
      </c>
    </row>
    <row r="54" spans="1:7" ht="12.95" customHeight="1">
      <c r="A54" s="1"/>
      <c r="B54" s="28" t="s">
        <v>261</v>
      </c>
      <c r="C54" s="9" t="s">
        <v>2</v>
      </c>
      <c r="D54" s="10" t="s">
        <v>2</v>
      </c>
      <c r="E54" s="10" t="s">
        <v>2</v>
      </c>
      <c r="F54" s="10" t="s">
        <v>2</v>
      </c>
      <c r="G54" s="11" t="s">
        <v>2</v>
      </c>
    </row>
    <row r="55" spans="1:7" ht="12.95" customHeight="1">
      <c r="A55" s="2" t="s">
        <v>2</v>
      </c>
      <c r="B55" s="13" t="s">
        <v>409</v>
      </c>
      <c r="C55" s="9" t="s">
        <v>2</v>
      </c>
      <c r="D55" s="10" t="s">
        <v>2</v>
      </c>
      <c r="E55" s="29" t="s">
        <v>2</v>
      </c>
      <c r="F55" s="15">
        <v>10145.1</v>
      </c>
      <c r="G55" s="16">
        <v>7.8600000000000003E-2</v>
      </c>
    </row>
    <row r="56" spans="1:7" ht="12.95" customHeight="1">
      <c r="A56" s="2" t="s">
        <v>2</v>
      </c>
      <c r="B56" s="13" t="s">
        <v>262</v>
      </c>
      <c r="C56" s="9" t="s">
        <v>2</v>
      </c>
      <c r="D56" s="10" t="s">
        <v>2</v>
      </c>
      <c r="E56" s="29" t="s">
        <v>2</v>
      </c>
      <c r="F56" s="15">
        <v>600.28</v>
      </c>
      <c r="G56" s="16">
        <v>4.5999999999999999E-3</v>
      </c>
    </row>
    <row r="57" spans="1:7" ht="12.95" customHeight="1">
      <c r="A57" s="1"/>
      <c r="B57" s="17" t="s">
        <v>252</v>
      </c>
      <c r="C57" s="21" t="s">
        <v>2</v>
      </c>
      <c r="D57" s="22" t="s">
        <v>2</v>
      </c>
      <c r="E57" s="25" t="s">
        <v>2</v>
      </c>
      <c r="F57" s="26">
        <v>10745.38</v>
      </c>
      <c r="G57" s="27">
        <v>8.3199999999999996E-2</v>
      </c>
    </row>
    <row r="58" spans="1:7" ht="12.95" customHeight="1">
      <c r="A58" s="1"/>
      <c r="B58" s="17" t="s">
        <v>267</v>
      </c>
      <c r="C58" s="22" t="s">
        <v>2</v>
      </c>
      <c r="D58" s="22" t="s">
        <v>2</v>
      </c>
      <c r="E58" s="22" t="s">
        <v>2</v>
      </c>
      <c r="F58" s="19">
        <v>4296.8</v>
      </c>
      <c r="G58" s="35">
        <v>3.3599999999999998E-2</v>
      </c>
    </row>
    <row r="59" spans="1:7" ht="12.95" customHeight="1">
      <c r="A59" s="1"/>
      <c r="B59" s="17" t="s">
        <v>268</v>
      </c>
      <c r="C59" s="22" t="s">
        <v>2</v>
      </c>
      <c r="D59" s="22" t="s">
        <v>2</v>
      </c>
      <c r="E59" s="22" t="s">
        <v>2</v>
      </c>
      <c r="F59" s="19">
        <v>129119.8848006</v>
      </c>
      <c r="G59" s="31">
        <v>1</v>
      </c>
    </row>
    <row r="60" spans="1:7" ht="12.95" customHeight="1">
      <c r="A60" s="1"/>
      <c r="B60" s="36" t="s">
        <v>2</v>
      </c>
      <c r="C60" s="1"/>
      <c r="D60" s="1"/>
      <c r="E60" s="1"/>
      <c r="F60" s="1"/>
      <c r="G60" s="1"/>
    </row>
    <row r="61" spans="1:7" ht="12.95" customHeight="1">
      <c r="A61" s="1"/>
      <c r="B61" s="36" t="s">
        <v>690</v>
      </c>
      <c r="C61" s="1"/>
      <c r="D61" s="1"/>
      <c r="E61" s="1"/>
      <c r="F61" s="1"/>
      <c r="G61" s="1"/>
    </row>
    <row r="62" spans="1:7" ht="12.95" customHeight="1">
      <c r="A62" s="1"/>
      <c r="B62" s="36" t="s">
        <v>2</v>
      </c>
      <c r="C62" s="1"/>
      <c r="D62" s="1"/>
      <c r="E62" s="1"/>
      <c r="F62" s="1"/>
      <c r="G62" s="1"/>
    </row>
    <row r="63" spans="1:7" ht="12.95" customHeight="1" thickBot="1">
      <c r="A63" s="1"/>
      <c r="B63" s="36" t="s">
        <v>2</v>
      </c>
      <c r="C63" s="1"/>
      <c r="D63" s="1"/>
      <c r="E63" s="1"/>
      <c r="F63" s="1"/>
      <c r="G63" s="1"/>
    </row>
    <row r="64" spans="1:7" s="47" customFormat="1" ht="26.1" customHeight="1">
      <c r="A64" s="166"/>
      <c r="B64" s="167" t="s">
        <v>3312</v>
      </c>
      <c r="C64" s="168"/>
      <c r="D64" s="169"/>
      <c r="E64" s="170"/>
      <c r="F64" s="171"/>
      <c r="G64" s="166"/>
    </row>
    <row r="65" spans="1:7" s="47" customFormat="1" ht="12.95" customHeight="1">
      <c r="A65" s="166"/>
      <c r="B65" s="172" t="s">
        <v>3313</v>
      </c>
      <c r="C65" s="173"/>
      <c r="D65" s="173"/>
      <c r="E65" s="173"/>
      <c r="F65" s="174"/>
      <c r="G65" s="166"/>
    </row>
    <row r="66" spans="1:7" s="47" customFormat="1" ht="15">
      <c r="B66" s="175" t="s">
        <v>3314</v>
      </c>
      <c r="C66" s="176"/>
      <c r="D66" s="176"/>
      <c r="E66" s="177"/>
      <c r="F66" s="174"/>
    </row>
    <row r="67" spans="1:7" s="47" customFormat="1" ht="13.5" thickBot="1">
      <c r="B67" s="178" t="s">
        <v>3315</v>
      </c>
      <c r="C67" s="179"/>
      <c r="D67" s="179"/>
      <c r="E67" s="179"/>
      <c r="F67" s="180"/>
    </row>
    <row r="68" spans="1:7" s="47" customFormat="1">
      <c r="B68" s="181" t="s">
        <v>3316</v>
      </c>
      <c r="C68" s="393" t="s">
        <v>3317</v>
      </c>
      <c r="D68" s="393"/>
      <c r="E68" s="182"/>
      <c r="F68" s="183"/>
    </row>
    <row r="69" spans="1:7" s="47" customFormat="1" ht="13.5" thickBot="1">
      <c r="B69" s="184"/>
      <c r="C69" s="185">
        <v>43190</v>
      </c>
      <c r="D69" s="66">
        <v>43373</v>
      </c>
      <c r="E69" s="186"/>
      <c r="F69" s="187"/>
    </row>
    <row r="70" spans="1:7" s="47" customFormat="1" ht="15">
      <c r="B70" s="188" t="s">
        <v>3318</v>
      </c>
      <c r="C70" s="75"/>
      <c r="D70" s="90"/>
      <c r="E70" s="191"/>
      <c r="F70" s="192"/>
    </row>
    <row r="71" spans="1:7" s="47" customFormat="1" ht="15">
      <c r="A71" s="73">
        <v>140609</v>
      </c>
      <c r="B71" s="196" t="s">
        <v>3319</v>
      </c>
      <c r="C71" s="75">
        <v>10.7189</v>
      </c>
      <c r="D71" s="75">
        <v>10.8385</v>
      </c>
      <c r="E71" s="191"/>
      <c r="F71" s="192"/>
      <c r="G71" s="79"/>
    </row>
    <row r="72" spans="1:7" s="47" customFormat="1" ht="15">
      <c r="A72" s="73">
        <v>140607</v>
      </c>
      <c r="B72" s="229" t="s">
        <v>3349</v>
      </c>
      <c r="C72" s="75">
        <v>10.161799999999999</v>
      </c>
      <c r="D72" s="75">
        <v>10.154999999999999</v>
      </c>
      <c r="E72" s="191"/>
      <c r="F72" s="192"/>
    </row>
    <row r="73" spans="1:7" s="47" customFormat="1" ht="15">
      <c r="A73" s="73">
        <v>140611</v>
      </c>
      <c r="B73" s="229" t="s">
        <v>3350</v>
      </c>
      <c r="C73" s="75">
        <v>10.164300000000001</v>
      </c>
      <c r="D73" s="75">
        <v>10.130000000000001</v>
      </c>
      <c r="E73" s="191"/>
      <c r="F73" s="192"/>
    </row>
    <row r="74" spans="1:7" s="47" customFormat="1" ht="15">
      <c r="A74" s="73">
        <v>140608</v>
      </c>
      <c r="B74" s="229" t="s">
        <v>3336</v>
      </c>
      <c r="C74" s="75">
        <v>10.1225</v>
      </c>
      <c r="D74" s="75">
        <v>10.2354</v>
      </c>
      <c r="E74" s="191"/>
      <c r="F74" s="192"/>
    </row>
    <row r="75" spans="1:7" s="47" customFormat="1" ht="15">
      <c r="A75" s="73">
        <v>140612</v>
      </c>
      <c r="B75" s="196" t="s">
        <v>3343</v>
      </c>
      <c r="C75" s="75">
        <v>10.7189</v>
      </c>
      <c r="D75" s="75">
        <v>10.8384</v>
      </c>
      <c r="E75" s="191"/>
      <c r="F75" s="192"/>
    </row>
    <row r="76" spans="1:7" s="47" customFormat="1" ht="15">
      <c r="A76" s="73"/>
      <c r="B76" s="196"/>
      <c r="C76" s="75"/>
      <c r="D76" s="75"/>
      <c r="E76" s="191"/>
      <c r="F76" s="192"/>
    </row>
    <row r="77" spans="1:7" s="47" customFormat="1" ht="15">
      <c r="A77" s="73"/>
      <c r="B77" s="188" t="s">
        <v>3321</v>
      </c>
      <c r="C77" s="75"/>
      <c r="D77" s="75"/>
      <c r="E77" s="191"/>
      <c r="F77" s="192"/>
    </row>
    <row r="78" spans="1:7" s="47" customFormat="1" ht="15">
      <c r="A78" s="73">
        <v>140603</v>
      </c>
      <c r="B78" s="196" t="s">
        <v>3319</v>
      </c>
      <c r="C78" s="75">
        <v>10.8462</v>
      </c>
      <c r="D78" s="75">
        <v>11.0341</v>
      </c>
      <c r="E78" s="191"/>
      <c r="F78" s="192"/>
    </row>
    <row r="79" spans="1:7" s="47" customFormat="1" ht="15">
      <c r="A79" s="73">
        <v>140604</v>
      </c>
      <c r="B79" s="229" t="s">
        <v>3349</v>
      </c>
      <c r="C79" s="75">
        <v>10.166600000000001</v>
      </c>
      <c r="D79" s="75">
        <v>10.1645</v>
      </c>
      <c r="E79" s="191"/>
      <c r="F79" s="192"/>
    </row>
    <row r="80" spans="1:7" s="47" customFormat="1" ht="15">
      <c r="A80" s="73">
        <v>140605</v>
      </c>
      <c r="B80" s="229" t="s">
        <v>3350</v>
      </c>
      <c r="C80" s="75">
        <v>10.1699</v>
      </c>
      <c r="D80" s="75">
        <v>10.1371</v>
      </c>
      <c r="E80" s="191"/>
      <c r="F80" s="192"/>
    </row>
    <row r="81" spans="1:6" s="47" customFormat="1" ht="15">
      <c r="A81" s="73">
        <v>140610</v>
      </c>
      <c r="B81" s="229" t="s">
        <v>3336</v>
      </c>
      <c r="C81" s="75">
        <v>10.1257</v>
      </c>
      <c r="D81" s="75">
        <v>10.301</v>
      </c>
      <c r="E81" s="191"/>
      <c r="F81" s="192"/>
    </row>
    <row r="82" spans="1:6" s="47" customFormat="1" ht="15">
      <c r="A82" s="73">
        <v>140606</v>
      </c>
      <c r="B82" s="196" t="s">
        <v>3343</v>
      </c>
      <c r="C82" s="75">
        <v>10.8467</v>
      </c>
      <c r="D82" s="75">
        <v>11.0344</v>
      </c>
      <c r="E82" s="191"/>
      <c r="F82" s="192"/>
    </row>
    <row r="83" spans="1:6" s="47" customFormat="1" ht="15">
      <c r="A83" s="73"/>
      <c r="B83" s="196"/>
      <c r="C83" s="75"/>
      <c r="D83" s="75"/>
      <c r="E83" s="191"/>
      <c r="F83" s="192"/>
    </row>
    <row r="84" spans="1:6" s="47" customFormat="1" ht="15.75" thickBot="1">
      <c r="B84" s="85" t="s">
        <v>3462</v>
      </c>
      <c r="C84" s="105"/>
      <c r="D84" s="105"/>
      <c r="E84" s="213"/>
      <c r="F84" s="214"/>
    </row>
    <row r="85" spans="1:6" s="47" customFormat="1" ht="13.5" thickBot="1">
      <c r="B85" s="178" t="s">
        <v>3322</v>
      </c>
      <c r="C85" s="215"/>
      <c r="D85" s="105"/>
      <c r="E85" s="216"/>
      <c r="F85" s="180"/>
    </row>
    <row r="86" spans="1:6" s="47" customFormat="1" ht="24.75" thickBot="1">
      <c r="B86" s="199" t="s">
        <v>3323</v>
      </c>
      <c r="C86" s="97" t="s">
        <v>3324</v>
      </c>
      <c r="D86" s="98" t="s">
        <v>3325</v>
      </c>
      <c r="E86" s="98" t="s">
        <v>3326</v>
      </c>
      <c r="F86" s="99" t="s">
        <v>3327</v>
      </c>
    </row>
    <row r="87" spans="1:6" s="47" customFormat="1">
      <c r="B87" s="200"/>
      <c r="C87" s="201"/>
      <c r="D87" s="202"/>
      <c r="E87" s="202"/>
      <c r="F87" s="203"/>
    </row>
    <row r="88" spans="1:6" s="47" customFormat="1" ht="24">
      <c r="B88" s="370" t="s">
        <v>3458</v>
      </c>
      <c r="C88" s="204">
        <v>43277</v>
      </c>
      <c r="D88" s="205">
        <v>0.02</v>
      </c>
      <c r="E88" s="205">
        <v>1.8499999999999999E-2</v>
      </c>
      <c r="F88" s="102">
        <v>10.172700000000001</v>
      </c>
    </row>
    <row r="89" spans="1:6" s="47" customFormat="1" ht="24">
      <c r="B89" s="370" t="s">
        <v>3459</v>
      </c>
      <c r="C89" s="204">
        <v>43277</v>
      </c>
      <c r="D89" s="205">
        <v>4.1099999999999998E-2</v>
      </c>
      <c r="E89" s="205">
        <v>3.7999999999999999E-2</v>
      </c>
      <c r="F89" s="102">
        <v>10.2075</v>
      </c>
    </row>
    <row r="90" spans="1:6" s="47" customFormat="1" ht="24">
      <c r="B90" s="370" t="s">
        <v>3460</v>
      </c>
      <c r="C90" s="204">
        <v>43367</v>
      </c>
      <c r="D90" s="205">
        <v>0.106</v>
      </c>
      <c r="E90" s="205">
        <v>9.8100000000000007E-2</v>
      </c>
      <c r="F90" s="102">
        <v>10.2523</v>
      </c>
    </row>
    <row r="91" spans="1:6" s="47" customFormat="1" ht="24">
      <c r="B91" s="370" t="s">
        <v>3461</v>
      </c>
      <c r="C91" s="204">
        <v>43367</v>
      </c>
      <c r="D91" s="205">
        <v>0.15029999999999999</v>
      </c>
      <c r="E91" s="205">
        <v>0.1391</v>
      </c>
      <c r="F91" s="102">
        <v>10.319100000000001</v>
      </c>
    </row>
    <row r="92" spans="1:6" s="47" customFormat="1" ht="24">
      <c r="B92" s="370" t="s">
        <v>3458</v>
      </c>
      <c r="C92" s="204">
        <v>43369</v>
      </c>
      <c r="D92" s="205">
        <v>6.6197640000000002E-2</v>
      </c>
      <c r="E92" s="205">
        <v>6.1299359999999997E-2</v>
      </c>
      <c r="F92" s="102">
        <v>10.2134</v>
      </c>
    </row>
    <row r="93" spans="1:6" s="47" customFormat="1" ht="24">
      <c r="B93" s="370" t="s">
        <v>3459</v>
      </c>
      <c r="C93" s="204">
        <v>43369</v>
      </c>
      <c r="D93" s="205">
        <v>8.6222610000000005E-2</v>
      </c>
      <c r="E93" s="205">
        <v>7.9842579999999996E-2</v>
      </c>
      <c r="F93" s="102">
        <v>10.2493</v>
      </c>
    </row>
    <row r="94" spans="1:6" s="47" customFormat="1" ht="13.5" thickBot="1">
      <c r="B94" s="178"/>
      <c r="C94" s="212"/>
      <c r="D94" s="217"/>
      <c r="E94" s="212"/>
      <c r="F94" s="218"/>
    </row>
    <row r="95" spans="1:6" s="47" customFormat="1" ht="15">
      <c r="B95" s="196" t="s">
        <v>3331</v>
      </c>
      <c r="C95" s="176"/>
      <c r="D95" s="197"/>
      <c r="E95" s="177"/>
      <c r="F95" s="192"/>
    </row>
    <row r="96" spans="1:6" s="47" customFormat="1" ht="15">
      <c r="B96" s="196" t="s">
        <v>3328</v>
      </c>
      <c r="C96" s="208"/>
      <c r="D96" s="209"/>
      <c r="E96" s="177"/>
      <c r="F96" s="192"/>
    </row>
    <row r="97" spans="2:6" s="47" customFormat="1" ht="15">
      <c r="B97" s="196" t="s">
        <v>3352</v>
      </c>
      <c r="C97" s="208"/>
      <c r="D97" s="209"/>
      <c r="E97" s="177"/>
      <c r="F97" s="192"/>
    </row>
    <row r="98" spans="2:6" s="47" customFormat="1">
      <c r="B98" s="196" t="s">
        <v>3329</v>
      </c>
      <c r="C98" s="211"/>
      <c r="D98" s="211"/>
      <c r="E98" s="176"/>
      <c r="F98" s="174"/>
    </row>
    <row r="99" spans="2:6" s="47" customFormat="1" ht="13.5" thickBot="1">
      <c r="B99" s="178" t="s">
        <v>3330</v>
      </c>
      <c r="C99" s="212"/>
      <c r="D99" s="212"/>
      <c r="E99" s="179"/>
      <c r="F99" s="180"/>
    </row>
  </sheetData>
  <mergeCells count="3">
    <mergeCell ref="B1:G1"/>
    <mergeCell ref="B2:G2"/>
    <mergeCell ref="C68:D68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8554687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2676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2677</v>
      </c>
      <c r="B8" s="13" t="s">
        <v>2678</v>
      </c>
      <c r="C8" s="9" t="s">
        <v>2679</v>
      </c>
      <c r="D8" s="10" t="s">
        <v>687</v>
      </c>
      <c r="E8" s="14">
        <v>6500000</v>
      </c>
      <c r="F8" s="15">
        <v>6502.76</v>
      </c>
      <c r="G8" s="16">
        <v>0.1003</v>
      </c>
    </row>
    <row r="9" spans="1:7" ht="12.95" customHeight="1">
      <c r="A9" s="12" t="s">
        <v>2680</v>
      </c>
      <c r="B9" s="13" t="s">
        <v>2681</v>
      </c>
      <c r="C9" s="9" t="s">
        <v>2682</v>
      </c>
      <c r="D9" s="10" t="s">
        <v>687</v>
      </c>
      <c r="E9" s="14">
        <v>5000000</v>
      </c>
      <c r="F9" s="15">
        <v>4970.58</v>
      </c>
      <c r="G9" s="16">
        <v>7.6700000000000004E-2</v>
      </c>
    </row>
    <row r="10" spans="1:7" ht="12.95" customHeight="1">
      <c r="A10" s="12" t="s">
        <v>2035</v>
      </c>
      <c r="B10" s="13" t="s">
        <v>2036</v>
      </c>
      <c r="C10" s="9" t="s">
        <v>2037</v>
      </c>
      <c r="D10" s="10" t="s">
        <v>687</v>
      </c>
      <c r="E10" s="14">
        <v>2500000</v>
      </c>
      <c r="F10" s="15">
        <v>2501.5300000000002</v>
      </c>
      <c r="G10" s="16">
        <v>3.8600000000000002E-2</v>
      </c>
    </row>
    <row r="11" spans="1:7" ht="12.95" customHeight="1">
      <c r="A11" s="12" t="s">
        <v>2163</v>
      </c>
      <c r="B11" s="13" t="s">
        <v>2976</v>
      </c>
      <c r="C11" s="9" t="s">
        <v>2164</v>
      </c>
      <c r="D11" s="10" t="s">
        <v>874</v>
      </c>
      <c r="E11" s="14">
        <v>2500000</v>
      </c>
      <c r="F11" s="15">
        <v>2494.9899999999998</v>
      </c>
      <c r="G11" s="16">
        <v>3.85E-2</v>
      </c>
    </row>
    <row r="12" spans="1:7" ht="12.95" customHeight="1">
      <c r="A12" s="12" t="s">
        <v>2683</v>
      </c>
      <c r="B12" s="13" t="s">
        <v>2684</v>
      </c>
      <c r="C12" s="9" t="s">
        <v>2685</v>
      </c>
      <c r="D12" s="10" t="s">
        <v>687</v>
      </c>
      <c r="E12" s="14">
        <v>2500000</v>
      </c>
      <c r="F12" s="15">
        <v>2482.23</v>
      </c>
      <c r="G12" s="16">
        <v>3.8300000000000001E-2</v>
      </c>
    </row>
    <row r="13" spans="1:7" ht="12.95" customHeight="1">
      <c r="A13" s="12" t="s">
        <v>1421</v>
      </c>
      <c r="B13" s="13" t="s">
        <v>1422</v>
      </c>
      <c r="C13" s="9" t="s">
        <v>1423</v>
      </c>
      <c r="D13" s="10" t="s">
        <v>687</v>
      </c>
      <c r="E13" s="14">
        <v>2500000</v>
      </c>
      <c r="F13" s="15">
        <v>2482.15</v>
      </c>
      <c r="G13" s="16">
        <v>3.8300000000000001E-2</v>
      </c>
    </row>
    <row r="14" spans="1:7" ht="12.95" customHeight="1">
      <c r="A14" s="12" t="s">
        <v>2686</v>
      </c>
      <c r="B14" s="13" t="s">
        <v>2687</v>
      </c>
      <c r="C14" s="9" t="s">
        <v>2688</v>
      </c>
      <c r="D14" s="10" t="s">
        <v>945</v>
      </c>
      <c r="E14" s="14">
        <v>2500000</v>
      </c>
      <c r="F14" s="15">
        <v>2467.1999999999998</v>
      </c>
      <c r="G14" s="16">
        <v>3.7999999999999999E-2</v>
      </c>
    </row>
    <row r="15" spans="1:7" ht="12.95" customHeight="1">
      <c r="A15" s="12" t="s">
        <v>1440</v>
      </c>
      <c r="B15" s="13" t="s">
        <v>1441</v>
      </c>
      <c r="C15" s="9" t="s">
        <v>1442</v>
      </c>
      <c r="D15" s="10" t="s">
        <v>687</v>
      </c>
      <c r="E15" s="14">
        <v>2000000</v>
      </c>
      <c r="F15" s="15">
        <v>1990.68</v>
      </c>
      <c r="G15" s="16">
        <v>3.0700000000000002E-2</v>
      </c>
    </row>
    <row r="16" spans="1:7" ht="12.95" customHeight="1">
      <c r="A16" s="12" t="s">
        <v>952</v>
      </c>
      <c r="B16" s="13" t="s">
        <v>953</v>
      </c>
      <c r="C16" s="9" t="s">
        <v>954</v>
      </c>
      <c r="D16" s="10" t="s">
        <v>687</v>
      </c>
      <c r="E16" s="14">
        <v>1600000</v>
      </c>
      <c r="F16" s="15">
        <v>1595.36</v>
      </c>
      <c r="G16" s="16">
        <v>2.46E-2</v>
      </c>
    </row>
    <row r="17" spans="1:7" ht="12.95" customHeight="1">
      <c r="A17" s="12" t="s">
        <v>869</v>
      </c>
      <c r="B17" s="13" t="s">
        <v>870</v>
      </c>
      <c r="C17" s="9" t="s">
        <v>871</v>
      </c>
      <c r="D17" s="10" t="s">
        <v>687</v>
      </c>
      <c r="E17" s="14">
        <v>1500000</v>
      </c>
      <c r="F17" s="15">
        <v>1491.98</v>
      </c>
      <c r="G17" s="16">
        <v>2.3E-2</v>
      </c>
    </row>
    <row r="18" spans="1:7" ht="12.95" customHeight="1">
      <c r="A18" s="12" t="s">
        <v>2689</v>
      </c>
      <c r="B18" s="13" t="s">
        <v>2690</v>
      </c>
      <c r="C18" s="9" t="s">
        <v>2691</v>
      </c>
      <c r="D18" s="10" t="s">
        <v>687</v>
      </c>
      <c r="E18" s="14">
        <v>900000</v>
      </c>
      <c r="F18" s="15">
        <v>900.54</v>
      </c>
      <c r="G18" s="16">
        <v>1.3899999999999999E-2</v>
      </c>
    </row>
    <row r="19" spans="1:7" ht="12.95" customHeight="1">
      <c r="A19" s="12" t="s">
        <v>2692</v>
      </c>
      <c r="B19" s="13" t="s">
        <v>950</v>
      </c>
      <c r="C19" s="9" t="s">
        <v>2693</v>
      </c>
      <c r="D19" s="10" t="s">
        <v>687</v>
      </c>
      <c r="E19" s="14">
        <v>500000</v>
      </c>
      <c r="F19" s="15">
        <v>501.62</v>
      </c>
      <c r="G19" s="16">
        <v>7.7000000000000002E-3</v>
      </c>
    </row>
    <row r="20" spans="1:7" ht="12.95" customHeight="1">
      <c r="A20" s="12" t="s">
        <v>2694</v>
      </c>
      <c r="B20" s="13" t="s">
        <v>2695</v>
      </c>
      <c r="C20" s="9" t="s">
        <v>2696</v>
      </c>
      <c r="D20" s="10" t="s">
        <v>687</v>
      </c>
      <c r="E20" s="14">
        <v>500000</v>
      </c>
      <c r="F20" s="15">
        <v>501.28</v>
      </c>
      <c r="G20" s="16">
        <v>7.7000000000000002E-3</v>
      </c>
    </row>
    <row r="21" spans="1:7" ht="12.95" customHeight="1">
      <c r="A21" s="12" t="s">
        <v>1430</v>
      </c>
      <c r="B21" s="13" t="s">
        <v>1431</v>
      </c>
      <c r="C21" s="9" t="s">
        <v>1432</v>
      </c>
      <c r="D21" s="10" t="s">
        <v>687</v>
      </c>
      <c r="E21" s="14">
        <v>500000</v>
      </c>
      <c r="F21" s="15">
        <v>500.8</v>
      </c>
      <c r="G21" s="16">
        <v>7.7000000000000002E-3</v>
      </c>
    </row>
    <row r="22" spans="1:7" ht="12.95" customHeight="1">
      <c r="A22" s="12" t="s">
        <v>2697</v>
      </c>
      <c r="B22" s="13" t="s">
        <v>1948</v>
      </c>
      <c r="C22" s="9" t="s">
        <v>2698</v>
      </c>
      <c r="D22" s="10" t="s">
        <v>687</v>
      </c>
      <c r="E22" s="14">
        <v>500000</v>
      </c>
      <c r="F22" s="15">
        <v>500.26</v>
      </c>
      <c r="G22" s="16">
        <v>7.7000000000000002E-3</v>
      </c>
    </row>
    <row r="23" spans="1:7" ht="12.95" customHeight="1">
      <c r="A23" s="12" t="s">
        <v>2054</v>
      </c>
      <c r="B23" s="13" t="s">
        <v>2055</v>
      </c>
      <c r="C23" s="9" t="s">
        <v>2056</v>
      </c>
      <c r="D23" s="10" t="s">
        <v>874</v>
      </c>
      <c r="E23" s="14">
        <v>500000</v>
      </c>
      <c r="F23" s="15">
        <v>498.68</v>
      </c>
      <c r="G23" s="16">
        <v>7.7000000000000002E-3</v>
      </c>
    </row>
    <row r="24" spans="1:7" ht="12.95" customHeight="1">
      <c r="A24" s="1"/>
      <c r="B24" s="8" t="s">
        <v>974</v>
      </c>
      <c r="C24" s="9" t="s">
        <v>2</v>
      </c>
      <c r="D24" s="10" t="s">
        <v>2</v>
      </c>
      <c r="E24" s="10" t="s">
        <v>2</v>
      </c>
      <c r="F24" s="10" t="s">
        <v>2</v>
      </c>
      <c r="G24" s="11" t="s">
        <v>2</v>
      </c>
    </row>
    <row r="25" spans="1:7" ht="12.95" customHeight="1">
      <c r="A25" s="12" t="s">
        <v>2214</v>
      </c>
      <c r="B25" s="13" t="s">
        <v>2215</v>
      </c>
      <c r="C25" s="9" t="s">
        <v>2216</v>
      </c>
      <c r="D25" s="10" t="s">
        <v>687</v>
      </c>
      <c r="E25" s="14">
        <v>500000</v>
      </c>
      <c r="F25" s="15">
        <v>604.74</v>
      </c>
      <c r="G25" s="16">
        <v>9.2999999999999992E-3</v>
      </c>
    </row>
    <row r="26" spans="1:7" ht="12.95" customHeight="1">
      <c r="A26" s="1"/>
      <c r="B26" s="17" t="s">
        <v>249</v>
      </c>
      <c r="C26" s="18" t="s">
        <v>2</v>
      </c>
      <c r="D26" s="17" t="s">
        <v>2</v>
      </c>
      <c r="E26" s="17" t="s">
        <v>2</v>
      </c>
      <c r="F26" s="19">
        <v>32987.379999999997</v>
      </c>
      <c r="G26" s="20">
        <v>0.50870000000000004</v>
      </c>
    </row>
    <row r="27" spans="1:7" ht="12.95" customHeight="1">
      <c r="A27" s="1"/>
      <c r="B27" s="8" t="s">
        <v>688</v>
      </c>
      <c r="C27" s="9" t="s">
        <v>2</v>
      </c>
      <c r="D27" s="22" t="s">
        <v>2</v>
      </c>
      <c r="E27" s="22" t="s">
        <v>2</v>
      </c>
      <c r="F27" s="23" t="s">
        <v>251</v>
      </c>
      <c r="G27" s="24" t="s">
        <v>251</v>
      </c>
    </row>
    <row r="28" spans="1:7" ht="12.95" customHeight="1">
      <c r="A28" s="1"/>
      <c r="B28" s="18" t="s">
        <v>249</v>
      </c>
      <c r="C28" s="21" t="s">
        <v>2</v>
      </c>
      <c r="D28" s="22" t="s">
        <v>2</v>
      </c>
      <c r="E28" s="22" t="s">
        <v>2</v>
      </c>
      <c r="F28" s="23" t="s">
        <v>251</v>
      </c>
      <c r="G28" s="24" t="s">
        <v>251</v>
      </c>
    </row>
    <row r="29" spans="1:7" ht="12.95" customHeight="1">
      <c r="A29" s="1"/>
      <c r="B29" s="17" t="s">
        <v>252</v>
      </c>
      <c r="C29" s="21" t="s">
        <v>2</v>
      </c>
      <c r="D29" s="22" t="s">
        <v>2</v>
      </c>
      <c r="E29" s="25" t="s">
        <v>2</v>
      </c>
      <c r="F29" s="26">
        <v>32987.379999999997</v>
      </c>
      <c r="G29" s="27">
        <v>0.50870000000000004</v>
      </c>
    </row>
    <row r="30" spans="1:7" ht="12.95" customHeight="1">
      <c r="A30" s="1"/>
      <c r="B30" s="8" t="s">
        <v>260</v>
      </c>
      <c r="C30" s="9" t="s">
        <v>2</v>
      </c>
      <c r="D30" s="10" t="s">
        <v>2</v>
      </c>
      <c r="E30" s="10" t="s">
        <v>2</v>
      </c>
      <c r="F30" s="10" t="s">
        <v>2</v>
      </c>
      <c r="G30" s="11" t="s">
        <v>2</v>
      </c>
    </row>
    <row r="31" spans="1:7" ht="12.95" customHeight="1">
      <c r="A31" s="1"/>
      <c r="B31" s="8" t="s">
        <v>1458</v>
      </c>
      <c r="C31" s="9" t="s">
        <v>2</v>
      </c>
      <c r="D31" s="10" t="s">
        <v>2</v>
      </c>
      <c r="E31" s="10" t="s">
        <v>2</v>
      </c>
      <c r="F31" s="10" t="s">
        <v>2</v>
      </c>
      <c r="G31" s="11" t="s">
        <v>2</v>
      </c>
    </row>
    <row r="32" spans="1:7" ht="12.95" customHeight="1">
      <c r="A32" s="12" t="s">
        <v>2699</v>
      </c>
      <c r="B32" s="13" t="s">
        <v>1631</v>
      </c>
      <c r="C32" s="9" t="s">
        <v>2700</v>
      </c>
      <c r="D32" s="10" t="s">
        <v>981</v>
      </c>
      <c r="E32" s="14">
        <v>2500000</v>
      </c>
      <c r="F32" s="15">
        <v>2435.73</v>
      </c>
      <c r="G32" s="16">
        <v>3.7600000000000001E-2</v>
      </c>
    </row>
    <row r="33" spans="1:7" ht="12.95" customHeight="1">
      <c r="A33" s="12" t="s">
        <v>2075</v>
      </c>
      <c r="B33" s="13" t="s">
        <v>1628</v>
      </c>
      <c r="C33" s="9" t="s">
        <v>2076</v>
      </c>
      <c r="D33" s="10" t="s">
        <v>894</v>
      </c>
      <c r="E33" s="14">
        <v>2500000</v>
      </c>
      <c r="F33" s="15">
        <v>2423.31</v>
      </c>
      <c r="G33" s="16">
        <v>3.7400000000000003E-2</v>
      </c>
    </row>
    <row r="34" spans="1:7" ht="12.95" customHeight="1">
      <c r="A34" s="12" t="s">
        <v>2701</v>
      </c>
      <c r="B34" s="13" t="s">
        <v>2975</v>
      </c>
      <c r="C34" s="9" t="s">
        <v>2702</v>
      </c>
      <c r="D34" s="10" t="s">
        <v>1700</v>
      </c>
      <c r="E34" s="14">
        <v>2500000</v>
      </c>
      <c r="F34" s="15">
        <v>2417.59</v>
      </c>
      <c r="G34" s="16">
        <v>3.73E-2</v>
      </c>
    </row>
    <row r="35" spans="1:7" ht="12.95" customHeight="1">
      <c r="A35" s="12" t="s">
        <v>2081</v>
      </c>
      <c r="B35" s="13" t="s">
        <v>2975</v>
      </c>
      <c r="C35" s="9" t="s">
        <v>2082</v>
      </c>
      <c r="D35" s="10" t="s">
        <v>1700</v>
      </c>
      <c r="E35" s="14">
        <v>1500000</v>
      </c>
      <c r="F35" s="15">
        <v>1459.08</v>
      </c>
      <c r="G35" s="16">
        <v>2.2499999999999999E-2</v>
      </c>
    </row>
    <row r="36" spans="1:7" ht="12.95" customHeight="1">
      <c r="A36" s="12" t="s">
        <v>2703</v>
      </c>
      <c r="B36" s="13" t="s">
        <v>1628</v>
      </c>
      <c r="C36" s="9" t="s">
        <v>2704</v>
      </c>
      <c r="D36" s="10" t="s">
        <v>894</v>
      </c>
      <c r="E36" s="14">
        <v>1440000</v>
      </c>
      <c r="F36" s="15">
        <v>1385.86</v>
      </c>
      <c r="G36" s="16">
        <v>2.1399999999999999E-2</v>
      </c>
    </row>
    <row r="37" spans="1:7" ht="12.95" customHeight="1">
      <c r="A37" s="12" t="s">
        <v>1459</v>
      </c>
      <c r="B37" s="13" t="s">
        <v>1460</v>
      </c>
      <c r="C37" s="9" t="s">
        <v>1461</v>
      </c>
      <c r="D37" s="10" t="s">
        <v>894</v>
      </c>
      <c r="E37" s="14">
        <v>1000000</v>
      </c>
      <c r="F37" s="15">
        <v>986.85</v>
      </c>
      <c r="G37" s="16">
        <v>1.52E-2</v>
      </c>
    </row>
    <row r="38" spans="1:7" ht="12.95" customHeight="1">
      <c r="A38" s="12" t="s">
        <v>2147</v>
      </c>
      <c r="B38" s="13" t="s">
        <v>1631</v>
      </c>
      <c r="C38" s="9" t="s">
        <v>2148</v>
      </c>
      <c r="D38" s="10" t="s">
        <v>894</v>
      </c>
      <c r="E38" s="14">
        <v>1000000</v>
      </c>
      <c r="F38" s="15">
        <v>983.67</v>
      </c>
      <c r="G38" s="16">
        <v>1.52E-2</v>
      </c>
    </row>
    <row r="39" spans="1:7" ht="12.95" customHeight="1">
      <c r="A39" s="12" t="s">
        <v>2705</v>
      </c>
      <c r="B39" s="13" t="s">
        <v>1628</v>
      </c>
      <c r="C39" s="9" t="s">
        <v>2706</v>
      </c>
      <c r="D39" s="10" t="s">
        <v>894</v>
      </c>
      <c r="E39" s="14">
        <v>200000</v>
      </c>
      <c r="F39" s="15">
        <v>196.23</v>
      </c>
      <c r="G39" s="16">
        <v>3.0000000000000001E-3</v>
      </c>
    </row>
    <row r="40" spans="1:7" ht="12.95" customHeight="1">
      <c r="A40" s="1"/>
      <c r="B40" s="8" t="s">
        <v>890</v>
      </c>
      <c r="C40" s="9" t="s">
        <v>2</v>
      </c>
      <c r="D40" s="10" t="s">
        <v>2</v>
      </c>
      <c r="E40" s="10" t="s">
        <v>2</v>
      </c>
      <c r="F40" s="10" t="s">
        <v>2</v>
      </c>
      <c r="G40" s="11" t="s">
        <v>2</v>
      </c>
    </row>
    <row r="41" spans="1:7" ht="12.95" customHeight="1">
      <c r="A41" s="12" t="s">
        <v>2020</v>
      </c>
      <c r="B41" s="13" t="s">
        <v>1469</v>
      </c>
      <c r="C41" s="9" t="s">
        <v>2021</v>
      </c>
      <c r="D41" s="10" t="s">
        <v>894</v>
      </c>
      <c r="E41" s="14">
        <v>5000000</v>
      </c>
      <c r="F41" s="15">
        <v>4846.07</v>
      </c>
      <c r="G41" s="16">
        <v>7.4700000000000003E-2</v>
      </c>
    </row>
    <row r="42" spans="1:7" ht="12.95" customHeight="1">
      <c r="A42" s="12" t="s">
        <v>1465</v>
      </c>
      <c r="B42" s="13" t="s">
        <v>1466</v>
      </c>
      <c r="C42" s="9" t="s">
        <v>1467</v>
      </c>
      <c r="D42" s="10" t="s">
        <v>894</v>
      </c>
      <c r="E42" s="14">
        <v>4000000</v>
      </c>
      <c r="F42" s="15">
        <v>3927.23</v>
      </c>
      <c r="G42" s="16">
        <v>6.0600000000000001E-2</v>
      </c>
    </row>
    <row r="43" spans="1:7" ht="12.95" customHeight="1">
      <c r="A43" s="12" t="s">
        <v>1740</v>
      </c>
      <c r="B43" s="13" t="s">
        <v>1481</v>
      </c>
      <c r="C43" s="9" t="s">
        <v>1741</v>
      </c>
      <c r="D43" s="10" t="s">
        <v>981</v>
      </c>
      <c r="E43" s="14">
        <v>2500000</v>
      </c>
      <c r="F43" s="15">
        <v>2468.14</v>
      </c>
      <c r="G43" s="16">
        <v>3.8100000000000002E-2</v>
      </c>
    </row>
    <row r="44" spans="1:7" ht="12.95" customHeight="1">
      <c r="A44" s="12" t="s">
        <v>2096</v>
      </c>
      <c r="B44" s="13" t="s">
        <v>892</v>
      </c>
      <c r="C44" s="9" t="s">
        <v>2097</v>
      </c>
      <c r="D44" s="10" t="s">
        <v>894</v>
      </c>
      <c r="E44" s="14">
        <v>2500000</v>
      </c>
      <c r="F44" s="15">
        <v>2435.29</v>
      </c>
      <c r="G44" s="16">
        <v>3.7600000000000001E-2</v>
      </c>
    </row>
    <row r="45" spans="1:7" ht="12.95" customHeight="1">
      <c r="A45" s="12" t="s">
        <v>2707</v>
      </c>
      <c r="B45" s="13" t="s">
        <v>1481</v>
      </c>
      <c r="C45" s="9" t="s">
        <v>2708</v>
      </c>
      <c r="D45" s="10" t="s">
        <v>981</v>
      </c>
      <c r="E45" s="14">
        <v>2500000</v>
      </c>
      <c r="F45" s="15">
        <v>2425</v>
      </c>
      <c r="G45" s="16">
        <v>3.7400000000000003E-2</v>
      </c>
    </row>
    <row r="46" spans="1:7" ht="12.95" customHeight="1">
      <c r="A46" s="12" t="s">
        <v>2104</v>
      </c>
      <c r="B46" s="13" t="s">
        <v>2105</v>
      </c>
      <c r="C46" s="9" t="s">
        <v>2106</v>
      </c>
      <c r="D46" s="10" t="s">
        <v>981</v>
      </c>
      <c r="E46" s="14">
        <v>1500000</v>
      </c>
      <c r="F46" s="15">
        <v>1473.72</v>
      </c>
      <c r="G46" s="16">
        <v>2.2700000000000001E-2</v>
      </c>
    </row>
    <row r="47" spans="1:7" ht="12.95" customHeight="1">
      <c r="A47" s="1"/>
      <c r="B47" s="28" t="s">
        <v>261</v>
      </c>
      <c r="C47" s="9" t="s">
        <v>2</v>
      </c>
      <c r="D47" s="10" t="s">
        <v>2</v>
      </c>
      <c r="E47" s="10" t="s">
        <v>2</v>
      </c>
      <c r="F47" s="10" t="s">
        <v>2</v>
      </c>
      <c r="G47" s="11" t="s">
        <v>2</v>
      </c>
    </row>
    <row r="48" spans="1:7" ht="12.95" customHeight="1">
      <c r="A48" s="2" t="s">
        <v>2</v>
      </c>
      <c r="B48" s="13" t="s">
        <v>262</v>
      </c>
      <c r="C48" s="9" t="s">
        <v>2</v>
      </c>
      <c r="D48" s="10" t="s">
        <v>2</v>
      </c>
      <c r="E48" s="29" t="s">
        <v>2</v>
      </c>
      <c r="F48" s="15">
        <v>730.27</v>
      </c>
      <c r="G48" s="16">
        <v>1.1299999999999999E-2</v>
      </c>
    </row>
    <row r="49" spans="1:7" ht="12.95" customHeight="1">
      <c r="A49" s="1"/>
      <c r="B49" s="17" t="s">
        <v>252</v>
      </c>
      <c r="C49" s="21" t="s">
        <v>2</v>
      </c>
      <c r="D49" s="22" t="s">
        <v>2</v>
      </c>
      <c r="E49" s="25" t="s">
        <v>2</v>
      </c>
      <c r="F49" s="26">
        <v>30594.04</v>
      </c>
      <c r="G49" s="27">
        <v>0.47199999999999998</v>
      </c>
    </row>
    <row r="50" spans="1:7" ht="12.95" customHeight="1">
      <c r="A50" s="1"/>
      <c r="B50" s="17" t="s">
        <v>267</v>
      </c>
      <c r="C50" s="22" t="s">
        <v>2</v>
      </c>
      <c r="D50" s="22" t="s">
        <v>2</v>
      </c>
      <c r="E50" s="22" t="s">
        <v>2</v>
      </c>
      <c r="F50" s="19">
        <v>1266.26</v>
      </c>
      <c r="G50" s="35">
        <v>1.9300000000000001E-2</v>
      </c>
    </row>
    <row r="51" spans="1:7" ht="12.95" customHeight="1">
      <c r="A51" s="1"/>
      <c r="B51" s="17" t="s">
        <v>268</v>
      </c>
      <c r="C51" s="22" t="s">
        <v>2</v>
      </c>
      <c r="D51" s="22" t="s">
        <v>2</v>
      </c>
      <c r="E51" s="22" t="s">
        <v>2</v>
      </c>
      <c r="F51" s="19">
        <v>64847.6818613</v>
      </c>
      <c r="G51" s="31">
        <v>1</v>
      </c>
    </row>
    <row r="52" spans="1:7" ht="12.95" customHeight="1">
      <c r="A52" s="1"/>
      <c r="B52" s="36" t="s">
        <v>2</v>
      </c>
      <c r="C52" s="1"/>
      <c r="D52" s="1"/>
      <c r="E52" s="1"/>
      <c r="F52" s="1"/>
      <c r="G52" s="1"/>
    </row>
    <row r="53" spans="1:7" ht="12.95" customHeight="1">
      <c r="A53" s="1"/>
      <c r="B53" s="36" t="s">
        <v>690</v>
      </c>
      <c r="C53" s="1"/>
      <c r="D53" s="1"/>
      <c r="E53" s="1"/>
      <c r="F53" s="1"/>
      <c r="G53" s="1"/>
    </row>
    <row r="54" spans="1:7" ht="12.95" customHeight="1">
      <c r="A54" s="1"/>
      <c r="B54" s="36" t="s">
        <v>2</v>
      </c>
      <c r="C54" s="1"/>
      <c r="D54" s="1"/>
      <c r="E54" s="1"/>
      <c r="F54" s="1"/>
      <c r="G54" s="1"/>
    </row>
    <row r="55" spans="1:7" ht="12.95" customHeight="1" thickBot="1">
      <c r="A55" s="1"/>
      <c r="B55" s="36" t="s">
        <v>2</v>
      </c>
      <c r="C55" s="1"/>
      <c r="D55" s="1"/>
      <c r="E55" s="1"/>
      <c r="F55" s="1"/>
      <c r="G55" s="1"/>
    </row>
    <row r="56" spans="1:7" s="47" customFormat="1" ht="26.1" customHeight="1">
      <c r="A56" s="166"/>
      <c r="B56" s="167" t="s">
        <v>3312</v>
      </c>
      <c r="C56" s="168"/>
      <c r="D56" s="169"/>
      <c r="E56" s="170"/>
      <c r="F56" s="171"/>
      <c r="G56" s="166"/>
    </row>
    <row r="57" spans="1:7" s="47" customFormat="1" ht="12.95" customHeight="1">
      <c r="A57" s="166"/>
      <c r="B57" s="172" t="s">
        <v>3313</v>
      </c>
      <c r="C57" s="173"/>
      <c r="D57" s="173"/>
      <c r="E57" s="173"/>
      <c r="F57" s="174"/>
      <c r="G57" s="166"/>
    </row>
    <row r="58" spans="1:7" s="47" customFormat="1" ht="15">
      <c r="B58" s="175" t="s">
        <v>3314</v>
      </c>
      <c r="C58" s="176"/>
      <c r="D58" s="176"/>
      <c r="E58" s="177"/>
      <c r="F58" s="174"/>
    </row>
    <row r="59" spans="1:7" s="47" customFormat="1" ht="13.5" thickBot="1">
      <c r="B59" s="178" t="s">
        <v>3315</v>
      </c>
      <c r="C59" s="179"/>
      <c r="D59" s="179"/>
      <c r="E59" s="179"/>
      <c r="F59" s="180"/>
    </row>
    <row r="60" spans="1:7" s="47" customFormat="1">
      <c r="B60" s="181" t="s">
        <v>3316</v>
      </c>
      <c r="C60" s="393" t="s">
        <v>3317</v>
      </c>
      <c r="D60" s="393"/>
      <c r="E60" s="182"/>
      <c r="F60" s="183"/>
    </row>
    <row r="61" spans="1:7" s="47" customFormat="1" ht="13.5" thickBot="1">
      <c r="B61" s="184"/>
      <c r="C61" s="185">
        <v>43190</v>
      </c>
      <c r="D61" s="66">
        <v>43373</v>
      </c>
      <c r="E61" s="186"/>
      <c r="F61" s="187"/>
    </row>
    <row r="62" spans="1:7" s="47" customFormat="1" ht="15">
      <c r="B62" s="188" t="s">
        <v>3318</v>
      </c>
      <c r="C62" s="75"/>
      <c r="D62" s="90"/>
      <c r="E62" s="191"/>
      <c r="F62" s="192"/>
    </row>
    <row r="63" spans="1:7" s="47" customFormat="1" ht="15">
      <c r="A63" s="73">
        <v>144171</v>
      </c>
      <c r="B63" s="196" t="s">
        <v>3319</v>
      </c>
      <c r="C63" s="75" t="s">
        <v>3339</v>
      </c>
      <c r="D63" s="75">
        <v>10.1379</v>
      </c>
      <c r="E63" s="191"/>
      <c r="F63" s="192"/>
      <c r="G63" s="79"/>
    </row>
    <row r="64" spans="1:7" s="47" customFormat="1" ht="15">
      <c r="A64" s="73">
        <v>144172</v>
      </c>
      <c r="B64" s="196" t="s">
        <v>3341</v>
      </c>
      <c r="C64" s="75" t="s">
        <v>3339</v>
      </c>
      <c r="D64" s="75">
        <v>10.004200000000001</v>
      </c>
      <c r="E64" s="191"/>
      <c r="F64" s="192"/>
      <c r="G64" s="79"/>
    </row>
    <row r="65" spans="1:7" s="47" customFormat="1" ht="15">
      <c r="A65" s="73">
        <v>144189</v>
      </c>
      <c r="B65" s="196" t="s">
        <v>3342</v>
      </c>
      <c r="C65" s="75" t="s">
        <v>3339</v>
      </c>
      <c r="D65" s="75">
        <v>10.004200000000001</v>
      </c>
      <c r="E65" s="191"/>
      <c r="F65" s="192"/>
      <c r="G65" s="79"/>
    </row>
    <row r="66" spans="1:7" s="47" customFormat="1" ht="15">
      <c r="A66" s="73">
        <v>144194</v>
      </c>
      <c r="B66" s="196" t="s">
        <v>3335</v>
      </c>
      <c r="C66" s="75" t="s">
        <v>3339</v>
      </c>
      <c r="D66" s="75">
        <v>10.008599999999999</v>
      </c>
      <c r="E66" s="191"/>
      <c r="F66" s="192"/>
      <c r="G66" s="79"/>
    </row>
    <row r="67" spans="1:7" s="47" customFormat="1" ht="15">
      <c r="A67" s="73">
        <v>144190</v>
      </c>
      <c r="B67" s="229" t="s">
        <v>3349</v>
      </c>
      <c r="C67" s="75" t="s">
        <v>3339</v>
      </c>
      <c r="D67" s="75">
        <v>10.0242</v>
      </c>
      <c r="E67" s="191"/>
      <c r="F67" s="192"/>
    </row>
    <row r="68" spans="1:7" s="47" customFormat="1" ht="15">
      <c r="A68" s="73">
        <v>144193</v>
      </c>
      <c r="B68" s="196" t="s">
        <v>3343</v>
      </c>
      <c r="C68" s="75" t="s">
        <v>3339</v>
      </c>
      <c r="D68" s="75">
        <v>10.1403</v>
      </c>
      <c r="E68" s="191"/>
      <c r="F68" s="192"/>
    </row>
    <row r="69" spans="1:7" s="47" customFormat="1" ht="15">
      <c r="A69" s="73"/>
      <c r="B69" s="196"/>
      <c r="C69" s="75"/>
      <c r="D69" s="75"/>
      <c r="E69" s="191"/>
      <c r="F69" s="192"/>
    </row>
    <row r="70" spans="1:7" s="47" customFormat="1" ht="15">
      <c r="A70" s="73"/>
      <c r="B70" s="188" t="s">
        <v>3321</v>
      </c>
      <c r="C70" s="75"/>
      <c r="D70" s="75"/>
      <c r="E70" s="191"/>
      <c r="F70" s="192"/>
    </row>
    <row r="71" spans="1:7" s="47" customFormat="1" ht="15">
      <c r="A71" s="73">
        <v>144173</v>
      </c>
      <c r="B71" s="196" t="s">
        <v>3319</v>
      </c>
      <c r="C71" s="75" t="s">
        <v>3339</v>
      </c>
      <c r="D71" s="75">
        <v>10.142099999999999</v>
      </c>
      <c r="E71" s="191"/>
      <c r="F71" s="192"/>
    </row>
    <row r="72" spans="1:7" s="47" customFormat="1" ht="15">
      <c r="A72" s="73">
        <v>144174</v>
      </c>
      <c r="B72" s="196" t="s">
        <v>3341</v>
      </c>
      <c r="C72" s="75" t="s">
        <v>3339</v>
      </c>
      <c r="D72" s="75">
        <v>10.004300000000001</v>
      </c>
      <c r="E72" s="191"/>
      <c r="F72" s="192"/>
    </row>
    <row r="73" spans="1:7" s="295" customFormat="1" ht="15">
      <c r="A73" s="73">
        <v>144191</v>
      </c>
      <c r="B73" s="196" t="s">
        <v>3342</v>
      </c>
      <c r="C73" s="75" t="s">
        <v>3339</v>
      </c>
      <c r="D73" s="75">
        <v>10.016</v>
      </c>
      <c r="E73" s="191"/>
      <c r="F73" s="192"/>
    </row>
    <row r="74" spans="1:7" s="47" customFormat="1" ht="15">
      <c r="A74" s="73">
        <v>144195</v>
      </c>
      <c r="B74" s="196" t="s">
        <v>3335</v>
      </c>
      <c r="C74" s="75" t="s">
        <v>3339</v>
      </c>
      <c r="D74" s="75">
        <v>10.008699999999999</v>
      </c>
      <c r="E74" s="191"/>
      <c r="F74" s="192"/>
    </row>
    <row r="75" spans="1:7" s="47" customFormat="1" ht="15">
      <c r="A75" s="73">
        <v>144192</v>
      </c>
      <c r="B75" s="229" t="s">
        <v>3349</v>
      </c>
      <c r="C75" s="75" t="s">
        <v>3339</v>
      </c>
      <c r="D75" s="75">
        <v>10.024699999999999</v>
      </c>
      <c r="E75" s="191"/>
      <c r="F75" s="192"/>
    </row>
    <row r="76" spans="1:7" s="47" customFormat="1" ht="15">
      <c r="A76" s="73"/>
      <c r="B76" s="229"/>
      <c r="C76" s="75"/>
      <c r="D76" s="75"/>
      <c r="E76" s="191"/>
      <c r="F76" s="192"/>
    </row>
    <row r="77" spans="1:7" s="47" customFormat="1" ht="15.75" thickBot="1">
      <c r="B77" s="196" t="s">
        <v>3396</v>
      </c>
      <c r="C77" s="105"/>
      <c r="D77" s="105"/>
      <c r="E77" s="213"/>
      <c r="F77" s="214"/>
    </row>
    <row r="78" spans="1:7" s="47" customFormat="1" ht="13.5" thickBot="1">
      <c r="B78" s="178" t="s">
        <v>3322</v>
      </c>
      <c r="C78" s="215"/>
      <c r="D78" s="105"/>
      <c r="E78" s="216"/>
      <c r="F78" s="180"/>
    </row>
    <row r="79" spans="1:7" s="47" customFormat="1" ht="24.75" thickBot="1">
      <c r="B79" s="199" t="s">
        <v>3323</v>
      </c>
      <c r="C79" s="97" t="s">
        <v>3324</v>
      </c>
      <c r="D79" s="98" t="s">
        <v>3325</v>
      </c>
      <c r="E79" s="98" t="s">
        <v>3326</v>
      </c>
      <c r="F79" s="99" t="s">
        <v>3327</v>
      </c>
    </row>
    <row r="80" spans="1:7" s="47" customFormat="1">
      <c r="B80" s="200"/>
      <c r="C80" s="201"/>
      <c r="D80" s="202"/>
      <c r="E80" s="202"/>
      <c r="F80" s="203"/>
    </row>
    <row r="81" spans="2:6" s="295" customFormat="1">
      <c r="B81" s="304" t="s">
        <v>3463</v>
      </c>
      <c r="C81" s="204">
        <v>43301</v>
      </c>
      <c r="D81" s="205">
        <v>3.5104799999999999E-3</v>
      </c>
      <c r="E81" s="205">
        <v>3.2507299999999999E-3</v>
      </c>
      <c r="F81" s="102">
        <v>10.004899999999999</v>
      </c>
    </row>
    <row r="82" spans="2:6" s="295" customFormat="1">
      <c r="B82" s="304" t="s">
        <v>3464</v>
      </c>
      <c r="C82" s="204">
        <v>43301</v>
      </c>
      <c r="D82" s="205">
        <v>3.62934E-3</v>
      </c>
      <c r="E82" s="205">
        <v>3.3607899999999998E-3</v>
      </c>
      <c r="F82" s="102">
        <v>10.005000000000001</v>
      </c>
    </row>
    <row r="83" spans="2:6" s="295" customFormat="1">
      <c r="B83" s="304" t="s">
        <v>3463</v>
      </c>
      <c r="C83" s="204">
        <v>43308</v>
      </c>
      <c r="D83" s="205">
        <v>8.10665E-3</v>
      </c>
      <c r="E83" s="205">
        <v>7.5068000000000001E-3</v>
      </c>
      <c r="F83" s="102">
        <v>10.0113</v>
      </c>
    </row>
    <row r="84" spans="2:6" s="295" customFormat="1">
      <c r="B84" s="304" t="s">
        <v>3464</v>
      </c>
      <c r="C84" s="204">
        <v>43308</v>
      </c>
      <c r="D84" s="205">
        <v>8.4015900000000004E-3</v>
      </c>
      <c r="E84" s="205">
        <v>7.7799200000000001E-3</v>
      </c>
      <c r="F84" s="102">
        <v>10.011699999999999</v>
      </c>
    </row>
    <row r="85" spans="2:6" s="295" customFormat="1">
      <c r="B85" s="304" t="s">
        <v>3465</v>
      </c>
      <c r="C85" s="204">
        <v>43311</v>
      </c>
      <c r="D85" s="205">
        <v>1.7546059999999999E-2</v>
      </c>
      <c r="E85" s="205">
        <v>1.6247749999999998E-2</v>
      </c>
      <c r="F85" s="102">
        <v>10.0244</v>
      </c>
    </row>
    <row r="86" spans="2:6" s="295" customFormat="1">
      <c r="B86" s="304" t="s">
        <v>3466</v>
      </c>
      <c r="C86" s="204">
        <v>43311</v>
      </c>
      <c r="D86" s="205">
        <v>1.801527E-2</v>
      </c>
      <c r="E86" s="205">
        <v>1.6682229999999999E-2</v>
      </c>
      <c r="F86" s="102">
        <v>10.025</v>
      </c>
    </row>
    <row r="87" spans="2:6" s="295" customFormat="1">
      <c r="B87" s="304" t="s">
        <v>3463</v>
      </c>
      <c r="C87" s="204">
        <v>43315</v>
      </c>
      <c r="D87" s="205">
        <v>1.326163E-2</v>
      </c>
      <c r="E87" s="205">
        <v>1.2280340000000001E-2</v>
      </c>
      <c r="F87" s="102">
        <v>10.0184</v>
      </c>
    </row>
    <row r="88" spans="2:6" s="295" customFormat="1">
      <c r="B88" s="304" t="s">
        <v>3464</v>
      </c>
      <c r="C88" s="204">
        <v>43315</v>
      </c>
      <c r="D88" s="205">
        <v>1.3540969999999999E-2</v>
      </c>
      <c r="E88" s="205">
        <v>1.253901E-2</v>
      </c>
      <c r="F88" s="102">
        <v>10.018800000000001</v>
      </c>
    </row>
    <row r="89" spans="2:6" s="295" customFormat="1">
      <c r="B89" s="304" t="s">
        <v>3463</v>
      </c>
      <c r="C89" s="204">
        <v>43322</v>
      </c>
      <c r="D89" s="205">
        <v>1.0523619999999999E-2</v>
      </c>
      <c r="E89" s="205">
        <v>9.7449200000000007E-3</v>
      </c>
      <c r="F89" s="102">
        <v>10.0146</v>
      </c>
    </row>
    <row r="90" spans="2:6" s="295" customFormat="1">
      <c r="B90" s="304" t="s">
        <v>3464</v>
      </c>
      <c r="C90" s="204">
        <v>43322</v>
      </c>
      <c r="D90" s="205">
        <v>1.0807560000000001E-2</v>
      </c>
      <c r="E90" s="205">
        <v>1.000786E-2</v>
      </c>
      <c r="F90" s="102">
        <v>10.015000000000001</v>
      </c>
    </row>
    <row r="91" spans="2:6" s="295" customFormat="1">
      <c r="B91" s="304" t="s">
        <v>3463</v>
      </c>
      <c r="C91" s="204">
        <v>43328</v>
      </c>
      <c r="D91" s="205">
        <v>8.1889200000000006E-3</v>
      </c>
      <c r="E91" s="205">
        <v>7.5829799999999996E-3</v>
      </c>
      <c r="F91" s="102">
        <v>10.0114</v>
      </c>
    </row>
    <row r="92" spans="2:6" s="295" customFormat="1">
      <c r="B92" s="304" t="s">
        <v>3464</v>
      </c>
      <c r="C92" s="204">
        <v>43328</v>
      </c>
      <c r="D92" s="205">
        <v>8.4283699999999993E-3</v>
      </c>
      <c r="E92" s="205">
        <v>7.8047200000000002E-3</v>
      </c>
      <c r="F92" s="102">
        <v>10.011699999999999</v>
      </c>
    </row>
    <row r="93" spans="2:6" s="295" customFormat="1">
      <c r="B93" s="304" t="s">
        <v>3463</v>
      </c>
      <c r="C93" s="204">
        <v>43336</v>
      </c>
      <c r="D93" s="205">
        <v>1.023253E-2</v>
      </c>
      <c r="E93" s="205">
        <v>9.4753800000000003E-3</v>
      </c>
      <c r="F93" s="102">
        <v>10.014200000000001</v>
      </c>
    </row>
    <row r="94" spans="2:6" s="295" customFormat="1">
      <c r="B94" s="304" t="s">
        <v>3464</v>
      </c>
      <c r="C94" s="204">
        <v>43336</v>
      </c>
      <c r="D94" s="205">
        <v>1.060533E-2</v>
      </c>
      <c r="E94" s="205">
        <v>9.8205900000000006E-3</v>
      </c>
      <c r="F94" s="102">
        <v>10.014699999999999</v>
      </c>
    </row>
    <row r="95" spans="2:6" s="295" customFormat="1">
      <c r="B95" s="304" t="s">
        <v>3465</v>
      </c>
      <c r="C95" s="204">
        <v>43342</v>
      </c>
      <c r="D95" s="205">
        <v>4.5381789999999998E-2</v>
      </c>
      <c r="E95" s="205">
        <v>4.2023770000000002E-2</v>
      </c>
      <c r="F95" s="102">
        <v>10.063000000000001</v>
      </c>
    </row>
    <row r="96" spans="2:6" s="295" customFormat="1">
      <c r="B96" s="304" t="s">
        <v>3466</v>
      </c>
      <c r="C96" s="204">
        <v>43342</v>
      </c>
      <c r="D96" s="205">
        <v>4.6454080000000002E-2</v>
      </c>
      <c r="E96" s="205">
        <v>4.3016720000000001E-2</v>
      </c>
      <c r="F96" s="102">
        <v>10.064500000000001</v>
      </c>
    </row>
    <row r="97" spans="2:6" s="295" customFormat="1">
      <c r="B97" s="304" t="s">
        <v>3463</v>
      </c>
      <c r="C97" s="204">
        <v>43343</v>
      </c>
      <c r="D97" s="205">
        <v>1.025481E-2</v>
      </c>
      <c r="E97" s="205">
        <v>9.4959999999999992E-3</v>
      </c>
      <c r="F97" s="102">
        <v>10.014200000000001</v>
      </c>
    </row>
    <row r="98" spans="2:6" s="295" customFormat="1">
      <c r="B98" s="304" t="s">
        <v>3464</v>
      </c>
      <c r="C98" s="204">
        <v>43343</v>
      </c>
      <c r="D98" s="205">
        <v>1.051174E-2</v>
      </c>
      <c r="E98" s="205">
        <v>9.7339200000000001E-3</v>
      </c>
      <c r="F98" s="102">
        <v>10.0146</v>
      </c>
    </row>
    <row r="99" spans="2:6" s="295" customFormat="1">
      <c r="B99" s="304" t="s">
        <v>3463</v>
      </c>
      <c r="C99" s="204">
        <v>43350</v>
      </c>
      <c r="D99" s="205">
        <v>9.4876200000000004E-3</v>
      </c>
      <c r="E99" s="205">
        <v>8.7855899999999994E-3</v>
      </c>
      <c r="F99" s="102">
        <v>10.013199999999999</v>
      </c>
    </row>
    <row r="100" spans="2:6" s="295" customFormat="1">
      <c r="B100" s="304" t="s">
        <v>3463</v>
      </c>
      <c r="C100" s="204">
        <v>43357</v>
      </c>
      <c r="D100" s="205">
        <v>4.0458899999999999E-3</v>
      </c>
      <c r="E100" s="205">
        <v>3.7465200000000001E-3</v>
      </c>
      <c r="F100" s="102">
        <v>10.005599999999999</v>
      </c>
    </row>
    <row r="101" spans="2:6" s="295" customFormat="1">
      <c r="B101" s="304" t="s">
        <v>3463</v>
      </c>
      <c r="C101" s="204">
        <v>43364</v>
      </c>
      <c r="D101" s="205">
        <v>9.6825799999999997E-3</v>
      </c>
      <c r="E101" s="205">
        <v>8.9661199999999993E-3</v>
      </c>
      <c r="F101" s="102">
        <v>10.013500000000001</v>
      </c>
    </row>
    <row r="102" spans="2:6" s="295" customFormat="1">
      <c r="B102" s="304" t="s">
        <v>3467</v>
      </c>
      <c r="C102" s="204">
        <v>43369</v>
      </c>
      <c r="D102" s="205">
        <v>8.1972699999999996E-2</v>
      </c>
      <c r="E102" s="205">
        <v>7.5907150000000007E-2</v>
      </c>
      <c r="F102" s="102">
        <v>10.116099999999999</v>
      </c>
    </row>
    <row r="103" spans="2:6" s="295" customFormat="1">
      <c r="B103" s="304" t="s">
        <v>3468</v>
      </c>
      <c r="C103" s="204">
        <v>43369</v>
      </c>
      <c r="D103" s="205">
        <v>8.4637900000000002E-2</v>
      </c>
      <c r="E103" s="205">
        <v>7.8375130000000001E-2</v>
      </c>
      <c r="F103" s="102">
        <v>10.120100000000001</v>
      </c>
    </row>
    <row r="104" spans="2:6" s="295" customFormat="1">
      <c r="B104" s="304" t="s">
        <v>3465</v>
      </c>
      <c r="C104" s="204">
        <v>43370</v>
      </c>
      <c r="D104" s="205">
        <v>3.0250329999999999E-2</v>
      </c>
      <c r="E104" s="205">
        <v>2.8011970000000001E-2</v>
      </c>
      <c r="F104" s="102">
        <v>10.042</v>
      </c>
    </row>
    <row r="105" spans="2:6" s="295" customFormat="1">
      <c r="B105" s="304" t="s">
        <v>3466</v>
      </c>
      <c r="C105" s="204">
        <v>43370</v>
      </c>
      <c r="D105" s="205">
        <v>3.123476E-2</v>
      </c>
      <c r="E105" s="205">
        <v>2.8923549999999999E-2</v>
      </c>
      <c r="F105" s="102">
        <v>10.0434</v>
      </c>
    </row>
    <row r="106" spans="2:6" s="295" customFormat="1">
      <c r="B106" s="304" t="s">
        <v>3463</v>
      </c>
      <c r="C106" s="204">
        <v>43371</v>
      </c>
      <c r="D106" s="205">
        <v>8.3724200000000002E-3</v>
      </c>
      <c r="E106" s="205">
        <v>7.7529000000000001E-3</v>
      </c>
      <c r="F106" s="102">
        <v>10.0116</v>
      </c>
    </row>
    <row r="107" spans="2:6" s="295" customFormat="1">
      <c r="B107" s="304" t="s">
        <v>3693</v>
      </c>
      <c r="C107" s="204" t="s">
        <v>3682</v>
      </c>
      <c r="D107" s="205">
        <v>9.5566260000000014E-2</v>
      </c>
      <c r="E107" s="205">
        <v>8.8494809999999993E-2</v>
      </c>
      <c r="F107" s="102">
        <v>10</v>
      </c>
    </row>
    <row r="108" spans="2:6" s="295" customFormat="1">
      <c r="B108" s="304" t="s">
        <v>3694</v>
      </c>
      <c r="C108" s="204" t="s">
        <v>3682</v>
      </c>
      <c r="D108" s="205">
        <v>9.8589550000000012E-2</v>
      </c>
      <c r="E108" s="205">
        <v>9.1294429999999982E-2</v>
      </c>
      <c r="F108" s="102">
        <v>10</v>
      </c>
    </row>
    <row r="109" spans="2:6" s="47" customFormat="1" ht="13.5">
      <c r="B109" s="100" t="s">
        <v>3424</v>
      </c>
      <c r="C109" s="204"/>
      <c r="D109" s="205"/>
      <c r="E109" s="205"/>
      <c r="F109" s="102"/>
    </row>
    <row r="110" spans="2:6" s="47" customFormat="1" ht="14.25" thickBot="1">
      <c r="B110" s="302" t="s">
        <v>3398</v>
      </c>
      <c r="C110" s="212"/>
      <c r="D110" s="217"/>
      <c r="E110" s="212"/>
      <c r="F110" s="218"/>
    </row>
    <row r="111" spans="2:6" s="47" customFormat="1" ht="15">
      <c r="B111" s="196" t="s">
        <v>3331</v>
      </c>
      <c r="C111" s="176"/>
      <c r="D111" s="197"/>
      <c r="E111" s="177"/>
      <c r="F111" s="192"/>
    </row>
    <row r="112" spans="2:6" s="47" customFormat="1" ht="15">
      <c r="B112" s="196" t="s">
        <v>3328</v>
      </c>
      <c r="C112" s="208"/>
      <c r="D112" s="209"/>
      <c r="E112" s="177"/>
      <c r="F112" s="192"/>
    </row>
    <row r="113" spans="2:6" s="47" customFormat="1" ht="15">
      <c r="B113" s="196" t="s">
        <v>3497</v>
      </c>
      <c r="C113" s="208"/>
      <c r="D113" s="209"/>
      <c r="E113" s="177"/>
      <c r="F113" s="192"/>
    </row>
    <row r="114" spans="2:6" s="47" customFormat="1">
      <c r="B114" s="196" t="s">
        <v>3329</v>
      </c>
      <c r="C114" s="211"/>
      <c r="D114" s="211"/>
      <c r="E114" s="176"/>
      <c r="F114" s="174"/>
    </row>
    <row r="115" spans="2:6" s="47" customFormat="1" ht="13.5" thickBot="1">
      <c r="B115" s="178" t="s">
        <v>3330</v>
      </c>
      <c r="C115" s="212"/>
      <c r="D115" s="212"/>
      <c r="E115" s="179"/>
      <c r="F115" s="180"/>
    </row>
  </sheetData>
  <mergeCells count="3">
    <mergeCell ref="B1:G1"/>
    <mergeCell ref="B2:G2"/>
    <mergeCell ref="C60:D60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28515625" bestFit="1" customWidth="1"/>
    <col min="4" max="4" width="17.28515625" bestFit="1" customWidth="1"/>
    <col min="5" max="5" width="13.425781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2709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2710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2" t="s">
        <v>2711</v>
      </c>
      <c r="B6" s="13" t="s">
        <v>2981</v>
      </c>
      <c r="C6" s="9" t="s">
        <v>2712</v>
      </c>
      <c r="D6" s="10" t="s">
        <v>2</v>
      </c>
      <c r="E6" s="39">
        <v>36101105.004000001</v>
      </c>
      <c r="F6" s="15">
        <v>13464.09</v>
      </c>
      <c r="G6" s="16">
        <v>0.84799999999999998</v>
      </c>
    </row>
    <row r="7" spans="1:7" ht="12.95" customHeight="1">
      <c r="A7" s="12" t="s">
        <v>2713</v>
      </c>
      <c r="B7" s="13" t="s">
        <v>2982</v>
      </c>
      <c r="C7" s="9" t="s">
        <v>2714</v>
      </c>
      <c r="D7" s="10" t="s">
        <v>2</v>
      </c>
      <c r="E7" s="39">
        <v>9446708.8579999991</v>
      </c>
      <c r="F7" s="15">
        <v>2412.11</v>
      </c>
      <c r="G7" s="16">
        <v>0.15190000000000001</v>
      </c>
    </row>
    <row r="8" spans="1:7" ht="12.95" customHeight="1">
      <c r="A8" s="1"/>
      <c r="B8" s="17" t="s">
        <v>252</v>
      </c>
      <c r="C8" s="21" t="s">
        <v>2</v>
      </c>
      <c r="D8" s="22" t="s">
        <v>2</v>
      </c>
      <c r="E8" s="25" t="s">
        <v>2</v>
      </c>
      <c r="F8" s="26">
        <v>15876.2</v>
      </c>
      <c r="G8" s="27">
        <v>0.99990000000000001</v>
      </c>
    </row>
    <row r="9" spans="1:7" ht="12.95" customHeight="1">
      <c r="A9" s="1"/>
      <c r="B9" s="17" t="s">
        <v>267</v>
      </c>
      <c r="C9" s="22" t="s">
        <v>2</v>
      </c>
      <c r="D9" s="22" t="s">
        <v>2</v>
      </c>
      <c r="E9" s="22" t="s">
        <v>2</v>
      </c>
      <c r="F9" s="19">
        <v>0.73</v>
      </c>
      <c r="G9" s="35">
        <v>1E-4</v>
      </c>
    </row>
    <row r="10" spans="1:7" ht="12.95" customHeight="1">
      <c r="A10" s="1"/>
      <c r="B10" s="17" t="s">
        <v>268</v>
      </c>
      <c r="C10" s="22" t="s">
        <v>2</v>
      </c>
      <c r="D10" s="22" t="s">
        <v>2</v>
      </c>
      <c r="E10" s="22" t="s">
        <v>2</v>
      </c>
      <c r="F10" s="19">
        <v>15876.9309741</v>
      </c>
      <c r="G10" s="31">
        <v>1</v>
      </c>
    </row>
    <row r="11" spans="1:7" ht="12.95" customHeight="1">
      <c r="A11" s="1"/>
      <c r="B11" s="36" t="s">
        <v>2</v>
      </c>
      <c r="C11" s="1"/>
      <c r="D11" s="1"/>
      <c r="E11" s="1"/>
      <c r="F11" s="1"/>
      <c r="G11" s="1"/>
    </row>
    <row r="12" spans="1:7" ht="12.95" customHeight="1">
      <c r="A12" s="1"/>
      <c r="B12" s="36" t="s">
        <v>2</v>
      </c>
      <c r="C12" s="1"/>
      <c r="D12" s="1"/>
      <c r="E12" s="1"/>
      <c r="F12" s="1"/>
      <c r="G12" s="1"/>
    </row>
    <row r="13" spans="1:7" ht="12.95" customHeight="1" thickBot="1">
      <c r="A13" s="1"/>
      <c r="B13" s="36" t="s">
        <v>2</v>
      </c>
      <c r="C13" s="1"/>
      <c r="D13" s="1"/>
      <c r="E13" s="1"/>
      <c r="F13" s="1"/>
      <c r="G13" s="1"/>
    </row>
    <row r="14" spans="1:7" s="47" customFormat="1" ht="12.95" customHeight="1">
      <c r="A14" s="1"/>
      <c r="B14" s="117" t="s">
        <v>3312</v>
      </c>
      <c r="C14" s="51"/>
      <c r="D14" s="51"/>
      <c r="E14" s="51"/>
      <c r="F14" s="118"/>
      <c r="G14" s="1"/>
    </row>
    <row r="15" spans="1:7" s="47" customFormat="1">
      <c r="B15" s="54" t="s">
        <v>3313</v>
      </c>
      <c r="C15" s="55"/>
      <c r="D15" s="55"/>
      <c r="E15" s="55"/>
      <c r="F15" s="56"/>
    </row>
    <row r="16" spans="1:7" s="47" customFormat="1" ht="15">
      <c r="B16" s="57" t="s">
        <v>3314</v>
      </c>
      <c r="C16" s="55"/>
      <c r="D16" s="55"/>
      <c r="E16" s="58"/>
      <c r="F16" s="56"/>
    </row>
    <row r="17" spans="1:7" s="47" customFormat="1" ht="13.5" thickBot="1">
      <c r="B17" s="59" t="s">
        <v>3315</v>
      </c>
      <c r="C17" s="60"/>
      <c r="D17" s="60"/>
      <c r="E17" s="60"/>
      <c r="F17" s="61"/>
    </row>
    <row r="18" spans="1:7" s="47" customFormat="1">
      <c r="B18" s="50" t="s">
        <v>3316</v>
      </c>
      <c r="C18" s="392" t="s">
        <v>3317</v>
      </c>
      <c r="D18" s="392"/>
      <c r="E18" s="63"/>
      <c r="F18" s="64"/>
    </row>
    <row r="19" spans="1:7" s="47" customFormat="1" ht="13.5" thickBot="1">
      <c r="B19" s="65"/>
      <c r="C19" s="66">
        <v>43190</v>
      </c>
      <c r="D19" s="66">
        <v>43373</v>
      </c>
      <c r="E19" s="67"/>
      <c r="F19" s="68"/>
    </row>
    <row r="20" spans="1:7" s="47" customFormat="1">
      <c r="B20" s="69" t="s">
        <v>3318</v>
      </c>
      <c r="C20" s="140"/>
      <c r="D20" s="140"/>
      <c r="E20" s="115"/>
      <c r="F20" s="284"/>
    </row>
    <row r="21" spans="1:7" s="47" customFormat="1" ht="15">
      <c r="A21" s="73">
        <v>108545</v>
      </c>
      <c r="B21" s="236" t="s">
        <v>3319</v>
      </c>
      <c r="C21" s="75">
        <v>26.7652</v>
      </c>
      <c r="D21" s="75">
        <v>27.281199999999998</v>
      </c>
      <c r="E21" s="77"/>
      <c r="F21" s="78"/>
      <c r="G21" s="79"/>
    </row>
    <row r="22" spans="1:7" s="47" customFormat="1" ht="15">
      <c r="A22" s="73">
        <v>117868</v>
      </c>
      <c r="B22" s="236" t="s">
        <v>3341</v>
      </c>
      <c r="C22" s="75">
        <v>11.0152</v>
      </c>
      <c r="D22" s="75">
        <v>11.0152</v>
      </c>
      <c r="E22" s="77"/>
      <c r="F22" s="78"/>
    </row>
    <row r="23" spans="1:7" s="47" customFormat="1" ht="15">
      <c r="A23" s="73">
        <v>117867</v>
      </c>
      <c r="B23" s="236" t="s">
        <v>3342</v>
      </c>
      <c r="C23" s="75">
        <v>10.9978</v>
      </c>
      <c r="D23" s="75">
        <v>10.978999999999999</v>
      </c>
      <c r="E23" s="77"/>
      <c r="F23" s="78"/>
    </row>
    <row r="24" spans="1:7" s="47" customFormat="1" ht="15">
      <c r="A24" s="73">
        <v>115874</v>
      </c>
      <c r="B24" s="236" t="s">
        <v>3351</v>
      </c>
      <c r="C24" s="75">
        <v>11.0695</v>
      </c>
      <c r="D24" s="75">
        <v>11.038</v>
      </c>
      <c r="E24" s="77"/>
      <c r="F24" s="78"/>
    </row>
    <row r="25" spans="1:7" s="47" customFormat="1" ht="15">
      <c r="A25" s="73">
        <v>108544</v>
      </c>
      <c r="B25" s="236" t="s">
        <v>3349</v>
      </c>
      <c r="C25" s="75">
        <v>12.404199999999999</v>
      </c>
      <c r="D25" s="75">
        <v>12.4254</v>
      </c>
      <c r="E25" s="77"/>
      <c r="F25" s="78"/>
    </row>
    <row r="26" spans="1:7" s="47" customFormat="1" ht="15">
      <c r="A26" s="73">
        <v>108546</v>
      </c>
      <c r="B26" s="236" t="s">
        <v>3350</v>
      </c>
      <c r="C26" s="75">
        <v>11.728400000000001</v>
      </c>
      <c r="D26" s="75">
        <v>11.7134</v>
      </c>
      <c r="E26" s="77"/>
      <c r="F26" s="78"/>
    </row>
    <row r="27" spans="1:7" s="47" customFormat="1" ht="15">
      <c r="A27" s="73">
        <v>131399</v>
      </c>
      <c r="B27" s="236" t="s">
        <v>3343</v>
      </c>
      <c r="C27" s="75">
        <v>13.233700000000001</v>
      </c>
      <c r="D27" s="75">
        <v>13.488799999999999</v>
      </c>
      <c r="E27" s="77"/>
      <c r="F27" s="78"/>
    </row>
    <row r="28" spans="1:7" s="47" customFormat="1" ht="15">
      <c r="A28" s="73">
        <v>108547</v>
      </c>
      <c r="B28" s="236" t="s">
        <v>3336</v>
      </c>
      <c r="C28" s="75">
        <v>11.5703</v>
      </c>
      <c r="D28" s="75">
        <v>11.7933</v>
      </c>
      <c r="E28" s="77"/>
      <c r="F28" s="78"/>
    </row>
    <row r="29" spans="1:7" s="47" customFormat="1">
      <c r="A29" s="73"/>
      <c r="B29" s="236"/>
      <c r="C29" s="75"/>
      <c r="D29" s="75"/>
      <c r="E29" s="115"/>
      <c r="F29" s="284"/>
    </row>
    <row r="30" spans="1:7" s="47" customFormat="1">
      <c r="A30" s="73"/>
      <c r="B30" s="235" t="s">
        <v>3321</v>
      </c>
      <c r="C30" s="75"/>
      <c r="D30" s="75"/>
      <c r="E30" s="115"/>
      <c r="F30" s="284"/>
    </row>
    <row r="31" spans="1:7" s="47" customFormat="1" ht="15">
      <c r="A31" s="73">
        <v>118410</v>
      </c>
      <c r="B31" s="236" t="str">
        <f>+B21</f>
        <v>Growth</v>
      </c>
      <c r="C31" s="75">
        <v>27.391500000000001</v>
      </c>
      <c r="D31" s="75">
        <v>27.982700000000001</v>
      </c>
      <c r="E31" s="77"/>
      <c r="F31" s="78"/>
    </row>
    <row r="32" spans="1:7" s="47" customFormat="1" ht="15">
      <c r="A32" s="73">
        <v>118409</v>
      </c>
      <c r="B32" s="236" t="s">
        <v>3341</v>
      </c>
      <c r="C32" s="75">
        <v>11.0212</v>
      </c>
      <c r="D32" s="75">
        <v>11.021100000000001</v>
      </c>
      <c r="E32" s="77"/>
      <c r="F32" s="78"/>
    </row>
    <row r="33" spans="1:6" s="47" customFormat="1" ht="15">
      <c r="A33" s="73">
        <v>118414</v>
      </c>
      <c r="B33" s="236" t="s">
        <v>3351</v>
      </c>
      <c r="C33" s="75">
        <v>11.0716</v>
      </c>
      <c r="D33" s="75" t="s">
        <v>3339</v>
      </c>
      <c r="E33" s="77"/>
      <c r="F33" s="78"/>
    </row>
    <row r="34" spans="1:6" s="47" customFormat="1" ht="15">
      <c r="A34" s="73">
        <v>118413</v>
      </c>
      <c r="B34" s="236" t="s">
        <v>3349</v>
      </c>
      <c r="C34" s="75">
        <v>12.5405</v>
      </c>
      <c r="D34" s="75">
        <v>12.564399999999999</v>
      </c>
      <c r="E34" s="77"/>
      <c r="F34" s="78"/>
    </row>
    <row r="35" spans="1:6" s="47" customFormat="1" ht="15">
      <c r="A35" s="73">
        <v>131398</v>
      </c>
      <c r="B35" s="236" t="s">
        <v>3343</v>
      </c>
      <c r="C35" s="75">
        <v>13.3001</v>
      </c>
      <c r="D35" s="75">
        <v>13.587</v>
      </c>
      <c r="E35" s="77"/>
      <c r="F35" s="78"/>
    </row>
    <row r="36" spans="1:6" s="47" customFormat="1" ht="13.5" thickBot="1">
      <c r="B36" s="236"/>
      <c r="C36" s="75"/>
      <c r="D36" s="75"/>
      <c r="E36" s="115"/>
      <c r="F36" s="284"/>
    </row>
    <row r="37" spans="1:6" s="47" customFormat="1">
      <c r="B37" s="147" t="s">
        <v>3322</v>
      </c>
      <c r="C37" s="89"/>
      <c r="D37" s="90"/>
      <c r="E37" s="91"/>
      <c r="F37" s="92"/>
    </row>
    <row r="38" spans="1:6" s="47" customFormat="1" ht="13.5" thickBot="1">
      <c r="B38" s="59"/>
      <c r="C38" s="148"/>
      <c r="D38" s="105"/>
      <c r="E38" s="149"/>
      <c r="F38" s="150"/>
    </row>
    <row r="39" spans="1:6" s="47" customFormat="1" ht="24.75" thickBot="1">
      <c r="B39" s="96" t="s">
        <v>3323</v>
      </c>
      <c r="C39" s="97" t="s">
        <v>3324</v>
      </c>
      <c r="D39" s="98" t="s">
        <v>3325</v>
      </c>
      <c r="E39" s="98" t="s">
        <v>3326</v>
      </c>
      <c r="F39" s="99" t="s">
        <v>3327</v>
      </c>
    </row>
    <row r="40" spans="1:6" s="47" customFormat="1">
      <c r="B40" s="151"/>
      <c r="C40" s="152"/>
      <c r="D40" s="75"/>
      <c r="E40" s="75"/>
      <c r="F40" s="153"/>
    </row>
    <row r="41" spans="1:6" s="47" customFormat="1" ht="15">
      <c r="B41" s="100" t="s">
        <v>3469</v>
      </c>
      <c r="C41" s="123">
        <v>43193</v>
      </c>
      <c r="D41" s="101">
        <v>4.8609659999999999E-2</v>
      </c>
      <c r="E41" s="101">
        <v>4.5012789999999997E-2</v>
      </c>
      <c r="F41" s="102">
        <v>11.0901</v>
      </c>
    </row>
    <row r="42" spans="1:6" s="47" customFormat="1" ht="15">
      <c r="B42" s="100" t="s">
        <v>3470</v>
      </c>
      <c r="C42" s="123">
        <v>43193</v>
      </c>
      <c r="D42" s="101">
        <v>4.7001340000000003E-2</v>
      </c>
      <c r="E42" s="101">
        <v>4.3523489999999998E-2</v>
      </c>
      <c r="F42" s="102">
        <v>11.0877</v>
      </c>
    </row>
    <row r="43" spans="1:6" s="47" customFormat="1" ht="15">
      <c r="B43" s="100" t="s">
        <v>3471</v>
      </c>
      <c r="C43" s="123">
        <v>43196</v>
      </c>
      <c r="D43" s="101">
        <v>3.4051419999999999E-2</v>
      </c>
      <c r="E43" s="101">
        <v>3.1531789999999997E-2</v>
      </c>
      <c r="F43" s="102">
        <v>11.045500000000001</v>
      </c>
    </row>
    <row r="44" spans="1:6" s="47" customFormat="1" ht="15">
      <c r="B44" s="100" t="s">
        <v>3469</v>
      </c>
      <c r="C44" s="123">
        <v>43207</v>
      </c>
      <c r="D44" s="101">
        <v>8.3937700000000001E-3</v>
      </c>
      <c r="E44" s="101">
        <v>7.7726799999999997E-3</v>
      </c>
      <c r="F44" s="102">
        <v>11.0343</v>
      </c>
    </row>
    <row r="45" spans="1:6" s="47" customFormat="1" ht="15">
      <c r="B45" s="100" t="s">
        <v>3470</v>
      </c>
      <c r="C45" s="123">
        <v>43207</v>
      </c>
      <c r="D45" s="101">
        <v>6.9440200000000004E-3</v>
      </c>
      <c r="E45" s="101">
        <v>6.4301999999999996E-3</v>
      </c>
      <c r="F45" s="102">
        <v>11.032</v>
      </c>
    </row>
    <row r="46" spans="1:6" s="47" customFormat="1" ht="15">
      <c r="B46" s="100" t="s">
        <v>3469</v>
      </c>
      <c r="C46" s="123">
        <v>43277</v>
      </c>
      <c r="D46" s="101">
        <v>3.0428480000000001E-2</v>
      </c>
      <c r="E46" s="101">
        <v>2.8176929999999999E-2</v>
      </c>
      <c r="F46" s="102">
        <v>11.0648</v>
      </c>
    </row>
    <row r="47" spans="1:6" s="47" customFormat="1" ht="15">
      <c r="B47" s="100" t="s">
        <v>3472</v>
      </c>
      <c r="C47" s="123">
        <v>43277</v>
      </c>
      <c r="D47" s="101">
        <v>5.1400000000000001E-2</v>
      </c>
      <c r="E47" s="101">
        <v>4.7600000000000003E-2</v>
      </c>
      <c r="F47" s="102">
        <v>12.4718</v>
      </c>
    </row>
    <row r="48" spans="1:6" s="47" customFormat="1" ht="15">
      <c r="B48" s="100" t="s">
        <v>3470</v>
      </c>
      <c r="C48" s="123">
        <v>43277</v>
      </c>
      <c r="D48" s="101">
        <v>2.3284659999999999E-2</v>
      </c>
      <c r="E48" s="101">
        <v>2.1561710000000001E-2</v>
      </c>
      <c r="F48" s="102">
        <v>11.0547</v>
      </c>
    </row>
    <row r="49" spans="2:6" s="47" customFormat="1" ht="15">
      <c r="B49" s="100" t="s">
        <v>3473</v>
      </c>
      <c r="C49" s="123">
        <v>43277</v>
      </c>
      <c r="D49" s="101">
        <v>6.1199999999999997E-2</v>
      </c>
      <c r="E49" s="101">
        <v>5.67E-2</v>
      </c>
      <c r="F49" s="102">
        <v>12.622199999999999</v>
      </c>
    </row>
    <row r="50" spans="2:6" s="47" customFormat="1" ht="15">
      <c r="B50" s="100" t="s">
        <v>3469</v>
      </c>
      <c r="C50" s="123">
        <v>43291</v>
      </c>
      <c r="D50" s="101">
        <v>2.6748939999999999E-2</v>
      </c>
      <c r="E50" s="101">
        <v>2.4769659999999999E-2</v>
      </c>
      <c r="F50" s="102">
        <v>11.059699999999999</v>
      </c>
    </row>
    <row r="51" spans="2:6" s="47" customFormat="1" ht="15">
      <c r="B51" s="100" t="s">
        <v>3470</v>
      </c>
      <c r="C51" s="123">
        <v>43291</v>
      </c>
      <c r="D51" s="101">
        <v>2.4838059999999999E-2</v>
      </c>
      <c r="E51" s="101">
        <v>2.300017E-2</v>
      </c>
      <c r="F51" s="102">
        <v>11.056900000000001</v>
      </c>
    </row>
    <row r="52" spans="2:6" s="47" customFormat="1" ht="15">
      <c r="B52" s="100" t="s">
        <v>3469</v>
      </c>
      <c r="C52" s="123">
        <v>43305</v>
      </c>
      <c r="D52" s="101">
        <v>2.6645220000000001E-2</v>
      </c>
      <c r="E52" s="101">
        <v>2.4673609999999999E-2</v>
      </c>
      <c r="F52" s="102">
        <v>11.0596</v>
      </c>
    </row>
    <row r="53" spans="2:6" s="47" customFormat="1" ht="15">
      <c r="B53" s="100" t="s">
        <v>3470</v>
      </c>
      <c r="C53" s="123">
        <v>43305</v>
      </c>
      <c r="D53" s="101">
        <v>2.4738199999999998E-2</v>
      </c>
      <c r="E53" s="101">
        <v>2.29077E-2</v>
      </c>
      <c r="F53" s="102">
        <v>11.056699999999999</v>
      </c>
    </row>
    <row r="54" spans="2:6" s="47" customFormat="1" ht="15">
      <c r="B54" s="100" t="s">
        <v>3471</v>
      </c>
      <c r="C54" s="123">
        <v>43315</v>
      </c>
      <c r="D54" s="101">
        <v>7.5696089999999994E-2</v>
      </c>
      <c r="E54" s="101">
        <v>7.0094970000000006E-2</v>
      </c>
      <c r="F54" s="102">
        <v>11.103300000000001</v>
      </c>
    </row>
    <row r="55" spans="2:6" s="47" customFormat="1" ht="15">
      <c r="B55" s="100" t="s">
        <v>3469</v>
      </c>
      <c r="C55" s="123">
        <v>43319</v>
      </c>
      <c r="D55" s="101">
        <v>2.9573430000000001E-2</v>
      </c>
      <c r="E55" s="101">
        <v>2.738515E-2</v>
      </c>
      <c r="F55" s="102">
        <v>11.063700000000001</v>
      </c>
    </row>
    <row r="56" spans="2:6" s="47" customFormat="1" ht="15">
      <c r="B56" s="100" t="s">
        <v>3470</v>
      </c>
      <c r="C56" s="123">
        <v>43319</v>
      </c>
      <c r="D56" s="101">
        <v>2.768866E-2</v>
      </c>
      <c r="E56" s="101">
        <v>2.5639840000000001E-2</v>
      </c>
      <c r="F56" s="102">
        <v>11.0608</v>
      </c>
    </row>
    <row r="57" spans="2:6" s="47" customFormat="1" ht="15">
      <c r="B57" s="100" t="s">
        <v>3471</v>
      </c>
      <c r="C57" s="123">
        <v>43322</v>
      </c>
      <c r="D57" s="101">
        <v>2.9756499999999998E-3</v>
      </c>
      <c r="E57" s="101">
        <v>2.7554699999999999E-3</v>
      </c>
      <c r="F57" s="102">
        <v>11.0023</v>
      </c>
    </row>
    <row r="58" spans="2:6" s="47" customFormat="1" ht="15">
      <c r="B58" s="100" t="s">
        <v>3471</v>
      </c>
      <c r="C58" s="123">
        <v>43328</v>
      </c>
      <c r="D58" s="101">
        <v>2.9756499999999998E-3</v>
      </c>
      <c r="E58" s="101">
        <v>2.7554699999999999E-3</v>
      </c>
      <c r="F58" s="102">
        <v>11.0023</v>
      </c>
    </row>
    <row r="59" spans="2:6" s="47" customFormat="1" ht="15">
      <c r="B59" s="100" t="s">
        <v>3470</v>
      </c>
      <c r="C59" s="123">
        <v>43333</v>
      </c>
      <c r="D59" s="101">
        <v>1.765858E-2</v>
      </c>
      <c r="E59" s="101">
        <v>1.6351939999999999E-2</v>
      </c>
      <c r="F59" s="102">
        <v>11.046900000000001</v>
      </c>
    </row>
    <row r="60" spans="2:6" s="47" customFormat="1" ht="15">
      <c r="B60" s="100" t="s">
        <v>3471</v>
      </c>
      <c r="C60" s="123">
        <v>43336</v>
      </c>
      <c r="D60" s="101">
        <v>2.9756499999999998E-3</v>
      </c>
      <c r="E60" s="101">
        <v>2.7554699999999999E-3</v>
      </c>
      <c r="F60" s="102">
        <v>11.0023</v>
      </c>
    </row>
    <row r="61" spans="2:6" s="47" customFormat="1" ht="15">
      <c r="B61" s="100" t="s">
        <v>3471</v>
      </c>
      <c r="C61" s="123">
        <v>43343</v>
      </c>
      <c r="D61" s="101">
        <v>2.9756499999999998E-3</v>
      </c>
      <c r="E61" s="101">
        <v>2.7554699999999999E-3</v>
      </c>
      <c r="F61" s="102">
        <v>11.0023</v>
      </c>
    </row>
    <row r="62" spans="2:6" s="47" customFormat="1" ht="15">
      <c r="B62" s="100" t="s">
        <v>3470</v>
      </c>
      <c r="C62" s="123">
        <v>43347</v>
      </c>
      <c r="D62" s="101">
        <v>2.4267400000000001E-3</v>
      </c>
      <c r="E62" s="101">
        <v>2.2471700000000002E-3</v>
      </c>
      <c r="F62" s="102">
        <v>11.0258</v>
      </c>
    </row>
    <row r="63" spans="2:6" s="47" customFormat="1" ht="15">
      <c r="B63" s="100" t="s">
        <v>3474</v>
      </c>
      <c r="C63" s="123">
        <v>43367</v>
      </c>
      <c r="D63" s="101">
        <v>0.17299999999999999</v>
      </c>
      <c r="E63" s="101">
        <v>0.16020000000000001</v>
      </c>
      <c r="F63" s="102">
        <v>11.9183</v>
      </c>
    </row>
    <row r="64" spans="2:6" s="47" customFormat="1" ht="15">
      <c r="B64" s="100" t="s">
        <v>3473</v>
      </c>
      <c r="C64" s="123">
        <v>43369</v>
      </c>
      <c r="D64" s="101">
        <v>0.11553972999999999</v>
      </c>
      <c r="E64" s="101">
        <v>0.10699039</v>
      </c>
      <c r="F64" s="102">
        <v>12.681900000000001</v>
      </c>
    </row>
    <row r="65" spans="2:6" s="47" customFormat="1" ht="15">
      <c r="B65" s="100" t="s">
        <v>3472</v>
      </c>
      <c r="C65" s="123">
        <v>43369</v>
      </c>
      <c r="D65" s="101">
        <v>0.10473490000000001</v>
      </c>
      <c r="E65" s="101">
        <v>9.6985059999999998E-2</v>
      </c>
      <c r="F65" s="102">
        <v>12.529</v>
      </c>
    </row>
    <row r="66" spans="2:6" s="47" customFormat="1" ht="15">
      <c r="B66" s="100" t="s">
        <v>3695</v>
      </c>
      <c r="C66" s="371" t="s">
        <v>3682</v>
      </c>
      <c r="D66" s="101">
        <v>0.16974667000000002</v>
      </c>
      <c r="E66" s="101">
        <v>0.15718629999999997</v>
      </c>
      <c r="F66" s="102">
        <v>11.0212</v>
      </c>
    </row>
    <row r="67" spans="2:6" s="47" customFormat="1" ht="15">
      <c r="B67" s="100" t="s">
        <v>3696</v>
      </c>
      <c r="C67" s="371" t="s">
        <v>3682</v>
      </c>
      <c r="D67" s="101">
        <v>0.15175871999999996</v>
      </c>
      <c r="E67" s="101">
        <v>0.14052933999999997</v>
      </c>
      <c r="F67" s="102">
        <v>11.015599999999999</v>
      </c>
    </row>
    <row r="68" spans="2:6" s="47" customFormat="1" ht="15">
      <c r="B68" s="100" t="s">
        <v>3424</v>
      </c>
      <c r="C68" s="123"/>
      <c r="D68" s="101"/>
      <c r="E68" s="101"/>
      <c r="F68" s="102"/>
    </row>
    <row r="69" spans="2:6" s="47" customFormat="1" ht="15">
      <c r="B69" s="302" t="s">
        <v>3398</v>
      </c>
      <c r="C69" s="289"/>
      <c r="D69" s="290"/>
      <c r="E69" s="290"/>
      <c r="F69" s="244"/>
    </row>
    <row r="70" spans="2:6" s="47" customFormat="1">
      <c r="B70" s="54" t="s">
        <v>3333</v>
      </c>
      <c r="C70" s="55"/>
      <c r="D70" s="124"/>
      <c r="E70" s="125"/>
      <c r="F70" s="120"/>
    </row>
    <row r="71" spans="2:6" s="47" customFormat="1">
      <c r="B71" s="54" t="s">
        <v>3328</v>
      </c>
      <c r="C71" s="55"/>
      <c r="D71" s="124"/>
      <c r="E71" s="125"/>
      <c r="F71" s="120"/>
    </row>
    <row r="72" spans="2:6" s="47" customFormat="1">
      <c r="B72" s="54" t="s">
        <v>3356</v>
      </c>
      <c r="C72" s="115"/>
      <c r="D72" s="115"/>
      <c r="E72" s="55"/>
      <c r="F72" s="56"/>
    </row>
    <row r="73" spans="2:6" s="47" customFormat="1" ht="13.5" thickBot="1">
      <c r="B73" s="59" t="s">
        <v>3357</v>
      </c>
      <c r="C73" s="116"/>
      <c r="D73" s="116"/>
      <c r="E73" s="60"/>
      <c r="F73" s="61"/>
    </row>
  </sheetData>
  <mergeCells count="3">
    <mergeCell ref="B1:G1"/>
    <mergeCell ref="B2:G2"/>
    <mergeCell ref="C18:D18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5703125" bestFit="1" customWidth="1"/>
    <col min="4" max="4" width="17.28515625" bestFit="1" customWidth="1"/>
    <col min="5" max="5" width="16.855468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2715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260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28" t="s">
        <v>261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2" t="s">
        <v>2</v>
      </c>
      <c r="B7" s="13" t="s">
        <v>262</v>
      </c>
      <c r="C7" s="9" t="s">
        <v>2</v>
      </c>
      <c r="D7" s="10" t="s">
        <v>2</v>
      </c>
      <c r="E7" s="29" t="s">
        <v>2</v>
      </c>
      <c r="F7" s="15">
        <v>10</v>
      </c>
      <c r="G7" s="16">
        <v>5.7999999999999996E-3</v>
      </c>
    </row>
    <row r="8" spans="1:7" ht="12.95" customHeight="1">
      <c r="A8" s="1"/>
      <c r="B8" s="17" t="s">
        <v>252</v>
      </c>
      <c r="C8" s="21" t="s">
        <v>2</v>
      </c>
      <c r="D8" s="22" t="s">
        <v>2</v>
      </c>
      <c r="E8" s="25" t="s">
        <v>2</v>
      </c>
      <c r="F8" s="26">
        <v>10</v>
      </c>
      <c r="G8" s="27">
        <v>5.7999999999999996E-3</v>
      </c>
    </row>
    <row r="9" spans="1:7" ht="12.95" customHeight="1">
      <c r="A9" s="1"/>
      <c r="B9" s="8" t="s">
        <v>2710</v>
      </c>
      <c r="C9" s="9" t="s">
        <v>2</v>
      </c>
      <c r="D9" s="10" t="s">
        <v>2</v>
      </c>
      <c r="E9" s="10" t="s">
        <v>2</v>
      </c>
      <c r="F9" s="10" t="s">
        <v>2</v>
      </c>
      <c r="G9" s="11" t="s">
        <v>2</v>
      </c>
    </row>
    <row r="10" spans="1:7" ht="12.95" customHeight="1">
      <c r="A10" s="12" t="s">
        <v>2716</v>
      </c>
      <c r="B10" s="13" t="s">
        <v>2983</v>
      </c>
      <c r="C10" s="9" t="s">
        <v>2717</v>
      </c>
      <c r="D10" s="10" t="s">
        <v>2</v>
      </c>
      <c r="E10" s="39">
        <v>1075516.173</v>
      </c>
      <c r="F10" s="15">
        <v>359.87</v>
      </c>
      <c r="G10" s="16">
        <v>0.20730000000000001</v>
      </c>
    </row>
    <row r="11" spans="1:7" ht="12.95" customHeight="1">
      <c r="A11" s="12" t="s">
        <v>2718</v>
      </c>
      <c r="B11" s="13" t="s">
        <v>2984</v>
      </c>
      <c r="C11" s="9" t="s">
        <v>2719</v>
      </c>
      <c r="D11" s="10" t="s">
        <v>2</v>
      </c>
      <c r="E11" s="39">
        <v>369453.95699999999</v>
      </c>
      <c r="F11" s="15">
        <v>344.59</v>
      </c>
      <c r="G11" s="16">
        <v>0.19850000000000001</v>
      </c>
    </row>
    <row r="12" spans="1:7" ht="12.95" customHeight="1">
      <c r="A12" s="12" t="s">
        <v>2720</v>
      </c>
      <c r="B12" s="13" t="s">
        <v>2985</v>
      </c>
      <c r="C12" s="9" t="s">
        <v>2721</v>
      </c>
      <c r="D12" s="10" t="s">
        <v>2</v>
      </c>
      <c r="E12" s="39">
        <v>627941.87899999996</v>
      </c>
      <c r="F12" s="15">
        <v>326.91000000000003</v>
      </c>
      <c r="G12" s="16">
        <v>0.1883</v>
      </c>
    </row>
    <row r="13" spans="1:7" ht="12.95" customHeight="1">
      <c r="A13" s="12" t="s">
        <v>2711</v>
      </c>
      <c r="B13" s="13" t="s">
        <v>2986</v>
      </c>
      <c r="C13" s="9" t="s">
        <v>2712</v>
      </c>
      <c r="D13" s="10" t="s">
        <v>2</v>
      </c>
      <c r="E13" s="39">
        <v>774008.48400000005</v>
      </c>
      <c r="F13" s="15">
        <v>288.67</v>
      </c>
      <c r="G13" s="16">
        <v>0.1663</v>
      </c>
    </row>
    <row r="14" spans="1:7" ht="12.95" customHeight="1">
      <c r="A14" s="12" t="s">
        <v>2713</v>
      </c>
      <c r="B14" s="13" t="s">
        <v>2980</v>
      </c>
      <c r="C14" s="9" t="s">
        <v>2714</v>
      </c>
      <c r="D14" s="10" t="s">
        <v>2</v>
      </c>
      <c r="E14" s="39">
        <v>700224.35800000001</v>
      </c>
      <c r="F14" s="15">
        <v>178.79</v>
      </c>
      <c r="G14" s="16">
        <v>0.10299999999999999</v>
      </c>
    </row>
    <row r="15" spans="1:7" ht="12.95" customHeight="1">
      <c r="A15" s="12" t="s">
        <v>2722</v>
      </c>
      <c r="B15" s="13" t="s">
        <v>2987</v>
      </c>
      <c r="C15" s="9" t="s">
        <v>2723</v>
      </c>
      <c r="D15" s="10" t="s">
        <v>2</v>
      </c>
      <c r="E15" s="39">
        <v>322976.054</v>
      </c>
      <c r="F15" s="15">
        <v>151.19</v>
      </c>
      <c r="G15" s="16">
        <v>8.7099999999999997E-2</v>
      </c>
    </row>
    <row r="16" spans="1:7" ht="12.95" customHeight="1">
      <c r="A16" s="12" t="s">
        <v>2724</v>
      </c>
      <c r="B16" s="13" t="s">
        <v>2988</v>
      </c>
      <c r="C16" s="9" t="s">
        <v>2725</v>
      </c>
      <c r="D16" s="10" t="s">
        <v>2</v>
      </c>
      <c r="E16" s="39">
        <v>3972.7190000000001</v>
      </c>
      <c r="F16" s="15">
        <v>86.84</v>
      </c>
      <c r="G16" s="16">
        <v>0.05</v>
      </c>
    </row>
    <row r="17" spans="1:7" ht="12.95" customHeight="1">
      <c r="A17" s="1"/>
      <c r="B17" s="17" t="s">
        <v>252</v>
      </c>
      <c r="C17" s="21" t="s">
        <v>2</v>
      </c>
      <c r="D17" s="22" t="s">
        <v>2</v>
      </c>
      <c r="E17" s="25" t="s">
        <v>2</v>
      </c>
      <c r="F17" s="26">
        <v>1736.86</v>
      </c>
      <c r="G17" s="27">
        <v>1.0004999999999999</v>
      </c>
    </row>
    <row r="18" spans="1:7" ht="12.95" customHeight="1">
      <c r="A18" s="1"/>
      <c r="B18" s="17" t="s">
        <v>267</v>
      </c>
      <c r="C18" s="22" t="s">
        <v>2</v>
      </c>
      <c r="D18" s="22" t="s">
        <v>2</v>
      </c>
      <c r="E18" s="22" t="s">
        <v>2</v>
      </c>
      <c r="F18" s="19">
        <v>-10.85</v>
      </c>
      <c r="G18" s="35">
        <v>-6.3E-3</v>
      </c>
    </row>
    <row r="19" spans="1:7" ht="12.95" customHeight="1">
      <c r="A19" s="1"/>
      <c r="B19" s="17" t="s">
        <v>268</v>
      </c>
      <c r="C19" s="22" t="s">
        <v>2</v>
      </c>
      <c r="D19" s="22" t="s">
        <v>2</v>
      </c>
      <c r="E19" s="22" t="s">
        <v>2</v>
      </c>
      <c r="F19" s="19">
        <v>1736.010822</v>
      </c>
      <c r="G19" s="31">
        <v>1</v>
      </c>
    </row>
    <row r="20" spans="1:7" ht="12.95" customHeight="1">
      <c r="A20" s="1"/>
      <c r="B20" s="36" t="s">
        <v>2</v>
      </c>
      <c r="C20" s="1"/>
      <c r="D20" s="1"/>
      <c r="E20" s="1"/>
      <c r="F20" s="1"/>
      <c r="G20" s="1"/>
    </row>
    <row r="21" spans="1:7" ht="12.95" customHeight="1">
      <c r="A21" s="1"/>
      <c r="B21" s="36" t="s">
        <v>2</v>
      </c>
      <c r="C21" s="1"/>
      <c r="D21" s="1"/>
      <c r="E21" s="1"/>
      <c r="F21" s="1"/>
      <c r="G21" s="1"/>
    </row>
    <row r="22" spans="1:7" ht="12.95" customHeight="1" thickBot="1">
      <c r="A22" s="1"/>
      <c r="B22" s="36" t="s">
        <v>2</v>
      </c>
      <c r="C22" s="1"/>
      <c r="D22" s="1"/>
      <c r="E22" s="1"/>
      <c r="F22" s="1"/>
      <c r="G22" s="1"/>
    </row>
    <row r="23" spans="1:7" s="47" customFormat="1" ht="12.95" customHeight="1">
      <c r="A23" s="1"/>
      <c r="B23" s="117" t="s">
        <v>3312</v>
      </c>
      <c r="C23" s="51"/>
      <c r="D23" s="51"/>
      <c r="E23" s="51"/>
      <c r="F23" s="118"/>
      <c r="G23" s="1"/>
    </row>
    <row r="24" spans="1:7" s="47" customFormat="1">
      <c r="A24" s="1"/>
      <c r="B24" s="54" t="s">
        <v>3313</v>
      </c>
      <c r="C24" s="55"/>
      <c r="D24" s="55"/>
      <c r="E24" s="55"/>
      <c r="F24" s="56"/>
      <c r="G24" s="1"/>
    </row>
    <row r="25" spans="1:7" s="47" customFormat="1" ht="15">
      <c r="B25" s="57" t="s">
        <v>3314</v>
      </c>
      <c r="C25" s="55"/>
      <c r="D25" s="55"/>
      <c r="E25" s="58"/>
      <c r="F25" s="56"/>
    </row>
    <row r="26" spans="1:7" s="47" customFormat="1" ht="13.5" thickBot="1">
      <c r="B26" s="59" t="s">
        <v>3315</v>
      </c>
      <c r="C26" s="60"/>
      <c r="D26" s="60"/>
      <c r="E26" s="60"/>
      <c r="F26" s="61"/>
    </row>
    <row r="27" spans="1:7" s="47" customFormat="1">
      <c r="B27" s="50" t="s">
        <v>3316</v>
      </c>
      <c r="C27" s="392" t="s">
        <v>3317</v>
      </c>
      <c r="D27" s="392"/>
      <c r="E27" s="63"/>
      <c r="F27" s="64"/>
    </row>
    <row r="28" spans="1:7" s="47" customFormat="1" ht="13.5" thickBot="1">
      <c r="B28" s="65"/>
      <c r="C28" s="66">
        <v>43190</v>
      </c>
      <c r="D28" s="66">
        <v>43373</v>
      </c>
      <c r="E28" s="67"/>
      <c r="F28" s="68"/>
    </row>
    <row r="29" spans="1:7" s="47" customFormat="1" ht="15">
      <c r="B29" s="69" t="s">
        <v>3318</v>
      </c>
      <c r="C29" s="75"/>
      <c r="D29" s="75"/>
      <c r="E29" s="83"/>
      <c r="F29" s="158"/>
    </row>
    <row r="30" spans="1:7" s="47" customFormat="1" ht="15">
      <c r="A30" s="73">
        <v>112332</v>
      </c>
      <c r="B30" s="54" t="s">
        <v>3319</v>
      </c>
      <c r="C30" s="75">
        <v>22.5258</v>
      </c>
      <c r="D30" s="75">
        <v>22.239100000000001</v>
      </c>
      <c r="E30" s="77"/>
      <c r="F30" s="78"/>
      <c r="G30" s="79"/>
    </row>
    <row r="31" spans="1:7" s="47" customFormat="1" ht="15">
      <c r="A31" s="73">
        <v>112331</v>
      </c>
      <c r="B31" s="54" t="s">
        <v>3320</v>
      </c>
      <c r="C31" s="75">
        <v>16.583400000000001</v>
      </c>
      <c r="D31" s="75">
        <v>16.129300000000001</v>
      </c>
      <c r="E31" s="77"/>
      <c r="F31" s="78"/>
    </row>
    <row r="32" spans="1:7" s="47" customFormat="1" ht="15">
      <c r="A32" s="73"/>
      <c r="B32" s="54"/>
      <c r="C32" s="75"/>
      <c r="D32" s="75"/>
      <c r="E32" s="83"/>
      <c r="F32" s="158"/>
    </row>
    <row r="33" spans="1:6" s="47" customFormat="1" ht="15">
      <c r="A33" s="73"/>
      <c r="B33" s="69" t="s">
        <v>3321</v>
      </c>
      <c r="C33" s="75"/>
      <c r="D33" s="75"/>
      <c r="E33" s="83"/>
      <c r="F33" s="158"/>
    </row>
    <row r="34" spans="1:6" s="47" customFormat="1" ht="15">
      <c r="A34" s="73">
        <v>118485</v>
      </c>
      <c r="B34" s="54" t="str">
        <f>+B30</f>
        <v>Growth</v>
      </c>
      <c r="C34" s="75">
        <v>22.991800000000001</v>
      </c>
      <c r="D34" s="75">
        <v>22.784600000000001</v>
      </c>
      <c r="E34" s="77"/>
      <c r="F34" s="78"/>
    </row>
    <row r="35" spans="1:6" s="47" customFormat="1" ht="15">
      <c r="A35" s="73">
        <v>118484</v>
      </c>
      <c r="B35" s="54" t="str">
        <f>+B31</f>
        <v>Dividend</v>
      </c>
      <c r="C35" s="75">
        <v>18.280799999999999</v>
      </c>
      <c r="D35" s="75">
        <v>17.828499999999998</v>
      </c>
      <c r="E35" s="77"/>
      <c r="F35" s="78"/>
    </row>
    <row r="36" spans="1:6" s="47" customFormat="1" ht="15.75" thickBot="1">
      <c r="B36" s="54"/>
      <c r="C36" s="75"/>
      <c r="D36" s="75"/>
      <c r="E36" s="83"/>
      <c r="F36" s="158"/>
    </row>
    <row r="37" spans="1:6" s="47" customFormat="1" ht="15">
      <c r="B37" s="147"/>
      <c r="C37" s="90"/>
      <c r="D37" s="90"/>
      <c r="E37" s="52"/>
      <c r="F37" s="53"/>
    </row>
    <row r="38" spans="1:6" s="47" customFormat="1">
      <c r="B38" s="54" t="s">
        <v>3322</v>
      </c>
      <c r="C38" s="93"/>
      <c r="D38" s="75"/>
      <c r="E38" s="94"/>
      <c r="F38" s="95"/>
    </row>
    <row r="39" spans="1:6" s="47" customFormat="1" ht="13.5" thickBot="1">
      <c r="B39" s="59"/>
      <c r="C39" s="148"/>
      <c r="D39" s="105"/>
      <c r="E39" s="149"/>
      <c r="F39" s="150"/>
    </row>
    <row r="40" spans="1:6" s="47" customFormat="1" ht="24.75" thickBot="1">
      <c r="B40" s="96" t="s">
        <v>3323</v>
      </c>
      <c r="C40" s="97" t="s">
        <v>3324</v>
      </c>
      <c r="D40" s="98" t="s">
        <v>3325</v>
      </c>
      <c r="E40" s="98" t="s">
        <v>3326</v>
      </c>
      <c r="F40" s="99" t="s">
        <v>3327</v>
      </c>
    </row>
    <row r="41" spans="1:6" s="47" customFormat="1">
      <c r="B41" s="225"/>
      <c r="C41" s="201"/>
      <c r="D41" s="75"/>
      <c r="E41" s="75"/>
      <c r="F41" s="153"/>
    </row>
    <row r="42" spans="1:6" s="47" customFormat="1">
      <c r="B42" s="291" t="s">
        <v>3475</v>
      </c>
      <c r="C42" s="204">
        <v>43342</v>
      </c>
      <c r="D42" s="75">
        <v>0.2069</v>
      </c>
      <c r="E42" s="75">
        <v>0.19159999999999999</v>
      </c>
      <c r="F42" s="153">
        <v>19.294599999999999</v>
      </c>
    </row>
    <row r="43" spans="1:6" s="47" customFormat="1">
      <c r="B43" s="291" t="s">
        <v>3476</v>
      </c>
      <c r="C43" s="204">
        <v>43342</v>
      </c>
      <c r="D43" s="75">
        <v>0.18729999999999999</v>
      </c>
      <c r="E43" s="75">
        <v>0.1734</v>
      </c>
      <c r="F43" s="153">
        <v>17.4634</v>
      </c>
    </row>
    <row r="44" spans="1:6" s="47" customFormat="1" ht="15.75" thickBot="1">
      <c r="B44" s="59"/>
      <c r="C44" s="60"/>
      <c r="D44" s="60"/>
      <c r="E44" s="87"/>
      <c r="F44" s="292"/>
    </row>
    <row r="45" spans="1:6" s="47" customFormat="1">
      <c r="B45" s="54" t="s">
        <v>3333</v>
      </c>
      <c r="C45" s="55"/>
      <c r="D45" s="124"/>
      <c r="E45" s="125"/>
      <c r="F45" s="120"/>
    </row>
    <row r="46" spans="1:6" s="47" customFormat="1">
      <c r="B46" s="54" t="s">
        <v>3328</v>
      </c>
      <c r="C46" s="55"/>
      <c r="D46" s="124"/>
      <c r="E46" s="125"/>
      <c r="F46" s="120"/>
    </row>
    <row r="47" spans="1:6" s="47" customFormat="1">
      <c r="B47" s="54" t="s">
        <v>3356</v>
      </c>
      <c r="C47" s="115"/>
      <c r="D47" s="115"/>
      <c r="E47" s="55"/>
      <c r="F47" s="56"/>
    </row>
    <row r="48" spans="1:6" s="47" customFormat="1" ht="13.5" thickBot="1">
      <c r="B48" s="59" t="s">
        <v>3357</v>
      </c>
      <c r="C48" s="116"/>
      <c r="D48" s="116"/>
      <c r="E48" s="60"/>
      <c r="F48" s="61"/>
    </row>
  </sheetData>
  <mergeCells count="3">
    <mergeCell ref="B1:G1"/>
    <mergeCell ref="B2:G2"/>
    <mergeCell ref="C27:D27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5703125" bestFit="1" customWidth="1"/>
    <col min="4" max="4" width="17.28515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2726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260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28" t="s">
        <v>261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2" t="s">
        <v>2</v>
      </c>
      <c r="B7" s="13" t="s">
        <v>262</v>
      </c>
      <c r="C7" s="9" t="s">
        <v>2</v>
      </c>
      <c r="D7" s="10" t="s">
        <v>2</v>
      </c>
      <c r="E7" s="29" t="s">
        <v>2</v>
      </c>
      <c r="F7" s="15">
        <v>20.010000000000002</v>
      </c>
      <c r="G7" s="16">
        <v>1.1599999999999999E-2</v>
      </c>
    </row>
    <row r="8" spans="1:7" ht="12.95" customHeight="1">
      <c r="A8" s="1"/>
      <c r="B8" s="17" t="s">
        <v>252</v>
      </c>
      <c r="C8" s="21" t="s">
        <v>2</v>
      </c>
      <c r="D8" s="22" t="s">
        <v>2</v>
      </c>
      <c r="E8" s="25" t="s">
        <v>2</v>
      </c>
      <c r="F8" s="26">
        <v>20.010000000000002</v>
      </c>
      <c r="G8" s="27">
        <v>1.1599999999999999E-2</v>
      </c>
    </row>
    <row r="9" spans="1:7" ht="12.95" customHeight="1">
      <c r="A9" s="1"/>
      <c r="B9" s="8" t="s">
        <v>2710</v>
      </c>
      <c r="C9" s="9" t="s">
        <v>2</v>
      </c>
      <c r="D9" s="10" t="s">
        <v>2</v>
      </c>
      <c r="E9" s="10" t="s">
        <v>2</v>
      </c>
      <c r="F9" s="10" t="s">
        <v>2</v>
      </c>
      <c r="G9" s="11" t="s">
        <v>2</v>
      </c>
    </row>
    <row r="10" spans="1:7" ht="12.95" customHeight="1">
      <c r="A10" s="12" t="s">
        <v>2713</v>
      </c>
      <c r="B10" s="13" t="s">
        <v>2980</v>
      </c>
      <c r="C10" s="9" t="s">
        <v>2714</v>
      </c>
      <c r="D10" s="10" t="s">
        <v>2</v>
      </c>
      <c r="E10" s="39">
        <v>3055447.1209999998</v>
      </c>
      <c r="F10" s="15">
        <v>780.17</v>
      </c>
      <c r="G10" s="16">
        <v>0.45369999999999999</v>
      </c>
    </row>
    <row r="11" spans="1:7" ht="12.95" customHeight="1">
      <c r="A11" s="12" t="s">
        <v>2711</v>
      </c>
      <c r="B11" s="13" t="s">
        <v>2986</v>
      </c>
      <c r="C11" s="9" t="s">
        <v>2712</v>
      </c>
      <c r="D11" s="10" t="s">
        <v>2</v>
      </c>
      <c r="E11" s="39">
        <v>1310754.4339999999</v>
      </c>
      <c r="F11" s="15">
        <v>488.85</v>
      </c>
      <c r="G11" s="16">
        <v>0.2843</v>
      </c>
    </row>
    <row r="12" spans="1:7" ht="12.95" customHeight="1">
      <c r="A12" s="12" t="s">
        <v>2716</v>
      </c>
      <c r="B12" s="13" t="s">
        <v>2983</v>
      </c>
      <c r="C12" s="9" t="s">
        <v>2717</v>
      </c>
      <c r="D12" s="10" t="s">
        <v>2</v>
      </c>
      <c r="E12" s="39">
        <v>686750.304</v>
      </c>
      <c r="F12" s="15">
        <v>229.79</v>
      </c>
      <c r="G12" s="16">
        <v>0.1336</v>
      </c>
    </row>
    <row r="13" spans="1:7" ht="12.95" customHeight="1">
      <c r="A13" s="12" t="s">
        <v>2722</v>
      </c>
      <c r="B13" s="13" t="s">
        <v>2987</v>
      </c>
      <c r="C13" s="9" t="s">
        <v>2723</v>
      </c>
      <c r="D13" s="10" t="s">
        <v>2</v>
      </c>
      <c r="E13" s="39">
        <v>249850.43799999999</v>
      </c>
      <c r="F13" s="15">
        <v>116.95</v>
      </c>
      <c r="G13" s="16">
        <v>6.8000000000000005E-2</v>
      </c>
    </row>
    <row r="14" spans="1:7" ht="12.95" customHeight="1">
      <c r="A14" s="12" t="s">
        <v>2718</v>
      </c>
      <c r="B14" s="13" t="s">
        <v>2984</v>
      </c>
      <c r="C14" s="9" t="s">
        <v>2719</v>
      </c>
      <c r="D14" s="10" t="s">
        <v>2</v>
      </c>
      <c r="E14" s="39">
        <v>92363.489000000001</v>
      </c>
      <c r="F14" s="15">
        <v>86.15</v>
      </c>
      <c r="G14" s="16">
        <v>5.0099999999999999E-2</v>
      </c>
    </row>
    <row r="15" spans="1:7" ht="12.95" customHeight="1">
      <c r="A15" s="1"/>
      <c r="B15" s="17" t="s">
        <v>252</v>
      </c>
      <c r="C15" s="21" t="s">
        <v>2</v>
      </c>
      <c r="D15" s="22" t="s">
        <v>2</v>
      </c>
      <c r="E15" s="25" t="s">
        <v>2</v>
      </c>
      <c r="F15" s="26">
        <v>1701.91</v>
      </c>
      <c r="G15" s="27">
        <v>0.98970000000000002</v>
      </c>
    </row>
    <row r="16" spans="1:7" ht="12.95" customHeight="1">
      <c r="A16" s="1"/>
      <c r="B16" s="17" t="s">
        <v>267</v>
      </c>
      <c r="C16" s="22" t="s">
        <v>2</v>
      </c>
      <c r="D16" s="22" t="s">
        <v>2</v>
      </c>
      <c r="E16" s="22" t="s">
        <v>2</v>
      </c>
      <c r="F16" s="19">
        <v>-2.3199999999999998</v>
      </c>
      <c r="G16" s="35">
        <v>-1.2999999999999999E-3</v>
      </c>
    </row>
    <row r="17" spans="1:7" ht="12.95" customHeight="1">
      <c r="A17" s="1"/>
      <c r="B17" s="17" t="s">
        <v>268</v>
      </c>
      <c r="C17" s="22" t="s">
        <v>2</v>
      </c>
      <c r="D17" s="22" t="s">
        <v>2</v>
      </c>
      <c r="E17" s="22" t="s">
        <v>2</v>
      </c>
      <c r="F17" s="19">
        <v>1719.6022628999999</v>
      </c>
      <c r="G17" s="31">
        <v>1</v>
      </c>
    </row>
    <row r="18" spans="1:7" ht="12.95" customHeight="1">
      <c r="A18" s="1"/>
      <c r="B18" s="36" t="s">
        <v>2</v>
      </c>
      <c r="C18" s="1"/>
      <c r="D18" s="1"/>
      <c r="E18" s="1"/>
      <c r="F18" s="1"/>
      <c r="G18" s="1"/>
    </row>
    <row r="19" spans="1:7" ht="12.95" customHeight="1">
      <c r="A19" s="1"/>
      <c r="B19" s="36" t="s">
        <v>2</v>
      </c>
      <c r="C19" s="1"/>
      <c r="D19" s="1"/>
      <c r="E19" s="1"/>
      <c r="F19" s="1"/>
      <c r="G19" s="1"/>
    </row>
    <row r="20" spans="1:7" ht="12.95" customHeight="1" thickBot="1">
      <c r="A20" s="1"/>
      <c r="B20" s="36" t="s">
        <v>2</v>
      </c>
      <c r="C20" s="1"/>
      <c r="D20" s="1"/>
      <c r="E20" s="1"/>
      <c r="F20" s="1"/>
      <c r="G20" s="1"/>
    </row>
    <row r="21" spans="1:7" s="47" customFormat="1" ht="12.95" customHeight="1">
      <c r="A21" s="1"/>
      <c r="B21" s="117" t="s">
        <v>3312</v>
      </c>
      <c r="C21" s="51"/>
      <c r="D21" s="51"/>
      <c r="E21" s="51"/>
      <c r="F21" s="118"/>
      <c r="G21" s="1"/>
    </row>
    <row r="22" spans="1:7" s="47" customFormat="1">
      <c r="A22" s="1"/>
      <c r="B22" s="54" t="s">
        <v>3313</v>
      </c>
      <c r="C22" s="55"/>
      <c r="D22" s="55"/>
      <c r="E22" s="55"/>
      <c r="F22" s="56"/>
      <c r="G22" s="1"/>
    </row>
    <row r="23" spans="1:7" s="47" customFormat="1" ht="15">
      <c r="B23" s="57" t="s">
        <v>3314</v>
      </c>
      <c r="C23" s="55"/>
      <c r="D23" s="55"/>
      <c r="E23" s="58"/>
      <c r="F23" s="56"/>
    </row>
    <row r="24" spans="1:7" s="47" customFormat="1" ht="13.5" thickBot="1">
      <c r="B24" s="59" t="s">
        <v>3315</v>
      </c>
      <c r="C24" s="60"/>
      <c r="D24" s="60"/>
      <c r="E24" s="60"/>
      <c r="F24" s="61"/>
    </row>
    <row r="25" spans="1:7" s="47" customFormat="1">
      <c r="B25" s="50" t="s">
        <v>3316</v>
      </c>
      <c r="C25" s="392" t="s">
        <v>3317</v>
      </c>
      <c r="D25" s="392"/>
      <c r="E25" s="63"/>
      <c r="F25" s="64"/>
    </row>
    <row r="26" spans="1:7" s="47" customFormat="1" ht="13.5" thickBot="1">
      <c r="B26" s="65"/>
      <c r="C26" s="66">
        <v>43190</v>
      </c>
      <c r="D26" s="66">
        <v>43373</v>
      </c>
      <c r="E26" s="67"/>
      <c r="F26" s="68"/>
    </row>
    <row r="27" spans="1:7" s="47" customFormat="1" ht="15">
      <c r="B27" s="69" t="s">
        <v>3318</v>
      </c>
      <c r="C27" s="75"/>
      <c r="D27" s="75"/>
      <c r="E27" s="83"/>
      <c r="F27" s="78"/>
    </row>
    <row r="28" spans="1:7" s="47" customFormat="1" ht="15">
      <c r="A28" s="73">
        <v>112327</v>
      </c>
      <c r="B28" s="54" t="s">
        <v>3319</v>
      </c>
      <c r="C28" s="75">
        <v>20.038</v>
      </c>
      <c r="D28" s="75">
        <v>20.301300000000001</v>
      </c>
      <c r="E28" s="77"/>
      <c r="F28" s="78"/>
      <c r="G28" s="79"/>
    </row>
    <row r="29" spans="1:7" s="47" customFormat="1" ht="15">
      <c r="A29" s="73">
        <v>112328</v>
      </c>
      <c r="B29" s="54" t="s">
        <v>3320</v>
      </c>
      <c r="C29" s="75">
        <v>14.284599999999999</v>
      </c>
      <c r="D29" s="75">
        <v>14.220599999999999</v>
      </c>
      <c r="E29" s="77"/>
      <c r="F29" s="78"/>
    </row>
    <row r="30" spans="1:7" s="47" customFormat="1" ht="15">
      <c r="A30" s="73"/>
      <c r="B30" s="54"/>
      <c r="C30" s="75"/>
      <c r="D30" s="75"/>
      <c r="E30" s="83"/>
      <c r="F30" s="78"/>
    </row>
    <row r="31" spans="1:7" s="47" customFormat="1" ht="15">
      <c r="A31" s="73"/>
      <c r="B31" s="69" t="s">
        <v>3321</v>
      </c>
      <c r="C31" s="75"/>
      <c r="D31" s="75"/>
      <c r="E31" s="83"/>
      <c r="F31" s="78"/>
    </row>
    <row r="32" spans="1:7" s="47" customFormat="1" ht="15">
      <c r="A32" s="73">
        <v>118486</v>
      </c>
      <c r="B32" s="54" t="s">
        <v>3319</v>
      </c>
      <c r="C32" s="75">
        <v>20.478200000000001</v>
      </c>
      <c r="D32" s="75">
        <v>20.831299999999999</v>
      </c>
      <c r="E32" s="77"/>
      <c r="F32" s="78"/>
    </row>
    <row r="33" spans="1:6" s="47" customFormat="1" ht="15.75" thickBot="1">
      <c r="A33" s="73">
        <v>118487</v>
      </c>
      <c r="B33" s="54" t="s">
        <v>3320</v>
      </c>
      <c r="C33" s="75">
        <v>14.614000000000001</v>
      </c>
      <c r="D33" s="75">
        <v>14.607200000000001</v>
      </c>
      <c r="E33" s="77"/>
      <c r="F33" s="78"/>
    </row>
    <row r="34" spans="1:6" s="47" customFormat="1" ht="15">
      <c r="B34" s="147"/>
      <c r="C34" s="90"/>
      <c r="D34" s="90"/>
      <c r="E34" s="52"/>
      <c r="F34" s="53"/>
    </row>
    <row r="35" spans="1:6" s="47" customFormat="1">
      <c r="B35" s="54" t="s">
        <v>3322</v>
      </c>
      <c r="C35" s="93"/>
      <c r="D35" s="75"/>
      <c r="E35" s="94"/>
      <c r="F35" s="95"/>
    </row>
    <row r="36" spans="1:6" s="47" customFormat="1" ht="13.5" thickBot="1">
      <c r="B36" s="59"/>
      <c r="C36" s="148"/>
      <c r="D36" s="105"/>
      <c r="E36" s="149"/>
      <c r="F36" s="150"/>
    </row>
    <row r="37" spans="1:6" s="47" customFormat="1" ht="24.75" thickBot="1">
      <c r="B37" s="96" t="s">
        <v>3323</v>
      </c>
      <c r="C37" s="97" t="s">
        <v>3324</v>
      </c>
      <c r="D37" s="98" t="s">
        <v>3325</v>
      </c>
      <c r="E37" s="98" t="s">
        <v>3326</v>
      </c>
      <c r="F37" s="99" t="s">
        <v>3327</v>
      </c>
    </row>
    <row r="38" spans="1:6" s="47" customFormat="1">
      <c r="B38" s="225"/>
      <c r="C38" s="201"/>
      <c r="D38" s="202"/>
      <c r="E38" s="202"/>
      <c r="F38" s="203"/>
    </row>
    <row r="39" spans="1:6" s="47" customFormat="1" ht="15">
      <c r="B39" s="100" t="s">
        <v>3477</v>
      </c>
      <c r="C39" s="123">
        <v>43248</v>
      </c>
      <c r="D39" s="101">
        <v>2.64E-2</v>
      </c>
      <c r="E39" s="101">
        <v>2.4500000000000001E-2</v>
      </c>
      <c r="F39" s="102">
        <v>14.7315</v>
      </c>
    </row>
    <row r="40" spans="1:6" s="47" customFormat="1" ht="15">
      <c r="B40" s="100" t="s">
        <v>3478</v>
      </c>
      <c r="C40" s="123">
        <v>43248</v>
      </c>
      <c r="D40" s="101">
        <v>2.58E-2</v>
      </c>
      <c r="E40" s="101">
        <v>2.3900000000000001E-2</v>
      </c>
      <c r="F40" s="102">
        <v>14.383800000000001</v>
      </c>
    </row>
    <row r="41" spans="1:6" s="47" customFormat="1" ht="15">
      <c r="B41" s="100" t="s">
        <v>3477</v>
      </c>
      <c r="C41" s="123">
        <v>43342</v>
      </c>
      <c r="D41" s="101">
        <v>0.16259999999999999</v>
      </c>
      <c r="E41" s="101">
        <v>0.15060000000000001</v>
      </c>
      <c r="F41" s="102">
        <v>15.1076</v>
      </c>
    </row>
    <row r="42" spans="1:6" s="47" customFormat="1" ht="15">
      <c r="B42" s="100" t="s">
        <v>3478</v>
      </c>
      <c r="C42" s="123">
        <v>43342</v>
      </c>
      <c r="D42" s="101">
        <v>0.1585</v>
      </c>
      <c r="E42" s="101">
        <v>0.1467</v>
      </c>
      <c r="F42" s="102">
        <v>14.718999999999999</v>
      </c>
    </row>
    <row r="43" spans="1:6" s="47" customFormat="1" ht="15.75" thickBot="1">
      <c r="B43" s="59"/>
      <c r="C43" s="60"/>
      <c r="D43" s="60"/>
      <c r="E43" s="87"/>
      <c r="F43" s="146"/>
    </row>
    <row r="44" spans="1:6" s="47" customFormat="1">
      <c r="B44" s="54" t="s">
        <v>3333</v>
      </c>
      <c r="C44" s="55"/>
      <c r="D44" s="124"/>
      <c r="E44" s="125"/>
      <c r="F44" s="120"/>
    </row>
    <row r="45" spans="1:6" s="47" customFormat="1">
      <c r="B45" s="54" t="s">
        <v>3328</v>
      </c>
      <c r="C45" s="55"/>
      <c r="D45" s="124"/>
      <c r="E45" s="125"/>
      <c r="F45" s="120"/>
    </row>
    <row r="46" spans="1:6" s="47" customFormat="1">
      <c r="B46" s="54" t="s">
        <v>3356</v>
      </c>
      <c r="C46" s="115"/>
      <c r="D46" s="115"/>
      <c r="E46" s="55"/>
      <c r="F46" s="56"/>
    </row>
    <row r="47" spans="1:6" s="47" customFormat="1" ht="13.5" thickBot="1">
      <c r="B47" s="59" t="s">
        <v>3357</v>
      </c>
      <c r="C47" s="116"/>
      <c r="D47" s="116"/>
      <c r="E47" s="60"/>
      <c r="F47" s="61"/>
    </row>
  </sheetData>
  <mergeCells count="3">
    <mergeCell ref="B1:G1"/>
    <mergeCell ref="B2:G2"/>
    <mergeCell ref="C25:D25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17.28515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2727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2710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2" t="s">
        <v>2713</v>
      </c>
      <c r="B6" s="13" t="s">
        <v>2980</v>
      </c>
      <c r="C6" s="9" t="s">
        <v>2714</v>
      </c>
      <c r="D6" s="10" t="s">
        <v>2</v>
      </c>
      <c r="E6" s="39">
        <v>5733000.1320000002</v>
      </c>
      <c r="F6" s="15">
        <v>1463.86</v>
      </c>
      <c r="G6" s="16">
        <v>0.37469999999999998</v>
      </c>
    </row>
    <row r="7" spans="1:7" ht="12.95" customHeight="1">
      <c r="A7" s="12" t="s">
        <v>2711</v>
      </c>
      <c r="B7" s="13" t="s">
        <v>2986</v>
      </c>
      <c r="C7" s="9" t="s">
        <v>2712</v>
      </c>
      <c r="D7" s="10" t="s">
        <v>2</v>
      </c>
      <c r="E7" s="39">
        <v>2026807.2490000001</v>
      </c>
      <c r="F7" s="15">
        <v>755.91</v>
      </c>
      <c r="G7" s="16">
        <v>0.19350000000000001</v>
      </c>
    </row>
    <row r="8" spans="1:7" ht="12.95" customHeight="1">
      <c r="A8" s="12" t="s">
        <v>2716</v>
      </c>
      <c r="B8" s="13" t="s">
        <v>2983</v>
      </c>
      <c r="C8" s="9" t="s">
        <v>2717</v>
      </c>
      <c r="D8" s="10" t="s">
        <v>2</v>
      </c>
      <c r="E8" s="39">
        <v>1224893.419</v>
      </c>
      <c r="F8" s="15">
        <v>409.85</v>
      </c>
      <c r="G8" s="16">
        <v>0.10489999999999999</v>
      </c>
    </row>
    <row r="9" spans="1:7" ht="12.95" customHeight="1">
      <c r="A9" s="12" t="s">
        <v>2722</v>
      </c>
      <c r="B9" s="13" t="s">
        <v>2987</v>
      </c>
      <c r="C9" s="9" t="s">
        <v>2723</v>
      </c>
      <c r="D9" s="10" t="s">
        <v>2</v>
      </c>
      <c r="E9" s="39">
        <v>846821.28300000005</v>
      </c>
      <c r="F9" s="15">
        <v>396.4</v>
      </c>
      <c r="G9" s="16">
        <v>0.10150000000000001</v>
      </c>
    </row>
    <row r="10" spans="1:7" ht="12.95" customHeight="1">
      <c r="A10" s="12" t="s">
        <v>2718</v>
      </c>
      <c r="B10" s="13" t="s">
        <v>2984</v>
      </c>
      <c r="C10" s="9" t="s">
        <v>2719</v>
      </c>
      <c r="D10" s="10" t="s">
        <v>2</v>
      </c>
      <c r="E10" s="39">
        <v>420767.00699999998</v>
      </c>
      <c r="F10" s="15">
        <v>392.45</v>
      </c>
      <c r="G10" s="16">
        <v>0.10050000000000001</v>
      </c>
    </row>
    <row r="11" spans="1:7" ht="12.95" customHeight="1">
      <c r="A11" s="12" t="s">
        <v>2720</v>
      </c>
      <c r="B11" s="13" t="s">
        <v>2985</v>
      </c>
      <c r="C11" s="9" t="s">
        <v>2721</v>
      </c>
      <c r="D11" s="10" t="s">
        <v>2</v>
      </c>
      <c r="E11" s="39">
        <v>718075.63399999996</v>
      </c>
      <c r="F11" s="15">
        <v>373.83</v>
      </c>
      <c r="G11" s="16">
        <v>9.5699999999999993E-2</v>
      </c>
    </row>
    <row r="12" spans="1:7" ht="12.95" customHeight="1">
      <c r="A12" s="12" t="s">
        <v>2724</v>
      </c>
      <c r="B12" s="13" t="s">
        <v>2988</v>
      </c>
      <c r="C12" s="9" t="s">
        <v>2725</v>
      </c>
      <c r="D12" s="10" t="s">
        <v>2</v>
      </c>
      <c r="E12" s="39">
        <v>4036.0929999999998</v>
      </c>
      <c r="F12" s="15">
        <v>88.23</v>
      </c>
      <c r="G12" s="16">
        <v>2.2599999999999999E-2</v>
      </c>
    </row>
    <row r="13" spans="1:7" ht="12.95" customHeight="1">
      <c r="A13" s="1"/>
      <c r="B13" s="17" t="s">
        <v>252</v>
      </c>
      <c r="C13" s="21" t="s">
        <v>2</v>
      </c>
      <c r="D13" s="22" t="s">
        <v>2</v>
      </c>
      <c r="E13" s="25" t="s">
        <v>2</v>
      </c>
      <c r="F13" s="26">
        <v>3880.53</v>
      </c>
      <c r="G13" s="27">
        <v>0.99339999999999995</v>
      </c>
    </row>
    <row r="14" spans="1:7" ht="12.95" customHeight="1">
      <c r="A14" s="1"/>
      <c r="B14" s="17" t="s">
        <v>267</v>
      </c>
      <c r="C14" s="22" t="s">
        <v>2</v>
      </c>
      <c r="D14" s="22" t="s">
        <v>2</v>
      </c>
      <c r="E14" s="22" t="s">
        <v>2</v>
      </c>
      <c r="F14" s="19">
        <v>25.95</v>
      </c>
      <c r="G14" s="35">
        <v>6.6E-3</v>
      </c>
    </row>
    <row r="15" spans="1:7" ht="12.95" customHeight="1">
      <c r="A15" s="1"/>
      <c r="B15" s="17" t="s">
        <v>268</v>
      </c>
      <c r="C15" s="22" t="s">
        <v>2</v>
      </c>
      <c r="D15" s="22" t="s">
        <v>2</v>
      </c>
      <c r="E15" s="22" t="s">
        <v>2</v>
      </c>
      <c r="F15" s="19">
        <v>3906.4778016999999</v>
      </c>
      <c r="G15" s="31">
        <v>1</v>
      </c>
    </row>
    <row r="16" spans="1:7" ht="12.95" customHeight="1">
      <c r="A16" s="1"/>
      <c r="B16" s="36" t="s">
        <v>2</v>
      </c>
      <c r="C16" s="1"/>
      <c r="D16" s="1"/>
      <c r="E16" s="1"/>
      <c r="F16" s="1"/>
      <c r="G16" s="1"/>
    </row>
    <row r="17" spans="1:7" ht="12.95" customHeight="1" thickBot="1">
      <c r="A17" s="1"/>
      <c r="B17" s="36" t="s">
        <v>2</v>
      </c>
      <c r="C17" s="1"/>
      <c r="D17" s="1"/>
      <c r="E17" s="1"/>
      <c r="F17" s="1"/>
      <c r="G17" s="1"/>
    </row>
    <row r="18" spans="1:7" s="47" customFormat="1" ht="12.95" customHeight="1">
      <c r="A18" s="1"/>
      <c r="B18" s="117" t="s">
        <v>3312</v>
      </c>
      <c r="C18" s="51"/>
      <c r="D18" s="51"/>
      <c r="E18" s="51"/>
      <c r="F18" s="118"/>
      <c r="G18" s="1"/>
    </row>
    <row r="19" spans="1:7" s="47" customFormat="1">
      <c r="B19" s="54" t="s">
        <v>3313</v>
      </c>
      <c r="C19" s="55"/>
      <c r="D19" s="55"/>
      <c r="E19" s="55"/>
      <c r="F19" s="56"/>
    </row>
    <row r="20" spans="1:7" s="47" customFormat="1" ht="15">
      <c r="B20" s="57" t="s">
        <v>3314</v>
      </c>
      <c r="C20" s="55"/>
      <c r="D20" s="55"/>
      <c r="E20" s="58"/>
      <c r="F20" s="56"/>
    </row>
    <row r="21" spans="1:7" s="47" customFormat="1" ht="13.5" thickBot="1">
      <c r="B21" s="59" t="s">
        <v>3315</v>
      </c>
      <c r="C21" s="60"/>
      <c r="D21" s="60"/>
      <c r="E21" s="60"/>
      <c r="F21" s="61"/>
    </row>
    <row r="22" spans="1:7" s="47" customFormat="1">
      <c r="B22" s="50" t="s">
        <v>3316</v>
      </c>
      <c r="C22" s="392" t="s">
        <v>3317</v>
      </c>
      <c r="D22" s="392"/>
      <c r="E22" s="63"/>
      <c r="F22" s="64"/>
    </row>
    <row r="23" spans="1:7" s="47" customFormat="1" ht="13.5" thickBot="1">
      <c r="B23" s="65"/>
      <c r="C23" s="66">
        <v>43190</v>
      </c>
      <c r="D23" s="66">
        <v>43373</v>
      </c>
      <c r="E23" s="67"/>
      <c r="F23" s="68"/>
    </row>
    <row r="24" spans="1:7" s="47" customFormat="1" ht="15">
      <c r="B24" s="69" t="s">
        <v>3318</v>
      </c>
      <c r="C24" s="75"/>
      <c r="D24" s="75"/>
      <c r="E24" s="83"/>
      <c r="F24" s="78"/>
    </row>
    <row r="25" spans="1:7" s="47" customFormat="1" ht="15">
      <c r="A25" s="73">
        <v>112329</v>
      </c>
      <c r="B25" s="54" t="s">
        <v>3319</v>
      </c>
      <c r="C25" s="75">
        <v>21.593599999999999</v>
      </c>
      <c r="D25" s="75">
        <v>21.659700000000001</v>
      </c>
      <c r="E25" s="77"/>
      <c r="F25" s="78"/>
      <c r="G25" s="79"/>
    </row>
    <row r="26" spans="1:7" s="47" customFormat="1" ht="15">
      <c r="A26" s="73">
        <v>112330</v>
      </c>
      <c r="B26" s="54" t="s">
        <v>3320</v>
      </c>
      <c r="C26" s="75">
        <v>15.853400000000001</v>
      </c>
      <c r="D26" s="75">
        <v>15.625999999999999</v>
      </c>
      <c r="E26" s="77"/>
      <c r="F26" s="78"/>
    </row>
    <row r="27" spans="1:7" s="47" customFormat="1" ht="15">
      <c r="A27" s="73"/>
      <c r="B27" s="54"/>
      <c r="C27" s="75"/>
      <c r="D27" s="75"/>
      <c r="E27" s="83"/>
      <c r="F27" s="78"/>
    </row>
    <row r="28" spans="1:7" s="47" customFormat="1" ht="15">
      <c r="A28" s="73"/>
      <c r="B28" s="69" t="s">
        <v>3321</v>
      </c>
      <c r="C28" s="75"/>
      <c r="D28" s="75"/>
      <c r="E28" s="83"/>
      <c r="F28" s="78"/>
    </row>
    <row r="29" spans="1:7" s="47" customFormat="1" ht="15">
      <c r="A29" s="73">
        <v>118489</v>
      </c>
      <c r="B29" s="54" t="s">
        <v>3319</v>
      </c>
      <c r="C29" s="75">
        <v>22.041699999999999</v>
      </c>
      <c r="D29" s="75">
        <v>22.183399999999999</v>
      </c>
      <c r="E29" s="83"/>
      <c r="F29" s="78"/>
    </row>
    <row r="30" spans="1:7" s="47" customFormat="1" ht="15.75" thickBot="1">
      <c r="A30" s="73">
        <v>118488</v>
      </c>
      <c r="B30" s="54" t="str">
        <f>B26</f>
        <v>Dividend</v>
      </c>
      <c r="C30" s="75">
        <v>15.980399999999999</v>
      </c>
      <c r="D30" s="75">
        <v>15.8027</v>
      </c>
      <c r="E30" s="77"/>
      <c r="F30" s="78"/>
    </row>
    <row r="31" spans="1:7" s="47" customFormat="1" ht="15">
      <c r="B31" s="147"/>
      <c r="C31" s="90"/>
      <c r="D31" s="90"/>
      <c r="E31" s="52"/>
      <c r="F31" s="53"/>
    </row>
    <row r="32" spans="1:7" s="47" customFormat="1">
      <c r="B32" s="54" t="s">
        <v>3322</v>
      </c>
      <c r="C32" s="93"/>
      <c r="D32" s="75"/>
      <c r="E32" s="94"/>
      <c r="F32" s="95"/>
    </row>
    <row r="33" spans="2:6" s="47" customFormat="1" ht="13.5" thickBot="1">
      <c r="B33" s="59"/>
      <c r="C33" s="148"/>
      <c r="D33" s="105"/>
      <c r="E33" s="149"/>
      <c r="F33" s="150"/>
    </row>
    <row r="34" spans="2:6" s="47" customFormat="1" ht="24.75" thickBot="1">
      <c r="B34" s="96" t="s">
        <v>3323</v>
      </c>
      <c r="C34" s="97" t="s">
        <v>3324</v>
      </c>
      <c r="D34" s="98" t="s">
        <v>3325</v>
      </c>
      <c r="E34" s="98" t="s">
        <v>3326</v>
      </c>
      <c r="F34" s="99" t="s">
        <v>3327</v>
      </c>
    </row>
    <row r="35" spans="2:6" s="47" customFormat="1">
      <c r="B35" s="163"/>
      <c r="C35" s="164"/>
      <c r="D35" s="75"/>
      <c r="E35" s="75"/>
      <c r="F35" s="153"/>
    </row>
    <row r="36" spans="2:6" s="47" customFormat="1" ht="15">
      <c r="B36" s="100" t="s">
        <v>3479</v>
      </c>
      <c r="C36" s="123">
        <v>43248</v>
      </c>
      <c r="D36" s="101">
        <v>2.9100000000000001E-2</v>
      </c>
      <c r="E36" s="101">
        <v>2.69E-2</v>
      </c>
      <c r="F36" s="102">
        <v>16.190100000000001</v>
      </c>
    </row>
    <row r="37" spans="2:6" s="47" customFormat="1" ht="15">
      <c r="B37" s="100" t="s">
        <v>3480</v>
      </c>
      <c r="C37" s="123">
        <v>43248</v>
      </c>
      <c r="D37" s="101">
        <v>2.8799999999999999E-2</v>
      </c>
      <c r="E37" s="101">
        <v>2.6700000000000002E-2</v>
      </c>
      <c r="F37" s="102">
        <v>16.046600000000002</v>
      </c>
    </row>
    <row r="38" spans="2:6" s="47" customFormat="1" ht="15">
      <c r="B38" s="100" t="s">
        <v>3479</v>
      </c>
      <c r="C38" s="123">
        <v>43342</v>
      </c>
      <c r="D38" s="101">
        <v>0.17879999999999999</v>
      </c>
      <c r="E38" s="101">
        <v>0.16550000000000001</v>
      </c>
      <c r="F38" s="102">
        <v>16.634</v>
      </c>
    </row>
    <row r="39" spans="2:6" s="47" customFormat="1" ht="15">
      <c r="B39" s="100" t="s">
        <v>3480</v>
      </c>
      <c r="C39" s="123">
        <v>43342</v>
      </c>
      <c r="D39" s="101">
        <v>0.1769</v>
      </c>
      <c r="E39" s="101">
        <v>0.1638</v>
      </c>
      <c r="F39" s="102">
        <v>16.457799999999999</v>
      </c>
    </row>
    <row r="40" spans="2:6" s="47" customFormat="1" ht="15.75" thickBot="1">
      <c r="B40" s="103"/>
      <c r="C40" s="165"/>
      <c r="D40" s="60"/>
      <c r="E40" s="87"/>
      <c r="F40" s="146"/>
    </row>
    <row r="41" spans="2:6" s="47" customFormat="1">
      <c r="B41" s="54" t="s">
        <v>3333</v>
      </c>
      <c r="C41" s="55"/>
      <c r="D41" s="124"/>
      <c r="E41" s="125"/>
      <c r="F41" s="120"/>
    </row>
    <row r="42" spans="2:6" s="47" customFormat="1">
      <c r="B42" s="54" t="s">
        <v>3328</v>
      </c>
      <c r="C42" s="55"/>
      <c r="D42" s="124"/>
      <c r="E42" s="125"/>
      <c r="F42" s="120"/>
    </row>
    <row r="43" spans="2:6" s="47" customFormat="1">
      <c r="B43" s="54" t="s">
        <v>3356</v>
      </c>
      <c r="C43" s="115"/>
      <c r="D43" s="115"/>
      <c r="E43" s="55"/>
      <c r="F43" s="56"/>
    </row>
    <row r="44" spans="2:6" s="47" customFormat="1" ht="13.5" thickBot="1">
      <c r="B44" s="59" t="s">
        <v>3357</v>
      </c>
      <c r="C44" s="116"/>
      <c r="D44" s="116"/>
      <c r="E44" s="60"/>
      <c r="F44" s="61"/>
    </row>
  </sheetData>
  <mergeCells count="3">
    <mergeCell ref="B1:G1"/>
    <mergeCell ref="B2:G2"/>
    <mergeCell ref="C22:D22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2728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1452</v>
      </c>
      <c r="B8" s="13" t="s">
        <v>1453</v>
      </c>
      <c r="C8" s="9" t="s">
        <v>1454</v>
      </c>
      <c r="D8" s="10" t="s">
        <v>1416</v>
      </c>
      <c r="E8" s="14">
        <v>1200000</v>
      </c>
      <c r="F8" s="15">
        <v>1193.04</v>
      </c>
      <c r="G8" s="16">
        <v>0.1145</v>
      </c>
    </row>
    <row r="9" spans="1:7" ht="12.95" customHeight="1">
      <c r="A9" s="12" t="s">
        <v>2195</v>
      </c>
      <c r="B9" s="13" t="s">
        <v>2196</v>
      </c>
      <c r="C9" s="9" t="s">
        <v>2197</v>
      </c>
      <c r="D9" s="10" t="s">
        <v>687</v>
      </c>
      <c r="E9" s="14">
        <v>1200000</v>
      </c>
      <c r="F9" s="15">
        <v>1192.67</v>
      </c>
      <c r="G9" s="16">
        <v>0.1144</v>
      </c>
    </row>
    <row r="10" spans="1:7" ht="12.95" customHeight="1">
      <c r="A10" s="12" t="s">
        <v>1619</v>
      </c>
      <c r="B10" s="13" t="s">
        <v>1620</v>
      </c>
      <c r="C10" s="9" t="s">
        <v>1621</v>
      </c>
      <c r="D10" s="10" t="s">
        <v>687</v>
      </c>
      <c r="E10" s="14">
        <v>60000</v>
      </c>
      <c r="F10" s="15">
        <v>60.17</v>
      </c>
      <c r="G10" s="16">
        <v>5.7999999999999996E-3</v>
      </c>
    </row>
    <row r="11" spans="1:7" ht="12.95" customHeight="1">
      <c r="A11" s="1"/>
      <c r="B11" s="17" t="s">
        <v>249</v>
      </c>
      <c r="C11" s="18" t="s">
        <v>2</v>
      </c>
      <c r="D11" s="17" t="s">
        <v>2</v>
      </c>
      <c r="E11" s="17" t="s">
        <v>2</v>
      </c>
      <c r="F11" s="19">
        <v>2445.88</v>
      </c>
      <c r="G11" s="20">
        <v>0.23469999999999999</v>
      </c>
    </row>
    <row r="12" spans="1:7" ht="12.95" customHeight="1">
      <c r="A12" s="1"/>
      <c r="B12" s="8" t="s">
        <v>688</v>
      </c>
      <c r="C12" s="9" t="s">
        <v>2</v>
      </c>
      <c r="D12" s="22" t="s">
        <v>2</v>
      </c>
      <c r="E12" s="22" t="s">
        <v>2</v>
      </c>
      <c r="F12" s="23" t="s">
        <v>251</v>
      </c>
      <c r="G12" s="24" t="s">
        <v>251</v>
      </c>
    </row>
    <row r="13" spans="1:7" ht="12.95" customHeight="1">
      <c r="A13" s="1"/>
      <c r="B13" s="18" t="s">
        <v>249</v>
      </c>
      <c r="C13" s="21" t="s">
        <v>2</v>
      </c>
      <c r="D13" s="22" t="s">
        <v>2</v>
      </c>
      <c r="E13" s="22" t="s">
        <v>2</v>
      </c>
      <c r="F13" s="23" t="s">
        <v>251</v>
      </c>
      <c r="G13" s="24" t="s">
        <v>251</v>
      </c>
    </row>
    <row r="14" spans="1:7" ht="12.95" customHeight="1">
      <c r="A14" s="1"/>
      <c r="B14" s="17" t="s">
        <v>252</v>
      </c>
      <c r="C14" s="21" t="s">
        <v>2</v>
      </c>
      <c r="D14" s="22" t="s">
        <v>2</v>
      </c>
      <c r="E14" s="25" t="s">
        <v>2</v>
      </c>
      <c r="F14" s="26">
        <v>2445.88</v>
      </c>
      <c r="G14" s="27">
        <v>0.23469999999999999</v>
      </c>
    </row>
    <row r="15" spans="1:7" ht="12.95" customHeight="1">
      <c r="A15" s="1"/>
      <c r="B15" s="8" t="s">
        <v>260</v>
      </c>
      <c r="C15" s="9" t="s">
        <v>2</v>
      </c>
      <c r="D15" s="10" t="s">
        <v>2</v>
      </c>
      <c r="E15" s="10" t="s">
        <v>2</v>
      </c>
      <c r="F15" s="10" t="s">
        <v>2</v>
      </c>
      <c r="G15" s="11" t="s">
        <v>2</v>
      </c>
    </row>
    <row r="16" spans="1:7" ht="12.95" customHeight="1">
      <c r="A16" s="1"/>
      <c r="B16" s="8" t="s">
        <v>1458</v>
      </c>
      <c r="C16" s="9" t="s">
        <v>2</v>
      </c>
      <c r="D16" s="10" t="s">
        <v>2</v>
      </c>
      <c r="E16" s="10" t="s">
        <v>2</v>
      </c>
      <c r="F16" s="10" t="s">
        <v>2</v>
      </c>
      <c r="G16" s="11" t="s">
        <v>2</v>
      </c>
    </row>
    <row r="17" spans="1:7" ht="12.95" customHeight="1">
      <c r="A17" s="12" t="s">
        <v>2253</v>
      </c>
      <c r="B17" s="13" t="s">
        <v>892</v>
      </c>
      <c r="C17" s="9" t="s">
        <v>2254</v>
      </c>
      <c r="D17" s="10" t="s">
        <v>981</v>
      </c>
      <c r="E17" s="14">
        <v>1200000</v>
      </c>
      <c r="F17" s="15">
        <v>1165.69</v>
      </c>
      <c r="G17" s="16">
        <v>0.1118</v>
      </c>
    </row>
    <row r="18" spans="1:7" ht="12.95" customHeight="1">
      <c r="A18" s="12" t="s">
        <v>2228</v>
      </c>
      <c r="B18" s="13" t="s">
        <v>1628</v>
      </c>
      <c r="C18" s="9" t="s">
        <v>2229</v>
      </c>
      <c r="D18" s="10" t="s">
        <v>894</v>
      </c>
      <c r="E18" s="14">
        <v>1200000</v>
      </c>
      <c r="F18" s="15">
        <v>1164.58</v>
      </c>
      <c r="G18" s="16">
        <v>0.11169999999999999</v>
      </c>
    </row>
    <row r="19" spans="1:7" ht="12.95" customHeight="1">
      <c r="A19" s="12" t="s">
        <v>2014</v>
      </c>
      <c r="B19" s="13" t="s">
        <v>1631</v>
      </c>
      <c r="C19" s="9" t="s">
        <v>2015</v>
      </c>
      <c r="D19" s="10" t="s">
        <v>981</v>
      </c>
      <c r="E19" s="14">
        <v>1200000</v>
      </c>
      <c r="F19" s="15">
        <v>1162.78</v>
      </c>
      <c r="G19" s="16">
        <v>0.1116</v>
      </c>
    </row>
    <row r="20" spans="1:7" ht="12.95" customHeight="1">
      <c r="A20" s="12" t="s">
        <v>2230</v>
      </c>
      <c r="B20" s="13" t="s">
        <v>1463</v>
      </c>
      <c r="C20" s="9" t="s">
        <v>2231</v>
      </c>
      <c r="D20" s="10" t="s">
        <v>981</v>
      </c>
      <c r="E20" s="14">
        <v>1200000</v>
      </c>
      <c r="F20" s="15">
        <v>1162.53</v>
      </c>
      <c r="G20" s="16">
        <v>0.1115</v>
      </c>
    </row>
    <row r="21" spans="1:7" ht="12.95" customHeight="1">
      <c r="A21" s="12" t="s">
        <v>2729</v>
      </c>
      <c r="B21" s="13" t="s">
        <v>2730</v>
      </c>
      <c r="C21" s="9" t="s">
        <v>2731</v>
      </c>
      <c r="D21" s="10" t="s">
        <v>894</v>
      </c>
      <c r="E21" s="14">
        <v>400000</v>
      </c>
      <c r="F21" s="15">
        <v>387.95</v>
      </c>
      <c r="G21" s="16">
        <v>3.7199999999999997E-2</v>
      </c>
    </row>
    <row r="22" spans="1:7" ht="12.95" customHeight="1">
      <c r="A22" s="1"/>
      <c r="B22" s="8" t="s">
        <v>890</v>
      </c>
      <c r="C22" s="9" t="s">
        <v>2</v>
      </c>
      <c r="D22" s="10" t="s">
        <v>2</v>
      </c>
      <c r="E22" s="10" t="s">
        <v>2</v>
      </c>
      <c r="F22" s="10" t="s">
        <v>2</v>
      </c>
      <c r="G22" s="11" t="s">
        <v>2</v>
      </c>
    </row>
    <row r="23" spans="1:7" ht="12.95" customHeight="1">
      <c r="A23" s="12" t="s">
        <v>2263</v>
      </c>
      <c r="B23" s="13" t="s">
        <v>1481</v>
      </c>
      <c r="C23" s="9" t="s">
        <v>2264</v>
      </c>
      <c r="D23" s="10" t="s">
        <v>981</v>
      </c>
      <c r="E23" s="14">
        <v>1200000</v>
      </c>
      <c r="F23" s="15">
        <v>1162.53</v>
      </c>
      <c r="G23" s="16">
        <v>0.1115</v>
      </c>
    </row>
    <row r="24" spans="1:7" ht="12.95" customHeight="1">
      <c r="A24" s="12" t="s">
        <v>2107</v>
      </c>
      <c r="B24" s="13" t="s">
        <v>1474</v>
      </c>
      <c r="C24" s="9" t="s">
        <v>2108</v>
      </c>
      <c r="D24" s="10" t="s">
        <v>981</v>
      </c>
      <c r="E24" s="14">
        <v>1000000</v>
      </c>
      <c r="F24" s="15">
        <v>966.82</v>
      </c>
      <c r="G24" s="16">
        <v>9.2799999999999994E-2</v>
      </c>
    </row>
    <row r="25" spans="1:7" ht="12.95" customHeight="1">
      <c r="A25" s="12" t="s">
        <v>2102</v>
      </c>
      <c r="B25" s="13" t="s">
        <v>1469</v>
      </c>
      <c r="C25" s="9" t="s">
        <v>2103</v>
      </c>
      <c r="D25" s="10" t="s">
        <v>894</v>
      </c>
      <c r="E25" s="14">
        <v>700000</v>
      </c>
      <c r="F25" s="15">
        <v>677.84</v>
      </c>
      <c r="G25" s="16">
        <v>6.5000000000000002E-2</v>
      </c>
    </row>
    <row r="26" spans="1:7" ht="12.95" customHeight="1">
      <c r="A26" s="1"/>
      <c r="B26" s="28" t="s">
        <v>261</v>
      </c>
      <c r="C26" s="9" t="s">
        <v>2</v>
      </c>
      <c r="D26" s="10" t="s">
        <v>2</v>
      </c>
      <c r="E26" s="10" t="s">
        <v>2</v>
      </c>
      <c r="F26" s="10" t="s">
        <v>2</v>
      </c>
      <c r="G26" s="11" t="s">
        <v>2</v>
      </c>
    </row>
    <row r="27" spans="1:7" ht="12.95" customHeight="1">
      <c r="A27" s="2" t="s">
        <v>2</v>
      </c>
      <c r="B27" s="13" t="s">
        <v>262</v>
      </c>
      <c r="C27" s="9" t="s">
        <v>2</v>
      </c>
      <c r="D27" s="10" t="s">
        <v>2</v>
      </c>
      <c r="E27" s="29" t="s">
        <v>2</v>
      </c>
      <c r="F27" s="15">
        <v>10</v>
      </c>
      <c r="G27" s="16">
        <v>1E-3</v>
      </c>
    </row>
    <row r="28" spans="1:7" ht="12.95" customHeight="1">
      <c r="A28" s="1"/>
      <c r="B28" s="17" t="s">
        <v>252</v>
      </c>
      <c r="C28" s="21" t="s">
        <v>2</v>
      </c>
      <c r="D28" s="22" t="s">
        <v>2</v>
      </c>
      <c r="E28" s="25" t="s">
        <v>2</v>
      </c>
      <c r="F28" s="26">
        <v>7860.72</v>
      </c>
      <c r="G28" s="27">
        <v>0.75409999999999999</v>
      </c>
    </row>
    <row r="29" spans="1:7" ht="12.95" customHeight="1">
      <c r="A29" s="1"/>
      <c r="B29" s="17" t="s">
        <v>267</v>
      </c>
      <c r="C29" s="22" t="s">
        <v>2</v>
      </c>
      <c r="D29" s="22" t="s">
        <v>2</v>
      </c>
      <c r="E29" s="22" t="s">
        <v>2</v>
      </c>
      <c r="F29" s="19">
        <v>115.97</v>
      </c>
      <c r="G29" s="35">
        <v>1.12E-2</v>
      </c>
    </row>
    <row r="30" spans="1:7" ht="12.95" customHeight="1">
      <c r="A30" s="1"/>
      <c r="B30" s="17" t="s">
        <v>268</v>
      </c>
      <c r="C30" s="22" t="s">
        <v>2</v>
      </c>
      <c r="D30" s="22" t="s">
        <v>2</v>
      </c>
      <c r="E30" s="22" t="s">
        <v>2</v>
      </c>
      <c r="F30" s="19">
        <v>10422.569379500001</v>
      </c>
      <c r="G30" s="31">
        <v>1</v>
      </c>
    </row>
    <row r="31" spans="1:7" ht="12.95" customHeight="1">
      <c r="A31" s="1"/>
      <c r="B31" s="36" t="s">
        <v>2</v>
      </c>
      <c r="C31" s="1"/>
      <c r="D31" s="1"/>
      <c r="E31" s="1"/>
      <c r="F31" s="1"/>
      <c r="G31" s="1"/>
    </row>
    <row r="32" spans="1:7" ht="12.95" customHeight="1">
      <c r="A32" s="1"/>
      <c r="B32" s="36" t="s">
        <v>690</v>
      </c>
      <c r="C32" s="1"/>
      <c r="D32" s="1"/>
      <c r="E32" s="1"/>
      <c r="F32" s="1"/>
      <c r="G32" s="1"/>
    </row>
    <row r="33" spans="1:7" ht="12.95" customHeight="1">
      <c r="A33" s="1"/>
      <c r="B33" s="36" t="s">
        <v>2</v>
      </c>
      <c r="C33" s="1"/>
      <c r="D33" s="1"/>
      <c r="E33" s="1"/>
      <c r="F33" s="1"/>
      <c r="G33" s="1"/>
    </row>
    <row r="34" spans="1:7" ht="12.95" customHeight="1" thickBot="1">
      <c r="A34" s="1"/>
      <c r="B34" s="36" t="s">
        <v>2</v>
      </c>
      <c r="C34" s="1"/>
      <c r="D34" s="1"/>
      <c r="E34" s="1"/>
      <c r="F34" s="1"/>
      <c r="G34" s="1"/>
    </row>
    <row r="35" spans="1:7" s="47" customFormat="1" ht="15">
      <c r="B35" s="50" t="s">
        <v>3312</v>
      </c>
      <c r="C35" s="51"/>
      <c r="D35" s="51"/>
      <c r="E35" s="52"/>
      <c r="F35" s="53"/>
    </row>
    <row r="36" spans="1:7" s="47" customFormat="1">
      <c r="B36" s="54" t="s">
        <v>3313</v>
      </c>
      <c r="C36" s="55"/>
      <c r="D36" s="55"/>
      <c r="E36" s="55"/>
      <c r="F36" s="56"/>
    </row>
    <row r="37" spans="1:7" s="47" customFormat="1" ht="15">
      <c r="B37" s="57" t="s">
        <v>3314</v>
      </c>
      <c r="C37" s="55"/>
      <c r="D37" s="55"/>
      <c r="E37" s="58"/>
      <c r="F37" s="56"/>
    </row>
    <row r="38" spans="1:7" s="47" customFormat="1" ht="13.5" thickBot="1">
      <c r="B38" s="59" t="s">
        <v>3315</v>
      </c>
      <c r="C38" s="60"/>
      <c r="D38" s="60"/>
      <c r="E38" s="60"/>
      <c r="F38" s="61"/>
    </row>
    <row r="39" spans="1:7" s="47" customFormat="1">
      <c r="B39" s="50" t="s">
        <v>3316</v>
      </c>
      <c r="C39" s="392" t="s">
        <v>3317</v>
      </c>
      <c r="D39" s="392"/>
      <c r="E39" s="63"/>
      <c r="F39" s="64"/>
    </row>
    <row r="40" spans="1:7" s="47" customFormat="1" ht="13.5" thickBot="1">
      <c r="B40" s="65"/>
      <c r="C40" s="66">
        <v>43190</v>
      </c>
      <c r="D40" s="66">
        <v>43373</v>
      </c>
      <c r="E40" s="67"/>
      <c r="F40" s="68"/>
    </row>
    <row r="41" spans="1:7" s="47" customFormat="1" ht="15">
      <c r="B41" s="69" t="s">
        <v>3318</v>
      </c>
      <c r="C41" s="75"/>
      <c r="D41" s="75"/>
      <c r="E41" s="77"/>
      <c r="F41" s="78"/>
    </row>
    <row r="42" spans="1:7" s="47" customFormat="1" ht="15">
      <c r="A42" s="73">
        <v>120984</v>
      </c>
      <c r="B42" s="54" t="s">
        <v>3319</v>
      </c>
      <c r="C42" s="75">
        <v>15.1241</v>
      </c>
      <c r="D42" s="75">
        <v>15.5984</v>
      </c>
      <c r="E42" s="77"/>
      <c r="F42" s="78"/>
      <c r="G42" s="79"/>
    </row>
    <row r="43" spans="1:7" s="47" customFormat="1" ht="15">
      <c r="A43" s="73">
        <v>120985</v>
      </c>
      <c r="B43" s="54" t="s">
        <v>3320</v>
      </c>
      <c r="C43" s="75">
        <v>10.103999999999999</v>
      </c>
      <c r="D43" s="75">
        <v>10.4206</v>
      </c>
      <c r="E43" s="77"/>
      <c r="F43" s="78"/>
    </row>
    <row r="44" spans="1:7" s="47" customFormat="1" ht="15">
      <c r="A44" s="73"/>
      <c r="B44" s="54"/>
      <c r="C44" s="75"/>
      <c r="D44" s="75"/>
      <c r="E44" s="77"/>
      <c r="F44" s="78"/>
    </row>
    <row r="45" spans="1:7" s="47" customFormat="1" ht="15">
      <c r="A45" s="73"/>
      <c r="B45" s="69" t="s">
        <v>3321</v>
      </c>
      <c r="C45" s="75"/>
      <c r="D45" s="75"/>
      <c r="E45" s="77"/>
      <c r="F45" s="78"/>
    </row>
    <row r="46" spans="1:7" s="47" customFormat="1" ht="15">
      <c r="A46" s="73">
        <v>120986</v>
      </c>
      <c r="B46" s="54" t="str">
        <f>+B42</f>
        <v>Growth</v>
      </c>
      <c r="C46" s="75">
        <v>15.243399999999999</v>
      </c>
      <c r="D46" s="75">
        <v>15.7293</v>
      </c>
      <c r="E46" s="77"/>
      <c r="F46" s="78"/>
    </row>
    <row r="47" spans="1:7" s="47" customFormat="1" ht="15.75" thickBot="1">
      <c r="B47" s="59"/>
      <c r="C47" s="105"/>
      <c r="D47" s="105"/>
      <c r="E47" s="293"/>
      <c r="F47" s="146"/>
    </row>
    <row r="48" spans="1:7" s="47" customFormat="1">
      <c r="B48" s="54" t="s">
        <v>3334</v>
      </c>
      <c r="C48" s="93"/>
      <c r="D48" s="75"/>
      <c r="E48" s="94"/>
      <c r="F48" s="95"/>
    </row>
    <row r="49" spans="2:6" s="47" customFormat="1" ht="15">
      <c r="B49" s="54" t="s">
        <v>3331</v>
      </c>
      <c r="C49" s="55"/>
      <c r="D49" s="129"/>
      <c r="E49" s="83"/>
      <c r="F49" s="78"/>
    </row>
    <row r="50" spans="2:6" s="47" customFormat="1" ht="15">
      <c r="B50" s="54" t="s">
        <v>3358</v>
      </c>
      <c r="C50" s="112"/>
      <c r="D50" s="113"/>
      <c r="E50" s="83"/>
      <c r="F50" s="78"/>
    </row>
    <row r="51" spans="2:6" s="47" customFormat="1" ht="15">
      <c r="B51" s="54" t="s">
        <v>3501</v>
      </c>
      <c r="C51" s="112"/>
      <c r="D51" s="113"/>
      <c r="E51" s="83"/>
      <c r="F51" s="78"/>
    </row>
    <row r="52" spans="2:6" s="47" customFormat="1">
      <c r="B52" s="54" t="s">
        <v>3329</v>
      </c>
      <c r="C52" s="115"/>
      <c r="D52" s="115"/>
      <c r="E52" s="55"/>
      <c r="F52" s="56"/>
    </row>
    <row r="53" spans="2:6" s="47" customFormat="1" ht="13.5" thickBot="1">
      <c r="B53" s="59" t="s">
        <v>3330</v>
      </c>
      <c r="C53" s="116"/>
      <c r="D53" s="116"/>
      <c r="E53" s="60"/>
      <c r="F53" s="61"/>
    </row>
  </sheetData>
  <mergeCells count="3">
    <mergeCell ref="B1:G1"/>
    <mergeCell ref="B2:G2"/>
    <mergeCell ref="C39:D39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710937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2732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2733</v>
      </c>
      <c r="B8" s="13" t="s">
        <v>2734</v>
      </c>
      <c r="C8" s="9" t="s">
        <v>2735</v>
      </c>
      <c r="D8" s="10" t="s">
        <v>687</v>
      </c>
      <c r="E8" s="14">
        <v>900000</v>
      </c>
      <c r="F8" s="15">
        <v>879.73</v>
      </c>
      <c r="G8" s="16">
        <v>0.1046</v>
      </c>
    </row>
    <row r="9" spans="1:7" ht="12.95" customHeight="1">
      <c r="A9" s="12" t="s">
        <v>2328</v>
      </c>
      <c r="B9" s="13" t="s">
        <v>2329</v>
      </c>
      <c r="C9" s="9" t="s">
        <v>2330</v>
      </c>
      <c r="D9" s="10" t="s">
        <v>687</v>
      </c>
      <c r="E9" s="14">
        <v>900000</v>
      </c>
      <c r="F9" s="15">
        <v>876.63</v>
      </c>
      <c r="G9" s="16">
        <v>0.1042</v>
      </c>
    </row>
    <row r="10" spans="1:7" ht="12.95" customHeight="1">
      <c r="A10" s="12" t="s">
        <v>2387</v>
      </c>
      <c r="B10" s="13" t="s">
        <v>2388</v>
      </c>
      <c r="C10" s="9" t="s">
        <v>2389</v>
      </c>
      <c r="D10" s="10" t="s">
        <v>687</v>
      </c>
      <c r="E10" s="14">
        <v>850000</v>
      </c>
      <c r="F10" s="15">
        <v>850.27</v>
      </c>
      <c r="G10" s="16">
        <v>0.1011</v>
      </c>
    </row>
    <row r="11" spans="1:7" ht="12.95" customHeight="1">
      <c r="A11" s="12" t="s">
        <v>1786</v>
      </c>
      <c r="B11" s="13" t="s">
        <v>1787</v>
      </c>
      <c r="C11" s="9" t="s">
        <v>1788</v>
      </c>
      <c r="D11" s="10" t="s">
        <v>687</v>
      </c>
      <c r="E11" s="14">
        <v>850000</v>
      </c>
      <c r="F11" s="15">
        <v>843.71</v>
      </c>
      <c r="G11" s="16">
        <v>0.1003</v>
      </c>
    </row>
    <row r="12" spans="1:7" ht="12.95" customHeight="1">
      <c r="A12" s="12" t="s">
        <v>2393</v>
      </c>
      <c r="B12" s="13" t="s">
        <v>2394</v>
      </c>
      <c r="C12" s="9" t="s">
        <v>2395</v>
      </c>
      <c r="D12" s="10" t="s">
        <v>687</v>
      </c>
      <c r="E12" s="14">
        <v>850000</v>
      </c>
      <c r="F12" s="15">
        <v>843.45</v>
      </c>
      <c r="G12" s="16">
        <v>0.1003</v>
      </c>
    </row>
    <row r="13" spans="1:7" ht="12.95" customHeight="1">
      <c r="A13" s="12" t="s">
        <v>1941</v>
      </c>
      <c r="B13" s="13" t="s">
        <v>1942</v>
      </c>
      <c r="C13" s="9" t="s">
        <v>1943</v>
      </c>
      <c r="D13" s="10" t="s">
        <v>687</v>
      </c>
      <c r="E13" s="14">
        <v>850000</v>
      </c>
      <c r="F13" s="15">
        <v>842.95</v>
      </c>
      <c r="G13" s="16">
        <v>0.1002</v>
      </c>
    </row>
    <row r="14" spans="1:7" ht="12.95" customHeight="1">
      <c r="A14" s="12" t="s">
        <v>2325</v>
      </c>
      <c r="B14" s="13" t="s">
        <v>2326</v>
      </c>
      <c r="C14" s="9" t="s">
        <v>2327</v>
      </c>
      <c r="D14" s="10" t="s">
        <v>687</v>
      </c>
      <c r="E14" s="14">
        <v>850000</v>
      </c>
      <c r="F14" s="15">
        <v>835.49</v>
      </c>
      <c r="G14" s="16">
        <v>9.9299999999999999E-2</v>
      </c>
    </row>
    <row r="15" spans="1:7" ht="12.95" customHeight="1">
      <c r="A15" s="12" t="s">
        <v>1994</v>
      </c>
      <c r="B15" s="13" t="s">
        <v>1995</v>
      </c>
      <c r="C15" s="9" t="s">
        <v>1996</v>
      </c>
      <c r="D15" s="10" t="s">
        <v>687</v>
      </c>
      <c r="E15" s="14">
        <v>800000</v>
      </c>
      <c r="F15" s="15">
        <v>793.72</v>
      </c>
      <c r="G15" s="16">
        <v>9.4299999999999995E-2</v>
      </c>
    </row>
    <row r="16" spans="1:7" ht="12.95" customHeight="1">
      <c r="A16" s="12" t="s">
        <v>2432</v>
      </c>
      <c r="B16" s="13" t="s">
        <v>1974</v>
      </c>
      <c r="C16" s="9" t="s">
        <v>2433</v>
      </c>
      <c r="D16" s="10" t="s">
        <v>687</v>
      </c>
      <c r="E16" s="14">
        <v>400000</v>
      </c>
      <c r="F16" s="15">
        <v>396.29</v>
      </c>
      <c r="G16" s="16">
        <v>4.7100000000000003E-2</v>
      </c>
    </row>
    <row r="17" spans="1:7" ht="12.95" customHeight="1">
      <c r="A17" s="12" t="s">
        <v>2535</v>
      </c>
      <c r="B17" s="13" t="s">
        <v>2536</v>
      </c>
      <c r="C17" s="9" t="s">
        <v>2537</v>
      </c>
      <c r="D17" s="10" t="s">
        <v>1439</v>
      </c>
      <c r="E17" s="14">
        <v>140000</v>
      </c>
      <c r="F17" s="15">
        <v>140.08000000000001</v>
      </c>
      <c r="G17" s="16">
        <v>1.67E-2</v>
      </c>
    </row>
    <row r="18" spans="1:7" ht="12.95" customHeight="1">
      <c r="A18" s="12" t="s">
        <v>2562</v>
      </c>
      <c r="B18" s="13" t="s">
        <v>2563</v>
      </c>
      <c r="C18" s="9" t="s">
        <v>2564</v>
      </c>
      <c r="D18" s="10" t="s">
        <v>687</v>
      </c>
      <c r="E18" s="14">
        <v>100000</v>
      </c>
      <c r="F18" s="15">
        <v>100.39</v>
      </c>
      <c r="G18" s="16">
        <v>1.1900000000000001E-2</v>
      </c>
    </row>
    <row r="19" spans="1:7" ht="12.95" customHeight="1">
      <c r="A19" s="12" t="s">
        <v>2193</v>
      </c>
      <c r="B19" s="13" t="s">
        <v>1986</v>
      </c>
      <c r="C19" s="9" t="s">
        <v>2194</v>
      </c>
      <c r="D19" s="10" t="s">
        <v>687</v>
      </c>
      <c r="E19" s="14">
        <v>100000</v>
      </c>
      <c r="F19" s="15">
        <v>100.23</v>
      </c>
      <c r="G19" s="16">
        <v>1.1900000000000001E-2</v>
      </c>
    </row>
    <row r="20" spans="1:7" ht="12.95" customHeight="1">
      <c r="A20" s="12" t="s">
        <v>2736</v>
      </c>
      <c r="B20" s="13" t="s">
        <v>2737</v>
      </c>
      <c r="C20" s="9" t="s">
        <v>2738</v>
      </c>
      <c r="D20" s="10" t="s">
        <v>687</v>
      </c>
      <c r="E20" s="14">
        <v>90000</v>
      </c>
      <c r="F20" s="15">
        <v>88.69</v>
      </c>
      <c r="G20" s="16">
        <v>1.0500000000000001E-2</v>
      </c>
    </row>
    <row r="21" spans="1:7" ht="12.95" customHeight="1">
      <c r="A21" s="12" t="s">
        <v>2739</v>
      </c>
      <c r="B21" s="13" t="s">
        <v>2001</v>
      </c>
      <c r="C21" s="9" t="s">
        <v>2740</v>
      </c>
      <c r="D21" s="10" t="s">
        <v>687</v>
      </c>
      <c r="E21" s="14">
        <v>50000</v>
      </c>
      <c r="F21" s="15">
        <v>49.53</v>
      </c>
      <c r="G21" s="16">
        <v>5.8999999999999999E-3</v>
      </c>
    </row>
    <row r="22" spans="1:7" ht="12.95" customHeight="1">
      <c r="A22" s="1"/>
      <c r="B22" s="17" t="s">
        <v>249</v>
      </c>
      <c r="C22" s="18" t="s">
        <v>2</v>
      </c>
      <c r="D22" s="17" t="s">
        <v>2</v>
      </c>
      <c r="E22" s="17" t="s">
        <v>2</v>
      </c>
      <c r="F22" s="19">
        <v>7641.16</v>
      </c>
      <c r="G22" s="20">
        <v>0.9083</v>
      </c>
    </row>
    <row r="23" spans="1:7" ht="12.95" customHeight="1">
      <c r="A23" s="1"/>
      <c r="B23" s="8" t="s">
        <v>688</v>
      </c>
      <c r="C23" s="9" t="s">
        <v>2</v>
      </c>
      <c r="D23" s="22" t="s">
        <v>2</v>
      </c>
      <c r="E23" s="22" t="s">
        <v>2</v>
      </c>
      <c r="F23" s="23" t="s">
        <v>251</v>
      </c>
      <c r="G23" s="24" t="s">
        <v>251</v>
      </c>
    </row>
    <row r="24" spans="1:7" ht="12.95" customHeight="1">
      <c r="A24" s="1"/>
      <c r="B24" s="18" t="s">
        <v>249</v>
      </c>
      <c r="C24" s="21" t="s">
        <v>2</v>
      </c>
      <c r="D24" s="22" t="s">
        <v>2</v>
      </c>
      <c r="E24" s="22" t="s">
        <v>2</v>
      </c>
      <c r="F24" s="23" t="s">
        <v>251</v>
      </c>
      <c r="G24" s="24" t="s">
        <v>251</v>
      </c>
    </row>
    <row r="25" spans="1:7" ht="12.95" customHeight="1">
      <c r="A25" s="1"/>
      <c r="B25" s="17" t="s">
        <v>252</v>
      </c>
      <c r="C25" s="21" t="s">
        <v>2</v>
      </c>
      <c r="D25" s="22" t="s">
        <v>2</v>
      </c>
      <c r="E25" s="25" t="s">
        <v>2</v>
      </c>
      <c r="F25" s="26">
        <v>7641.16</v>
      </c>
      <c r="G25" s="27">
        <v>0.9083</v>
      </c>
    </row>
    <row r="26" spans="1:7" ht="12.95" customHeight="1">
      <c r="A26" s="1"/>
      <c r="B26" s="8" t="s">
        <v>260</v>
      </c>
      <c r="C26" s="9" t="s">
        <v>2</v>
      </c>
      <c r="D26" s="10" t="s">
        <v>2</v>
      </c>
      <c r="E26" s="10" t="s">
        <v>2</v>
      </c>
      <c r="F26" s="10" t="s">
        <v>2</v>
      </c>
      <c r="G26" s="11" t="s">
        <v>2</v>
      </c>
    </row>
    <row r="27" spans="1:7" ht="12.95" customHeight="1">
      <c r="A27" s="1"/>
      <c r="B27" s="8" t="s">
        <v>1458</v>
      </c>
      <c r="C27" s="9" t="s">
        <v>2</v>
      </c>
      <c r="D27" s="10" t="s">
        <v>2</v>
      </c>
      <c r="E27" s="10" t="s">
        <v>2</v>
      </c>
      <c r="F27" s="10" t="s">
        <v>2</v>
      </c>
      <c r="G27" s="11" t="s">
        <v>2</v>
      </c>
    </row>
    <row r="28" spans="1:7" ht="12.95" customHeight="1">
      <c r="A28" s="12" t="s">
        <v>2014</v>
      </c>
      <c r="B28" s="13" t="s">
        <v>1631</v>
      </c>
      <c r="C28" s="9" t="s">
        <v>2015</v>
      </c>
      <c r="D28" s="10" t="s">
        <v>981</v>
      </c>
      <c r="E28" s="14">
        <v>400000</v>
      </c>
      <c r="F28" s="15">
        <v>387.59</v>
      </c>
      <c r="G28" s="16">
        <v>4.6100000000000002E-2</v>
      </c>
    </row>
    <row r="29" spans="1:7" ht="12.95" customHeight="1">
      <c r="A29" s="1"/>
      <c r="B29" s="28" t="s">
        <v>261</v>
      </c>
      <c r="C29" s="9" t="s">
        <v>2</v>
      </c>
      <c r="D29" s="10" t="s">
        <v>2</v>
      </c>
      <c r="E29" s="10" t="s">
        <v>2</v>
      </c>
      <c r="F29" s="10" t="s">
        <v>2</v>
      </c>
      <c r="G29" s="11" t="s">
        <v>2</v>
      </c>
    </row>
    <row r="30" spans="1:7" ht="12.95" customHeight="1">
      <c r="A30" s="2" t="s">
        <v>2</v>
      </c>
      <c r="B30" s="13" t="s">
        <v>262</v>
      </c>
      <c r="C30" s="9" t="s">
        <v>2</v>
      </c>
      <c r="D30" s="10" t="s">
        <v>2</v>
      </c>
      <c r="E30" s="29" t="s">
        <v>2</v>
      </c>
      <c r="F30" s="15">
        <v>47.02</v>
      </c>
      <c r="G30" s="16">
        <v>5.5999999999999999E-3</v>
      </c>
    </row>
    <row r="31" spans="1:7" ht="12.95" customHeight="1">
      <c r="A31" s="1"/>
      <c r="B31" s="17" t="s">
        <v>252</v>
      </c>
      <c r="C31" s="21" t="s">
        <v>2</v>
      </c>
      <c r="D31" s="22" t="s">
        <v>2</v>
      </c>
      <c r="E31" s="25" t="s">
        <v>2</v>
      </c>
      <c r="F31" s="26">
        <v>434.61</v>
      </c>
      <c r="G31" s="27">
        <v>5.1700000000000003E-2</v>
      </c>
    </row>
    <row r="32" spans="1:7" ht="12.95" customHeight="1">
      <c r="A32" s="1"/>
      <c r="B32" s="17" t="s">
        <v>267</v>
      </c>
      <c r="C32" s="22" t="s">
        <v>2</v>
      </c>
      <c r="D32" s="22" t="s">
        <v>2</v>
      </c>
      <c r="E32" s="22" t="s">
        <v>2</v>
      </c>
      <c r="F32" s="19">
        <v>337.18</v>
      </c>
      <c r="G32" s="35">
        <v>0.04</v>
      </c>
    </row>
    <row r="33" spans="1:7" ht="12.95" customHeight="1">
      <c r="A33" s="1"/>
      <c r="B33" s="17" t="s">
        <v>268</v>
      </c>
      <c r="C33" s="22" t="s">
        <v>2</v>
      </c>
      <c r="D33" s="22" t="s">
        <v>2</v>
      </c>
      <c r="E33" s="22" t="s">
        <v>2</v>
      </c>
      <c r="F33" s="19">
        <v>8412.9481412999994</v>
      </c>
      <c r="G33" s="31">
        <v>1</v>
      </c>
    </row>
    <row r="34" spans="1:7" ht="12.95" customHeight="1">
      <c r="A34" s="1"/>
      <c r="B34" s="36" t="s">
        <v>2</v>
      </c>
      <c r="C34" s="1"/>
      <c r="D34" s="1"/>
      <c r="E34" s="1"/>
      <c r="F34" s="1"/>
      <c r="G34" s="1"/>
    </row>
    <row r="35" spans="1:7" ht="12.95" customHeight="1">
      <c r="A35" s="1"/>
      <c r="B35" s="36" t="s">
        <v>690</v>
      </c>
      <c r="C35" s="1"/>
      <c r="D35" s="1"/>
      <c r="E35" s="1"/>
      <c r="F35" s="1"/>
      <c r="G35" s="1"/>
    </row>
    <row r="36" spans="1:7" ht="12.95" customHeight="1">
      <c r="A36" s="1"/>
      <c r="B36" s="36" t="s">
        <v>2</v>
      </c>
      <c r="C36" s="1"/>
      <c r="D36" s="1"/>
      <c r="E36" s="1"/>
      <c r="F36" s="1"/>
      <c r="G36" s="1"/>
    </row>
    <row r="37" spans="1:7" ht="12.95" customHeight="1" thickBot="1">
      <c r="A37" s="1"/>
      <c r="B37" s="36" t="s">
        <v>2</v>
      </c>
      <c r="C37" s="1"/>
      <c r="D37" s="1"/>
      <c r="E37" s="1"/>
      <c r="F37" s="1"/>
      <c r="G37" s="1"/>
    </row>
    <row r="38" spans="1:7" s="47" customFormat="1" ht="26.1" customHeight="1">
      <c r="A38" s="166"/>
      <c r="B38" s="167" t="s">
        <v>3312</v>
      </c>
      <c r="C38" s="168"/>
      <c r="D38" s="169"/>
      <c r="E38" s="170"/>
      <c r="F38" s="171"/>
      <c r="G38" s="166"/>
    </row>
    <row r="39" spans="1:7" s="47" customFormat="1" ht="12.95" customHeight="1">
      <c r="A39" s="166"/>
      <c r="B39" s="172" t="s">
        <v>3313</v>
      </c>
      <c r="C39" s="173"/>
      <c r="D39" s="173"/>
      <c r="E39" s="173"/>
      <c r="F39" s="174"/>
      <c r="G39" s="166"/>
    </row>
    <row r="40" spans="1:7" s="47" customFormat="1" ht="15">
      <c r="B40" s="175" t="s">
        <v>3314</v>
      </c>
      <c r="C40" s="176"/>
      <c r="D40" s="176"/>
      <c r="E40" s="177"/>
      <c r="F40" s="174"/>
    </row>
    <row r="41" spans="1:7" s="47" customFormat="1" ht="13.5" thickBot="1">
      <c r="B41" s="178" t="s">
        <v>3315</v>
      </c>
      <c r="C41" s="179"/>
      <c r="D41" s="179"/>
      <c r="E41" s="179"/>
      <c r="F41" s="180"/>
    </row>
    <row r="42" spans="1:7" s="47" customFormat="1">
      <c r="B42" s="181" t="s">
        <v>3316</v>
      </c>
      <c r="C42" s="393" t="s">
        <v>3317</v>
      </c>
      <c r="D42" s="393"/>
      <c r="E42" s="182"/>
      <c r="F42" s="183"/>
    </row>
    <row r="43" spans="1:7" s="47" customFormat="1" ht="13.5" thickBot="1">
      <c r="B43" s="184"/>
      <c r="C43" s="185">
        <v>43190</v>
      </c>
      <c r="D43" s="66">
        <v>43373</v>
      </c>
      <c r="E43" s="186"/>
      <c r="F43" s="187"/>
    </row>
    <row r="44" spans="1:7" s="47" customFormat="1" ht="15">
      <c r="B44" s="188" t="s">
        <v>3318</v>
      </c>
      <c r="C44" s="75"/>
      <c r="D44" s="90"/>
      <c r="E44" s="191"/>
      <c r="F44" s="192"/>
    </row>
    <row r="45" spans="1:7" s="47" customFormat="1" ht="15">
      <c r="A45" s="73">
        <v>140848</v>
      </c>
      <c r="B45" s="196" t="s">
        <v>3319</v>
      </c>
      <c r="C45" s="75">
        <v>10.7326</v>
      </c>
      <c r="D45" s="75">
        <v>10.956300000000001</v>
      </c>
      <c r="E45" s="191"/>
      <c r="F45" s="192"/>
      <c r="G45" s="79"/>
    </row>
    <row r="46" spans="1:7" s="47" customFormat="1" ht="15">
      <c r="A46" s="73">
        <v>140850</v>
      </c>
      <c r="B46" s="229" t="s">
        <v>3349</v>
      </c>
      <c r="C46" s="75">
        <v>10.161799999999999</v>
      </c>
      <c r="D46" s="75">
        <v>10.182499999999999</v>
      </c>
      <c r="E46" s="191"/>
      <c r="F46" s="192"/>
    </row>
    <row r="47" spans="1:7" s="47" customFormat="1" ht="15">
      <c r="A47" s="73"/>
      <c r="B47" s="196"/>
      <c r="C47" s="75"/>
      <c r="D47" s="75"/>
      <c r="E47" s="191"/>
      <c r="F47" s="192"/>
    </row>
    <row r="48" spans="1:7" s="47" customFormat="1" ht="15">
      <c r="A48" s="73"/>
      <c r="B48" s="188" t="s">
        <v>3321</v>
      </c>
      <c r="C48" s="75"/>
      <c r="D48" s="75"/>
      <c r="E48" s="191"/>
      <c r="F48" s="192"/>
    </row>
    <row r="49" spans="1:6" s="47" customFormat="1" ht="15">
      <c r="A49" s="73">
        <v>140846</v>
      </c>
      <c r="B49" s="196" t="str">
        <f>+B45</f>
        <v>Growth</v>
      </c>
      <c r="C49" s="75">
        <v>10.7653</v>
      </c>
      <c r="D49" s="75">
        <v>10.991199999999999</v>
      </c>
      <c r="E49" s="191"/>
      <c r="F49" s="192"/>
    </row>
    <row r="50" spans="1:6" s="47" customFormat="1" ht="15">
      <c r="A50" s="73">
        <v>140845</v>
      </c>
      <c r="B50" s="229" t="s">
        <v>3349</v>
      </c>
      <c r="C50" s="75">
        <v>10.168200000000001</v>
      </c>
      <c r="D50" s="75">
        <v>10.188499999999999</v>
      </c>
      <c r="E50" s="191"/>
      <c r="F50" s="192"/>
    </row>
    <row r="51" spans="1:6" s="47" customFormat="1" ht="15">
      <c r="A51" s="73"/>
      <c r="B51" s="196"/>
      <c r="C51" s="75"/>
      <c r="D51" s="75"/>
      <c r="E51" s="191"/>
      <c r="F51" s="192"/>
    </row>
    <row r="52" spans="1:6" s="47" customFormat="1" ht="15.75" thickBot="1">
      <c r="B52" s="178"/>
      <c r="C52" s="105"/>
      <c r="D52" s="105"/>
      <c r="E52" s="213"/>
      <c r="F52" s="214"/>
    </row>
    <row r="53" spans="1:6" s="47" customFormat="1" ht="13.5" thickBot="1">
      <c r="B53" s="178" t="s">
        <v>3322</v>
      </c>
      <c r="C53" s="215"/>
      <c r="D53" s="105"/>
      <c r="E53" s="216"/>
      <c r="F53" s="180"/>
    </row>
    <row r="54" spans="1:6" s="47" customFormat="1" ht="24.75" thickBot="1">
      <c r="B54" s="199" t="s">
        <v>3323</v>
      </c>
      <c r="C54" s="97" t="s">
        <v>3324</v>
      </c>
      <c r="D54" s="98" t="s">
        <v>3325</v>
      </c>
      <c r="E54" s="98" t="s">
        <v>3326</v>
      </c>
      <c r="F54" s="99" t="s">
        <v>3327</v>
      </c>
    </row>
    <row r="55" spans="1:6" s="47" customFormat="1">
      <c r="B55" s="200"/>
      <c r="C55" s="201"/>
      <c r="D55" s="202"/>
      <c r="E55" s="202"/>
      <c r="F55" s="203"/>
    </row>
    <row r="56" spans="1:6" s="47" customFormat="1">
      <c r="B56" s="196" t="s">
        <v>3481</v>
      </c>
      <c r="C56" s="204">
        <v>43276</v>
      </c>
      <c r="D56" s="205">
        <v>3.7888970000000001E-2</v>
      </c>
      <c r="E56" s="205">
        <v>3.5085379999999999E-2</v>
      </c>
      <c r="F56" s="102">
        <v>10.2193</v>
      </c>
    </row>
    <row r="57" spans="1:6" s="47" customFormat="1">
      <c r="B57" s="196" t="s">
        <v>3482</v>
      </c>
      <c r="C57" s="204">
        <v>43276</v>
      </c>
      <c r="D57" s="205">
        <v>3.7816929999999999E-2</v>
      </c>
      <c r="E57" s="205">
        <v>3.5018680000000003E-2</v>
      </c>
      <c r="F57" s="102">
        <v>10.2254</v>
      </c>
    </row>
    <row r="58" spans="1:6" s="47" customFormat="1">
      <c r="B58" s="196" t="s">
        <v>3481</v>
      </c>
      <c r="C58" s="204">
        <v>43368</v>
      </c>
      <c r="D58" s="205">
        <v>0.1002</v>
      </c>
      <c r="E58" s="205">
        <v>9.2799999999999994E-2</v>
      </c>
      <c r="F58" s="102">
        <v>10.281499999999999</v>
      </c>
    </row>
    <row r="59" spans="1:6" s="47" customFormat="1">
      <c r="B59" s="196" t="s">
        <v>3482</v>
      </c>
      <c r="C59" s="204">
        <v>43368</v>
      </c>
      <c r="D59" s="205">
        <v>0.1004</v>
      </c>
      <c r="E59" s="205">
        <v>9.2999999999999999E-2</v>
      </c>
      <c r="F59" s="102">
        <v>10.287800000000001</v>
      </c>
    </row>
    <row r="60" spans="1:6" s="47" customFormat="1" ht="13.5" thickBot="1">
      <c r="B60" s="178"/>
      <c r="C60" s="212"/>
      <c r="D60" s="217"/>
      <c r="E60" s="212"/>
      <c r="F60" s="218"/>
    </row>
    <row r="61" spans="1:6" s="47" customFormat="1" ht="15">
      <c r="B61" s="196" t="s">
        <v>3331</v>
      </c>
      <c r="C61" s="176"/>
      <c r="D61" s="197"/>
      <c r="E61" s="177"/>
      <c r="F61" s="192"/>
    </row>
    <row r="62" spans="1:6" s="47" customFormat="1" ht="15">
      <c r="B62" s="196" t="s">
        <v>3328</v>
      </c>
      <c r="C62" s="208"/>
      <c r="D62" s="209"/>
      <c r="E62" s="177"/>
      <c r="F62" s="192"/>
    </row>
    <row r="63" spans="1:6" s="47" customFormat="1" ht="15">
      <c r="B63" s="196" t="s">
        <v>3502</v>
      </c>
      <c r="C63" s="208"/>
      <c r="D63" s="209"/>
      <c r="E63" s="177"/>
      <c r="F63" s="192"/>
    </row>
    <row r="64" spans="1:6" s="47" customFormat="1">
      <c r="B64" s="196" t="s">
        <v>3329</v>
      </c>
      <c r="C64" s="211"/>
      <c r="D64" s="211"/>
      <c r="E64" s="176"/>
      <c r="F64" s="174"/>
    </row>
    <row r="65" spans="2:6" s="47" customFormat="1" ht="13.5" thickBot="1">
      <c r="B65" s="178" t="s">
        <v>3330</v>
      </c>
      <c r="C65" s="212"/>
      <c r="D65" s="212"/>
      <c r="E65" s="179"/>
      <c r="F65" s="180"/>
    </row>
  </sheetData>
  <mergeCells count="3">
    <mergeCell ref="B1:G1"/>
    <mergeCell ref="B2:G2"/>
    <mergeCell ref="C42:D42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2741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2742</v>
      </c>
      <c r="B8" s="13" t="s">
        <v>2743</v>
      </c>
      <c r="C8" s="9" t="s">
        <v>2744</v>
      </c>
      <c r="D8" s="10" t="s">
        <v>926</v>
      </c>
      <c r="E8" s="14">
        <v>2450000</v>
      </c>
      <c r="F8" s="15">
        <v>2445.42</v>
      </c>
      <c r="G8" s="16">
        <v>0.1221</v>
      </c>
    </row>
    <row r="9" spans="1:7" ht="12.95" customHeight="1">
      <c r="A9" s="1"/>
      <c r="B9" s="8" t="s">
        <v>683</v>
      </c>
      <c r="C9" s="9" t="s">
        <v>2</v>
      </c>
      <c r="D9" s="10" t="s">
        <v>2</v>
      </c>
      <c r="E9" s="10" t="s">
        <v>2</v>
      </c>
      <c r="F9" s="10" t="s">
        <v>2</v>
      </c>
      <c r="G9" s="11" t="s">
        <v>2</v>
      </c>
    </row>
    <row r="10" spans="1:7" ht="12.95" customHeight="1">
      <c r="A10" s="12" t="s">
        <v>2343</v>
      </c>
      <c r="B10" s="13" t="s">
        <v>2344</v>
      </c>
      <c r="C10" s="9" t="s">
        <v>2345</v>
      </c>
      <c r="D10" s="10" t="s">
        <v>687</v>
      </c>
      <c r="E10" s="14">
        <v>2100000</v>
      </c>
      <c r="F10" s="15">
        <v>2096.9299999999998</v>
      </c>
      <c r="G10" s="16">
        <v>0.1047</v>
      </c>
    </row>
    <row r="11" spans="1:7" ht="12.95" customHeight="1">
      <c r="A11" s="12" t="s">
        <v>2346</v>
      </c>
      <c r="B11" s="13" t="s">
        <v>2347</v>
      </c>
      <c r="C11" s="9" t="s">
        <v>2348</v>
      </c>
      <c r="D11" s="10" t="s">
        <v>687</v>
      </c>
      <c r="E11" s="14">
        <v>2100000</v>
      </c>
      <c r="F11" s="15">
        <v>2059.12</v>
      </c>
      <c r="G11" s="16">
        <v>0.1028</v>
      </c>
    </row>
    <row r="12" spans="1:7" ht="12.95" customHeight="1">
      <c r="A12" s="12" t="s">
        <v>2454</v>
      </c>
      <c r="B12" s="13" t="s">
        <v>2455</v>
      </c>
      <c r="C12" s="9" t="s">
        <v>2456</v>
      </c>
      <c r="D12" s="10" t="s">
        <v>687</v>
      </c>
      <c r="E12" s="14">
        <v>2100000</v>
      </c>
      <c r="F12" s="15">
        <v>2054.9299999999998</v>
      </c>
      <c r="G12" s="16">
        <v>0.1026</v>
      </c>
    </row>
    <row r="13" spans="1:7" ht="12.95" customHeight="1">
      <c r="A13" s="12" t="s">
        <v>2349</v>
      </c>
      <c r="B13" s="13" t="s">
        <v>2350</v>
      </c>
      <c r="C13" s="9" t="s">
        <v>2351</v>
      </c>
      <c r="D13" s="10" t="s">
        <v>687</v>
      </c>
      <c r="E13" s="14">
        <v>2000000</v>
      </c>
      <c r="F13" s="15">
        <v>1984.48</v>
      </c>
      <c r="G13" s="16">
        <v>9.9099999999999994E-2</v>
      </c>
    </row>
    <row r="14" spans="1:7" ht="12.95" customHeight="1">
      <c r="A14" s="12" t="s">
        <v>2390</v>
      </c>
      <c r="B14" s="13" t="s">
        <v>2391</v>
      </c>
      <c r="C14" s="9" t="s">
        <v>2392</v>
      </c>
      <c r="D14" s="10" t="s">
        <v>687</v>
      </c>
      <c r="E14" s="14">
        <v>1900000</v>
      </c>
      <c r="F14" s="15">
        <v>1907.64</v>
      </c>
      <c r="G14" s="16">
        <v>9.5200000000000007E-2</v>
      </c>
    </row>
    <row r="15" spans="1:7" ht="12.95" customHeight="1">
      <c r="A15" s="12" t="s">
        <v>1994</v>
      </c>
      <c r="B15" s="13" t="s">
        <v>1995</v>
      </c>
      <c r="C15" s="9" t="s">
        <v>1996</v>
      </c>
      <c r="D15" s="10" t="s">
        <v>687</v>
      </c>
      <c r="E15" s="14">
        <v>1000000</v>
      </c>
      <c r="F15" s="15">
        <v>992.15</v>
      </c>
      <c r="G15" s="16">
        <v>4.9500000000000002E-2</v>
      </c>
    </row>
    <row r="16" spans="1:7" ht="12.95" customHeight="1">
      <c r="A16" s="12" t="s">
        <v>2028</v>
      </c>
      <c r="B16" s="13" t="s">
        <v>2029</v>
      </c>
      <c r="C16" s="9" t="s">
        <v>2030</v>
      </c>
      <c r="D16" s="10" t="s">
        <v>687</v>
      </c>
      <c r="E16" s="14">
        <v>850000</v>
      </c>
      <c r="F16" s="15">
        <v>852.16</v>
      </c>
      <c r="G16" s="16">
        <v>4.2500000000000003E-2</v>
      </c>
    </row>
    <row r="17" spans="1:7" ht="12.95" customHeight="1">
      <c r="A17" s="12" t="s">
        <v>2739</v>
      </c>
      <c r="B17" s="13" t="s">
        <v>2001</v>
      </c>
      <c r="C17" s="9" t="s">
        <v>2740</v>
      </c>
      <c r="D17" s="10" t="s">
        <v>687</v>
      </c>
      <c r="E17" s="14">
        <v>450000</v>
      </c>
      <c r="F17" s="15">
        <v>445.81</v>
      </c>
      <c r="G17" s="16">
        <v>2.23E-2</v>
      </c>
    </row>
    <row r="18" spans="1:7" ht="12.95" customHeight="1">
      <c r="A18" s="1"/>
      <c r="B18" s="8" t="s">
        <v>974</v>
      </c>
      <c r="C18" s="9" t="s">
        <v>2</v>
      </c>
      <c r="D18" s="10" t="s">
        <v>2</v>
      </c>
      <c r="E18" s="10" t="s">
        <v>2</v>
      </c>
      <c r="F18" s="10" t="s">
        <v>2</v>
      </c>
      <c r="G18" s="11" t="s">
        <v>2</v>
      </c>
    </row>
    <row r="19" spans="1:7" ht="12.95" customHeight="1">
      <c r="A19" s="12" t="s">
        <v>2745</v>
      </c>
      <c r="B19" s="13" t="s">
        <v>2215</v>
      </c>
      <c r="C19" s="9" t="s">
        <v>2746</v>
      </c>
      <c r="D19" s="10" t="s">
        <v>687</v>
      </c>
      <c r="E19" s="14">
        <v>2580000</v>
      </c>
      <c r="F19" s="15">
        <v>2228.15</v>
      </c>
      <c r="G19" s="16">
        <v>0.1113</v>
      </c>
    </row>
    <row r="20" spans="1:7" ht="12.95" customHeight="1">
      <c r="A20" s="12" t="s">
        <v>2747</v>
      </c>
      <c r="B20" s="13" t="s">
        <v>2748</v>
      </c>
      <c r="C20" s="9" t="s">
        <v>2749</v>
      </c>
      <c r="D20" s="10" t="s">
        <v>687</v>
      </c>
      <c r="E20" s="14">
        <v>2000000</v>
      </c>
      <c r="F20" s="15">
        <v>2186.16</v>
      </c>
      <c r="G20" s="16">
        <v>0.10920000000000001</v>
      </c>
    </row>
    <row r="21" spans="1:7" ht="12.95" customHeight="1">
      <c r="A21" s="1"/>
      <c r="B21" s="17" t="s">
        <v>249</v>
      </c>
      <c r="C21" s="18" t="s">
        <v>2</v>
      </c>
      <c r="D21" s="17" t="s">
        <v>2</v>
      </c>
      <c r="E21" s="17" t="s">
        <v>2</v>
      </c>
      <c r="F21" s="19">
        <v>19252.95</v>
      </c>
      <c r="G21" s="20">
        <v>0.96130000000000004</v>
      </c>
    </row>
    <row r="22" spans="1:7" ht="12.95" customHeight="1">
      <c r="A22" s="1"/>
      <c r="B22" s="8" t="s">
        <v>688</v>
      </c>
      <c r="C22" s="9" t="s">
        <v>2</v>
      </c>
      <c r="D22" s="22" t="s">
        <v>2</v>
      </c>
      <c r="E22" s="22" t="s">
        <v>2</v>
      </c>
      <c r="F22" s="23" t="s">
        <v>251</v>
      </c>
      <c r="G22" s="24" t="s">
        <v>251</v>
      </c>
    </row>
    <row r="23" spans="1:7" ht="12.95" customHeight="1">
      <c r="A23" s="1"/>
      <c r="B23" s="18" t="s">
        <v>249</v>
      </c>
      <c r="C23" s="21" t="s">
        <v>2</v>
      </c>
      <c r="D23" s="22" t="s">
        <v>2</v>
      </c>
      <c r="E23" s="22" t="s">
        <v>2</v>
      </c>
      <c r="F23" s="23" t="s">
        <v>251</v>
      </c>
      <c r="G23" s="24" t="s">
        <v>251</v>
      </c>
    </row>
    <row r="24" spans="1:7" ht="12.95" customHeight="1">
      <c r="A24" s="1"/>
      <c r="B24" s="17" t="s">
        <v>252</v>
      </c>
      <c r="C24" s="21" t="s">
        <v>2</v>
      </c>
      <c r="D24" s="22" t="s">
        <v>2</v>
      </c>
      <c r="E24" s="25" t="s">
        <v>2</v>
      </c>
      <c r="F24" s="26">
        <v>19252.95</v>
      </c>
      <c r="G24" s="27">
        <v>0.96130000000000004</v>
      </c>
    </row>
    <row r="25" spans="1:7" ht="12.95" customHeight="1">
      <c r="A25" s="1"/>
      <c r="B25" s="8" t="s">
        <v>260</v>
      </c>
      <c r="C25" s="9" t="s">
        <v>2</v>
      </c>
      <c r="D25" s="10" t="s">
        <v>2</v>
      </c>
      <c r="E25" s="10" t="s">
        <v>2</v>
      </c>
      <c r="F25" s="10" t="s">
        <v>2</v>
      </c>
      <c r="G25" s="11" t="s">
        <v>2</v>
      </c>
    </row>
    <row r="26" spans="1:7" ht="12.95" customHeight="1">
      <c r="A26" s="1"/>
      <c r="B26" s="8" t="s">
        <v>1458</v>
      </c>
      <c r="C26" s="9" t="s">
        <v>2</v>
      </c>
      <c r="D26" s="10" t="s">
        <v>2</v>
      </c>
      <c r="E26" s="10" t="s">
        <v>2</v>
      </c>
      <c r="F26" s="10" t="s">
        <v>2</v>
      </c>
      <c r="G26" s="11" t="s">
        <v>2</v>
      </c>
    </row>
    <row r="27" spans="1:7" ht="12.95" customHeight="1">
      <c r="A27" s="12" t="s">
        <v>2729</v>
      </c>
      <c r="B27" s="13" t="s">
        <v>2730</v>
      </c>
      <c r="C27" s="9" t="s">
        <v>2731</v>
      </c>
      <c r="D27" s="10" t="s">
        <v>894</v>
      </c>
      <c r="E27" s="14">
        <v>100000</v>
      </c>
      <c r="F27" s="15">
        <v>96.99</v>
      </c>
      <c r="G27" s="16">
        <v>4.7999999999999996E-3</v>
      </c>
    </row>
    <row r="28" spans="1:7" ht="12.95" customHeight="1">
      <c r="A28" s="1"/>
      <c r="B28" s="28" t="s">
        <v>261</v>
      </c>
      <c r="C28" s="9" t="s">
        <v>2</v>
      </c>
      <c r="D28" s="10" t="s">
        <v>2</v>
      </c>
      <c r="E28" s="10" t="s">
        <v>2</v>
      </c>
      <c r="F28" s="10" t="s">
        <v>2</v>
      </c>
      <c r="G28" s="11" t="s">
        <v>2</v>
      </c>
    </row>
    <row r="29" spans="1:7" ht="12.95" customHeight="1">
      <c r="A29" s="2" t="s">
        <v>2</v>
      </c>
      <c r="B29" s="13" t="s">
        <v>262</v>
      </c>
      <c r="C29" s="9" t="s">
        <v>2</v>
      </c>
      <c r="D29" s="10" t="s">
        <v>2</v>
      </c>
      <c r="E29" s="29" t="s">
        <v>2</v>
      </c>
      <c r="F29" s="15">
        <v>44.02</v>
      </c>
      <c r="G29" s="16">
        <v>2.2000000000000001E-3</v>
      </c>
    </row>
    <row r="30" spans="1:7" ht="12.95" customHeight="1">
      <c r="A30" s="1"/>
      <c r="B30" s="17" t="s">
        <v>252</v>
      </c>
      <c r="C30" s="21" t="s">
        <v>2</v>
      </c>
      <c r="D30" s="22" t="s">
        <v>2</v>
      </c>
      <c r="E30" s="25" t="s">
        <v>2</v>
      </c>
      <c r="F30" s="26">
        <v>141.01</v>
      </c>
      <c r="G30" s="27">
        <v>7.0000000000000001E-3</v>
      </c>
    </row>
    <row r="31" spans="1:7" ht="12.95" customHeight="1">
      <c r="A31" s="1"/>
      <c r="B31" s="17" t="s">
        <v>267</v>
      </c>
      <c r="C31" s="22" t="s">
        <v>2</v>
      </c>
      <c r="D31" s="22" t="s">
        <v>2</v>
      </c>
      <c r="E31" s="22" t="s">
        <v>2</v>
      </c>
      <c r="F31" s="19">
        <v>634.22</v>
      </c>
      <c r="G31" s="35">
        <v>3.1699999999999999E-2</v>
      </c>
    </row>
    <row r="32" spans="1:7" ht="12.95" customHeight="1">
      <c r="A32" s="1"/>
      <c r="B32" s="17" t="s">
        <v>268</v>
      </c>
      <c r="C32" s="22" t="s">
        <v>2</v>
      </c>
      <c r="D32" s="22" t="s">
        <v>2</v>
      </c>
      <c r="E32" s="22" t="s">
        <v>2</v>
      </c>
      <c r="F32" s="19">
        <v>20028.1752275</v>
      </c>
      <c r="G32" s="31">
        <v>1</v>
      </c>
    </row>
    <row r="33" spans="1:7" ht="12.95" customHeight="1">
      <c r="A33" s="1"/>
      <c r="B33" s="36" t="s">
        <v>2</v>
      </c>
      <c r="C33" s="1"/>
      <c r="D33" s="1"/>
      <c r="E33" s="1"/>
      <c r="F33" s="1"/>
      <c r="G33" s="1"/>
    </row>
    <row r="34" spans="1:7" ht="12.95" customHeight="1">
      <c r="A34" s="1"/>
      <c r="B34" s="36" t="s">
        <v>690</v>
      </c>
      <c r="C34" s="1"/>
      <c r="D34" s="1"/>
      <c r="E34" s="1"/>
      <c r="F34" s="1"/>
      <c r="G34" s="1"/>
    </row>
    <row r="35" spans="1:7" ht="12.95" customHeight="1">
      <c r="A35" s="1"/>
      <c r="B35" s="36" t="s">
        <v>2</v>
      </c>
      <c r="C35" s="1"/>
      <c r="D35" s="1"/>
      <c r="E35" s="1"/>
      <c r="F35" s="1"/>
      <c r="G35" s="1"/>
    </row>
    <row r="36" spans="1:7" ht="12.95" customHeight="1" thickBot="1">
      <c r="A36" s="1"/>
      <c r="B36" s="36" t="s">
        <v>2</v>
      </c>
      <c r="C36" s="1"/>
      <c r="D36" s="1"/>
      <c r="E36" s="1"/>
      <c r="F36" s="1"/>
      <c r="G36" s="1"/>
    </row>
    <row r="37" spans="1:7" s="47" customFormat="1" ht="26.1" customHeight="1">
      <c r="A37" s="166"/>
      <c r="B37" s="167" t="s">
        <v>3312</v>
      </c>
      <c r="C37" s="168"/>
      <c r="D37" s="169"/>
      <c r="E37" s="170"/>
      <c r="F37" s="171"/>
      <c r="G37" s="166"/>
    </row>
    <row r="38" spans="1:7" s="47" customFormat="1" ht="12.95" customHeight="1">
      <c r="A38" s="166"/>
      <c r="B38" s="172" t="s">
        <v>3313</v>
      </c>
      <c r="C38" s="173"/>
      <c r="D38" s="173"/>
      <c r="E38" s="173"/>
      <c r="F38" s="174"/>
      <c r="G38" s="166"/>
    </row>
    <row r="39" spans="1:7" s="47" customFormat="1" ht="15">
      <c r="B39" s="175" t="s">
        <v>3314</v>
      </c>
      <c r="C39" s="176"/>
      <c r="D39" s="176"/>
      <c r="E39" s="177"/>
      <c r="F39" s="174"/>
    </row>
    <row r="40" spans="1:7" s="47" customFormat="1" ht="13.5" thickBot="1">
      <c r="B40" s="178" t="s">
        <v>3315</v>
      </c>
      <c r="C40" s="179"/>
      <c r="D40" s="179"/>
      <c r="E40" s="179"/>
      <c r="F40" s="180"/>
    </row>
    <row r="41" spans="1:7" s="47" customFormat="1">
      <c r="B41" s="181" t="s">
        <v>3316</v>
      </c>
      <c r="C41" s="393" t="s">
        <v>3317</v>
      </c>
      <c r="D41" s="393"/>
      <c r="E41" s="182"/>
      <c r="F41" s="183"/>
    </row>
    <row r="42" spans="1:7" s="47" customFormat="1" ht="13.5" thickBot="1">
      <c r="B42" s="184"/>
      <c r="C42" s="185">
        <v>43190</v>
      </c>
      <c r="D42" s="66">
        <v>43373</v>
      </c>
      <c r="E42" s="186"/>
      <c r="F42" s="187"/>
    </row>
    <row r="43" spans="1:7" s="47" customFormat="1" ht="15">
      <c r="B43" s="188" t="s">
        <v>3318</v>
      </c>
      <c r="C43" s="75"/>
      <c r="D43" s="90"/>
      <c r="E43" s="191"/>
      <c r="F43" s="192"/>
    </row>
    <row r="44" spans="1:7" s="47" customFormat="1" ht="15">
      <c r="A44" s="73">
        <v>141034</v>
      </c>
      <c r="B44" s="196" t="s">
        <v>3319</v>
      </c>
      <c r="C44" s="75">
        <v>10.677199999999999</v>
      </c>
      <c r="D44" s="75">
        <v>10.8874</v>
      </c>
      <c r="E44" s="191"/>
      <c r="F44" s="192"/>
      <c r="G44" s="79"/>
    </row>
    <row r="45" spans="1:7" s="47" customFormat="1" ht="15">
      <c r="A45" s="73">
        <v>141028</v>
      </c>
      <c r="B45" s="229" t="s">
        <v>3349</v>
      </c>
      <c r="C45" s="75">
        <v>10.1403</v>
      </c>
      <c r="D45" s="75">
        <v>10.1591</v>
      </c>
      <c r="E45" s="191"/>
      <c r="F45" s="192"/>
    </row>
    <row r="46" spans="1:7" s="47" customFormat="1" ht="15">
      <c r="A46" s="73">
        <v>141029</v>
      </c>
      <c r="B46" s="229" t="s">
        <v>3350</v>
      </c>
      <c r="C46" s="75">
        <v>10.1615</v>
      </c>
      <c r="D46" s="75">
        <v>10.138299999999999</v>
      </c>
      <c r="E46" s="191"/>
      <c r="F46" s="192"/>
    </row>
    <row r="47" spans="1:7" s="47" customFormat="1" ht="15">
      <c r="A47" s="73">
        <v>141031</v>
      </c>
      <c r="B47" s="229" t="s">
        <v>3343</v>
      </c>
      <c r="C47" s="75">
        <v>10.678599999999999</v>
      </c>
      <c r="D47" s="75">
        <v>10.8888</v>
      </c>
      <c r="E47" s="191"/>
      <c r="F47" s="192"/>
    </row>
    <row r="48" spans="1:7" s="47" customFormat="1" ht="15">
      <c r="A48" s="73"/>
      <c r="B48" s="196"/>
      <c r="C48" s="75"/>
      <c r="D48" s="75"/>
      <c r="E48" s="191"/>
      <c r="F48" s="192"/>
    </row>
    <row r="49" spans="1:6" s="47" customFormat="1" ht="15">
      <c r="A49" s="73"/>
      <c r="B49" s="188" t="s">
        <v>3321</v>
      </c>
      <c r="C49" s="75"/>
      <c r="D49" s="75"/>
      <c r="E49" s="191"/>
      <c r="F49" s="192"/>
    </row>
    <row r="50" spans="1:6" s="47" customFormat="1" ht="15">
      <c r="A50" s="73">
        <v>141030</v>
      </c>
      <c r="B50" s="196" t="str">
        <f>+B44</f>
        <v>Growth</v>
      </c>
      <c r="C50" s="75">
        <v>10.707800000000001</v>
      </c>
      <c r="D50" s="75">
        <v>10.920299999999999</v>
      </c>
      <c r="E50" s="191"/>
      <c r="F50" s="192"/>
    </row>
    <row r="51" spans="1:6" s="47" customFormat="1" ht="15">
      <c r="A51" s="73"/>
      <c r="B51" s="196"/>
      <c r="C51" s="75"/>
      <c r="D51" s="75"/>
      <c r="E51" s="191"/>
      <c r="F51" s="192"/>
    </row>
    <row r="52" spans="1:6" s="47" customFormat="1" ht="15.75" thickBot="1">
      <c r="B52" s="178"/>
      <c r="C52" s="105"/>
      <c r="D52" s="105"/>
      <c r="E52" s="213"/>
      <c r="F52" s="214"/>
    </row>
    <row r="53" spans="1:6" s="47" customFormat="1" ht="13.5" thickBot="1">
      <c r="B53" s="178" t="s">
        <v>3322</v>
      </c>
      <c r="C53" s="215"/>
      <c r="D53" s="105"/>
      <c r="E53" s="216"/>
      <c r="F53" s="180"/>
    </row>
    <row r="54" spans="1:6" s="47" customFormat="1" ht="24.75" thickBot="1">
      <c r="B54" s="199" t="s">
        <v>3323</v>
      </c>
      <c r="C54" s="97" t="s">
        <v>3324</v>
      </c>
      <c r="D54" s="98" t="s">
        <v>3325</v>
      </c>
      <c r="E54" s="98" t="s">
        <v>3326</v>
      </c>
      <c r="F54" s="99" t="s">
        <v>3327</v>
      </c>
    </row>
    <row r="55" spans="1:6" s="47" customFormat="1">
      <c r="B55" s="200"/>
      <c r="C55" s="201"/>
      <c r="D55" s="202"/>
      <c r="E55" s="202"/>
      <c r="F55" s="203"/>
    </row>
    <row r="56" spans="1:6" s="47" customFormat="1">
      <c r="B56" s="196" t="s">
        <v>3483</v>
      </c>
      <c r="C56" s="204">
        <v>43276</v>
      </c>
      <c r="D56" s="205">
        <v>2.8956969999999999E-2</v>
      </c>
      <c r="E56" s="205">
        <v>2.6814299999999999E-2</v>
      </c>
      <c r="F56" s="102">
        <v>10.185700000000001</v>
      </c>
    </row>
    <row r="57" spans="1:6" s="47" customFormat="1">
      <c r="B57" s="196" t="s">
        <v>3484</v>
      </c>
      <c r="C57" s="204">
        <v>43367</v>
      </c>
      <c r="D57" s="205">
        <v>0.16020000000000001</v>
      </c>
      <c r="E57" s="205">
        <v>0.14829999999999999</v>
      </c>
      <c r="F57" s="102">
        <v>10.3424</v>
      </c>
    </row>
    <row r="58" spans="1:6" s="47" customFormat="1">
      <c r="B58" s="196" t="s">
        <v>3483</v>
      </c>
      <c r="C58" s="204">
        <v>43368</v>
      </c>
      <c r="D58" s="205">
        <v>0.10009999999999999</v>
      </c>
      <c r="E58" s="205">
        <v>9.2600000000000002E-2</v>
      </c>
      <c r="F58" s="102">
        <v>10.260899999999999</v>
      </c>
    </row>
    <row r="59" spans="1:6" s="47" customFormat="1" ht="13.5" thickBot="1">
      <c r="B59" s="178"/>
      <c r="C59" s="212"/>
      <c r="D59" s="217"/>
      <c r="E59" s="212"/>
      <c r="F59" s="218"/>
    </row>
    <row r="60" spans="1:6" s="47" customFormat="1" ht="15">
      <c r="B60" s="196" t="s">
        <v>3331</v>
      </c>
      <c r="C60" s="176"/>
      <c r="D60" s="197"/>
      <c r="E60" s="177"/>
      <c r="F60" s="192"/>
    </row>
    <row r="61" spans="1:6" s="47" customFormat="1" ht="15">
      <c r="B61" s="196" t="s">
        <v>3328</v>
      </c>
      <c r="C61" s="208"/>
      <c r="D61" s="209"/>
      <c r="E61" s="177"/>
      <c r="F61" s="192"/>
    </row>
    <row r="62" spans="1:6" s="47" customFormat="1" ht="15">
      <c r="B62" s="196" t="s">
        <v>3503</v>
      </c>
      <c r="C62" s="208"/>
      <c r="D62" s="209"/>
      <c r="E62" s="177"/>
      <c r="F62" s="192"/>
    </row>
    <row r="63" spans="1:6" s="47" customFormat="1">
      <c r="B63" s="196" t="s">
        <v>3329</v>
      </c>
      <c r="C63" s="211"/>
      <c r="D63" s="211"/>
      <c r="E63" s="176"/>
      <c r="F63" s="174"/>
    </row>
    <row r="64" spans="1:6" s="47" customFormat="1" ht="13.5" thickBot="1">
      <c r="B64" s="178" t="s">
        <v>3330</v>
      </c>
      <c r="C64" s="212"/>
      <c r="D64" s="212"/>
      <c r="E64" s="179"/>
      <c r="F64" s="180"/>
    </row>
  </sheetData>
  <mergeCells count="3">
    <mergeCell ref="B1:G1"/>
    <mergeCell ref="B2:G2"/>
    <mergeCell ref="C41:D41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570312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410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23</v>
      </c>
      <c r="B7" s="13" t="s">
        <v>24</v>
      </c>
      <c r="C7" s="9" t="s">
        <v>25</v>
      </c>
      <c r="D7" s="10" t="s">
        <v>26</v>
      </c>
      <c r="E7" s="14">
        <v>3240000</v>
      </c>
      <c r="F7" s="15">
        <v>9647.1</v>
      </c>
      <c r="G7" s="16">
        <v>5.9400000000000001E-2</v>
      </c>
    </row>
    <row r="8" spans="1:7" ht="12.95" customHeight="1">
      <c r="A8" s="12" t="s">
        <v>19</v>
      </c>
      <c r="B8" s="13" t="s">
        <v>20</v>
      </c>
      <c r="C8" s="9" t="s">
        <v>21</v>
      </c>
      <c r="D8" s="10" t="s">
        <v>22</v>
      </c>
      <c r="E8" s="14">
        <v>740000</v>
      </c>
      <c r="F8" s="15">
        <v>9308.83</v>
      </c>
      <c r="G8" s="16">
        <v>5.7299999999999997E-2</v>
      </c>
    </row>
    <row r="9" spans="1:7" ht="12.95" customHeight="1">
      <c r="A9" s="12" t="s">
        <v>337</v>
      </c>
      <c r="B9" s="13" t="s">
        <v>338</v>
      </c>
      <c r="C9" s="9" t="s">
        <v>339</v>
      </c>
      <c r="D9" s="10" t="s">
        <v>37</v>
      </c>
      <c r="E9" s="14">
        <v>124000</v>
      </c>
      <c r="F9" s="15">
        <v>9111.4599999999991</v>
      </c>
      <c r="G9" s="16">
        <v>5.6099999999999997E-2</v>
      </c>
    </row>
    <row r="10" spans="1:7" ht="12.95" customHeight="1">
      <c r="A10" s="12" t="s">
        <v>340</v>
      </c>
      <c r="B10" s="13" t="s">
        <v>341</v>
      </c>
      <c r="C10" s="9" t="s">
        <v>342</v>
      </c>
      <c r="D10" s="10" t="s">
        <v>18</v>
      </c>
      <c r="E10" s="14">
        <v>400000</v>
      </c>
      <c r="F10" s="15">
        <v>8734.7999999999993</v>
      </c>
      <c r="G10" s="16">
        <v>5.3800000000000001E-2</v>
      </c>
    </row>
    <row r="11" spans="1:7" ht="12.95" customHeight="1">
      <c r="A11" s="12" t="s">
        <v>42</v>
      </c>
      <c r="B11" s="13" t="s">
        <v>43</v>
      </c>
      <c r="C11" s="9" t="s">
        <v>44</v>
      </c>
      <c r="D11" s="10" t="s">
        <v>14</v>
      </c>
      <c r="E11" s="14">
        <v>721522</v>
      </c>
      <c r="F11" s="15">
        <v>8236.9</v>
      </c>
      <c r="G11" s="16">
        <v>5.0700000000000002E-2</v>
      </c>
    </row>
    <row r="12" spans="1:7" ht="12.95" customHeight="1">
      <c r="A12" s="12" t="s">
        <v>38</v>
      </c>
      <c r="B12" s="13" t="s">
        <v>39</v>
      </c>
      <c r="C12" s="9" t="s">
        <v>40</v>
      </c>
      <c r="D12" s="10" t="s">
        <v>41</v>
      </c>
      <c r="E12" s="14">
        <v>789844</v>
      </c>
      <c r="F12" s="15">
        <v>8203.32</v>
      </c>
      <c r="G12" s="16">
        <v>5.0500000000000003E-2</v>
      </c>
    </row>
    <row r="13" spans="1:7" ht="12.95" customHeight="1">
      <c r="A13" s="12" t="s">
        <v>411</v>
      </c>
      <c r="B13" s="13" t="s">
        <v>412</v>
      </c>
      <c r="C13" s="9" t="s">
        <v>413</v>
      </c>
      <c r="D13" s="10" t="s">
        <v>189</v>
      </c>
      <c r="E13" s="14">
        <v>1008000</v>
      </c>
      <c r="F13" s="15">
        <v>8120.45</v>
      </c>
      <c r="G13" s="16">
        <v>0.05</v>
      </c>
    </row>
    <row r="14" spans="1:7" ht="12.95" customHeight="1">
      <c r="A14" s="12" t="s">
        <v>414</v>
      </c>
      <c r="B14" s="13" t="s">
        <v>415</v>
      </c>
      <c r="C14" s="9" t="s">
        <v>416</v>
      </c>
      <c r="D14" s="10" t="s">
        <v>248</v>
      </c>
      <c r="E14" s="14">
        <v>1846521</v>
      </c>
      <c r="F14" s="15">
        <v>8098.84</v>
      </c>
      <c r="G14" s="16">
        <v>4.99E-2</v>
      </c>
    </row>
    <row r="15" spans="1:7" ht="12.95" customHeight="1">
      <c r="A15" s="12" t="s">
        <v>70</v>
      </c>
      <c r="B15" s="13" t="s">
        <v>71</v>
      </c>
      <c r="C15" s="9" t="s">
        <v>72</v>
      </c>
      <c r="D15" s="10" t="s">
        <v>26</v>
      </c>
      <c r="E15" s="14">
        <v>108684</v>
      </c>
      <c r="F15" s="15">
        <v>7883.61</v>
      </c>
      <c r="G15" s="16">
        <v>4.8599999999999997E-2</v>
      </c>
    </row>
    <row r="16" spans="1:7" ht="12.95" customHeight="1">
      <c r="A16" s="12" t="s">
        <v>79</v>
      </c>
      <c r="B16" s="13" t="s">
        <v>80</v>
      </c>
      <c r="C16" s="9" t="s">
        <v>81</v>
      </c>
      <c r="D16" s="10" t="s">
        <v>82</v>
      </c>
      <c r="E16" s="14">
        <v>1128888</v>
      </c>
      <c r="F16" s="15">
        <v>7035.79</v>
      </c>
      <c r="G16" s="16">
        <v>4.3299999999999998E-2</v>
      </c>
    </row>
    <row r="17" spans="1:7" ht="12.95" customHeight="1">
      <c r="A17" s="12" t="s">
        <v>62</v>
      </c>
      <c r="B17" s="13" t="s">
        <v>63</v>
      </c>
      <c r="C17" s="9" t="s">
        <v>64</v>
      </c>
      <c r="D17" s="10" t="s">
        <v>65</v>
      </c>
      <c r="E17" s="14">
        <v>10841</v>
      </c>
      <c r="F17" s="15">
        <v>6894.72</v>
      </c>
      <c r="G17" s="16">
        <v>4.2500000000000003E-2</v>
      </c>
    </row>
    <row r="18" spans="1:7" ht="12.95" customHeight="1">
      <c r="A18" s="12" t="s">
        <v>417</v>
      </c>
      <c r="B18" s="13" t="s">
        <v>418</v>
      </c>
      <c r="C18" s="9" t="s">
        <v>419</v>
      </c>
      <c r="D18" s="10" t="s">
        <v>273</v>
      </c>
      <c r="E18" s="14">
        <v>627996</v>
      </c>
      <c r="F18" s="15">
        <v>6090.62</v>
      </c>
      <c r="G18" s="16">
        <v>3.7499999999999999E-2</v>
      </c>
    </row>
    <row r="19" spans="1:7" ht="12.95" customHeight="1">
      <c r="A19" s="12" t="s">
        <v>346</v>
      </c>
      <c r="B19" s="13" t="s">
        <v>347</v>
      </c>
      <c r="C19" s="9" t="s">
        <v>348</v>
      </c>
      <c r="D19" s="10" t="s">
        <v>103</v>
      </c>
      <c r="E19" s="14">
        <v>564085</v>
      </c>
      <c r="F19" s="15">
        <v>5971.4</v>
      </c>
      <c r="G19" s="16">
        <v>3.6799999999999999E-2</v>
      </c>
    </row>
    <row r="20" spans="1:7" ht="12.95" customHeight="1">
      <c r="A20" s="12" t="s">
        <v>45</v>
      </c>
      <c r="B20" s="13" t="s">
        <v>46</v>
      </c>
      <c r="C20" s="9" t="s">
        <v>47</v>
      </c>
      <c r="D20" s="10" t="s">
        <v>14</v>
      </c>
      <c r="E20" s="14">
        <v>1139891</v>
      </c>
      <c r="F20" s="15">
        <v>5835.1</v>
      </c>
      <c r="G20" s="16">
        <v>3.5900000000000001E-2</v>
      </c>
    </row>
    <row r="21" spans="1:7" ht="12.95" customHeight="1">
      <c r="A21" s="12" t="s">
        <v>420</v>
      </c>
      <c r="B21" s="13" t="s">
        <v>421</v>
      </c>
      <c r="C21" s="9" t="s">
        <v>422</v>
      </c>
      <c r="D21" s="10" t="s">
        <v>99</v>
      </c>
      <c r="E21" s="14">
        <v>557841</v>
      </c>
      <c r="F21" s="15">
        <v>5492.5</v>
      </c>
      <c r="G21" s="16">
        <v>3.3799999999999997E-2</v>
      </c>
    </row>
    <row r="22" spans="1:7" ht="12.95" customHeight="1">
      <c r="A22" s="12" t="s">
        <v>423</v>
      </c>
      <c r="B22" s="13" t="s">
        <v>424</v>
      </c>
      <c r="C22" s="9" t="s">
        <v>425</v>
      </c>
      <c r="D22" s="10" t="s">
        <v>41</v>
      </c>
      <c r="E22" s="14">
        <v>714800</v>
      </c>
      <c r="F22" s="15">
        <v>4882.8</v>
      </c>
      <c r="G22" s="16">
        <v>3.0099999999999998E-2</v>
      </c>
    </row>
    <row r="23" spans="1:7" ht="12.95" customHeight="1">
      <c r="A23" s="12" t="s">
        <v>224</v>
      </c>
      <c r="B23" s="13" t="s">
        <v>225</v>
      </c>
      <c r="C23" s="9" t="s">
        <v>226</v>
      </c>
      <c r="D23" s="10" t="s">
        <v>65</v>
      </c>
      <c r="E23" s="14">
        <v>1298120</v>
      </c>
      <c r="F23" s="15">
        <v>4584.96</v>
      </c>
      <c r="G23" s="16">
        <v>2.8199999999999999E-2</v>
      </c>
    </row>
    <row r="24" spans="1:7" ht="12.95" customHeight="1">
      <c r="A24" s="12" t="s">
        <v>426</v>
      </c>
      <c r="B24" s="13" t="s">
        <v>427</v>
      </c>
      <c r="C24" s="9" t="s">
        <v>428</v>
      </c>
      <c r="D24" s="10" t="s">
        <v>82</v>
      </c>
      <c r="E24" s="14">
        <v>1788000</v>
      </c>
      <c r="F24" s="15">
        <v>4444.07</v>
      </c>
      <c r="G24" s="16">
        <v>2.7400000000000001E-2</v>
      </c>
    </row>
    <row r="25" spans="1:7" ht="12.95" customHeight="1">
      <c r="A25" s="12" t="s">
        <v>429</v>
      </c>
      <c r="B25" s="13" t="s">
        <v>430</v>
      </c>
      <c r="C25" s="9" t="s">
        <v>431</v>
      </c>
      <c r="D25" s="10" t="s">
        <v>18</v>
      </c>
      <c r="E25" s="14">
        <v>897488</v>
      </c>
      <c r="F25" s="15">
        <v>4154.47</v>
      </c>
      <c r="G25" s="16">
        <v>2.5600000000000001E-2</v>
      </c>
    </row>
    <row r="26" spans="1:7" ht="12.95" customHeight="1">
      <c r="A26" s="12" t="s">
        <v>432</v>
      </c>
      <c r="B26" s="13" t="s">
        <v>433</v>
      </c>
      <c r="C26" s="9" t="s">
        <v>434</v>
      </c>
      <c r="D26" s="10" t="s">
        <v>41</v>
      </c>
      <c r="E26" s="14">
        <v>3508000</v>
      </c>
      <c r="F26" s="15">
        <v>4035.95</v>
      </c>
      <c r="G26" s="16">
        <v>2.4899999999999999E-2</v>
      </c>
    </row>
    <row r="27" spans="1:7" ht="12.95" customHeight="1">
      <c r="A27" s="12" t="s">
        <v>161</v>
      </c>
      <c r="B27" s="13" t="s">
        <v>162</v>
      </c>
      <c r="C27" s="9" t="s">
        <v>163</v>
      </c>
      <c r="D27" s="10" t="s">
        <v>41</v>
      </c>
      <c r="E27" s="14">
        <v>1088888</v>
      </c>
      <c r="F27" s="15">
        <v>3148.52</v>
      </c>
      <c r="G27" s="16">
        <v>1.9400000000000001E-2</v>
      </c>
    </row>
    <row r="28" spans="1:7" ht="12.95" customHeight="1">
      <c r="A28" s="12" t="s">
        <v>435</v>
      </c>
      <c r="B28" s="13" t="s">
        <v>436</v>
      </c>
      <c r="C28" s="9" t="s">
        <v>437</v>
      </c>
      <c r="D28" s="10" t="s">
        <v>41</v>
      </c>
      <c r="E28" s="14">
        <v>1377155</v>
      </c>
      <c r="F28" s="15">
        <v>3094.47</v>
      </c>
      <c r="G28" s="16">
        <v>1.9099999999999999E-2</v>
      </c>
    </row>
    <row r="29" spans="1:7" ht="12.95" customHeight="1">
      <c r="A29" s="12" t="s">
        <v>438</v>
      </c>
      <c r="B29" s="13" t="s">
        <v>439</v>
      </c>
      <c r="C29" s="9" t="s">
        <v>440</v>
      </c>
      <c r="D29" s="10" t="s">
        <v>95</v>
      </c>
      <c r="E29" s="14">
        <v>344400</v>
      </c>
      <c r="F29" s="15">
        <v>2423.37</v>
      </c>
      <c r="G29" s="16">
        <v>1.49E-2</v>
      </c>
    </row>
    <row r="30" spans="1:7" ht="12.95" customHeight="1">
      <c r="A30" s="12" t="s">
        <v>441</v>
      </c>
      <c r="B30" s="13" t="s">
        <v>442</v>
      </c>
      <c r="C30" s="9" t="s">
        <v>443</v>
      </c>
      <c r="D30" s="10" t="s">
        <v>290</v>
      </c>
      <c r="E30" s="14">
        <v>623000</v>
      </c>
      <c r="F30" s="15">
        <v>1802.34</v>
      </c>
      <c r="G30" s="16">
        <v>1.11E-2</v>
      </c>
    </row>
    <row r="31" spans="1:7" ht="12.95" customHeight="1">
      <c r="A31" s="1"/>
      <c r="B31" s="17" t="s">
        <v>249</v>
      </c>
      <c r="C31" s="18" t="s">
        <v>2</v>
      </c>
      <c r="D31" s="17" t="s">
        <v>2</v>
      </c>
      <c r="E31" s="17" t="s">
        <v>2</v>
      </c>
      <c r="F31" s="19">
        <v>147236.39000000001</v>
      </c>
      <c r="G31" s="20">
        <v>0.90680000000000005</v>
      </c>
    </row>
    <row r="32" spans="1:7" ht="12.95" customHeight="1">
      <c r="A32" s="1"/>
      <c r="B32" s="8" t="s">
        <v>250</v>
      </c>
      <c r="C32" s="21" t="s">
        <v>2</v>
      </c>
      <c r="D32" s="22" t="s">
        <v>2</v>
      </c>
      <c r="E32" s="22" t="s">
        <v>2</v>
      </c>
      <c r="F32" s="23" t="s">
        <v>251</v>
      </c>
      <c r="G32" s="24" t="s">
        <v>251</v>
      </c>
    </row>
    <row r="33" spans="1:7" ht="12.95" customHeight="1">
      <c r="A33" s="1"/>
      <c r="B33" s="17" t="s">
        <v>249</v>
      </c>
      <c r="C33" s="21" t="s">
        <v>2</v>
      </c>
      <c r="D33" s="22" t="s">
        <v>2</v>
      </c>
      <c r="E33" s="22" t="s">
        <v>2</v>
      </c>
      <c r="F33" s="23" t="s">
        <v>251</v>
      </c>
      <c r="G33" s="24" t="s">
        <v>251</v>
      </c>
    </row>
    <row r="34" spans="1:7" ht="12.95" customHeight="1">
      <c r="A34" s="1"/>
      <c r="B34" s="17" t="s">
        <v>252</v>
      </c>
      <c r="C34" s="21" t="s">
        <v>2</v>
      </c>
      <c r="D34" s="22" t="s">
        <v>2</v>
      </c>
      <c r="E34" s="25" t="s">
        <v>2</v>
      </c>
      <c r="F34" s="26">
        <v>147236.39000000001</v>
      </c>
      <c r="G34" s="27">
        <v>0.90680000000000005</v>
      </c>
    </row>
    <row r="35" spans="1:7" ht="12.95" customHeight="1">
      <c r="A35" s="1"/>
      <c r="B35" s="8" t="s">
        <v>260</v>
      </c>
      <c r="C35" s="9" t="s">
        <v>2</v>
      </c>
      <c r="D35" s="10" t="s">
        <v>2</v>
      </c>
      <c r="E35" s="10" t="s">
        <v>2</v>
      </c>
      <c r="F35" s="10" t="s">
        <v>2</v>
      </c>
      <c r="G35" s="11" t="s">
        <v>2</v>
      </c>
    </row>
    <row r="36" spans="1:7" ht="12.95" customHeight="1">
      <c r="A36" s="1"/>
      <c r="B36" s="28" t="s">
        <v>261</v>
      </c>
      <c r="C36" s="9" t="s">
        <v>2</v>
      </c>
      <c r="D36" s="10" t="s">
        <v>2</v>
      </c>
      <c r="E36" s="10" t="s">
        <v>2</v>
      </c>
      <c r="F36" s="10" t="s">
        <v>2</v>
      </c>
      <c r="G36" s="11" t="s">
        <v>2</v>
      </c>
    </row>
    <row r="37" spans="1:7" ht="12.95" customHeight="1">
      <c r="A37" s="2" t="s">
        <v>2</v>
      </c>
      <c r="B37" s="13" t="s">
        <v>262</v>
      </c>
      <c r="C37" s="9" t="s">
        <v>2</v>
      </c>
      <c r="D37" s="10" t="s">
        <v>2</v>
      </c>
      <c r="E37" s="29" t="s">
        <v>2</v>
      </c>
      <c r="F37" s="15">
        <v>11290.37</v>
      </c>
      <c r="G37" s="16">
        <v>6.9500000000000006E-2</v>
      </c>
    </row>
    <row r="38" spans="1:7" ht="12.95" customHeight="1">
      <c r="A38" s="1"/>
      <c r="B38" s="17" t="s">
        <v>252</v>
      </c>
      <c r="C38" s="21" t="s">
        <v>2</v>
      </c>
      <c r="D38" s="22" t="s">
        <v>2</v>
      </c>
      <c r="E38" s="25" t="s">
        <v>2</v>
      </c>
      <c r="F38" s="26">
        <v>11290.37</v>
      </c>
      <c r="G38" s="27">
        <v>6.9500000000000006E-2</v>
      </c>
    </row>
    <row r="39" spans="1:7" ht="12.95" customHeight="1">
      <c r="A39" s="1"/>
      <c r="B39" s="17" t="s">
        <v>267</v>
      </c>
      <c r="C39" s="22" t="s">
        <v>2</v>
      </c>
      <c r="D39" s="22" t="s">
        <v>2</v>
      </c>
      <c r="E39" s="22" t="s">
        <v>2</v>
      </c>
      <c r="F39" s="19">
        <v>3820.12</v>
      </c>
      <c r="G39" s="35">
        <v>2.3699999999999999E-2</v>
      </c>
    </row>
    <row r="40" spans="1:7" ht="12.95" customHeight="1">
      <c r="A40" s="1"/>
      <c r="B40" s="17" t="s">
        <v>268</v>
      </c>
      <c r="C40" s="22" t="s">
        <v>2</v>
      </c>
      <c r="D40" s="22" t="s">
        <v>2</v>
      </c>
      <c r="E40" s="22" t="s">
        <v>2</v>
      </c>
      <c r="F40" s="19">
        <v>162346.8774000174</v>
      </c>
      <c r="G40" s="31">
        <v>1</v>
      </c>
    </row>
    <row r="41" spans="1:7" ht="12.95" customHeight="1">
      <c r="A41" s="1"/>
      <c r="B41" s="36" t="s">
        <v>2</v>
      </c>
      <c r="C41" s="1"/>
      <c r="D41" s="1"/>
      <c r="E41" s="1"/>
      <c r="F41" s="1"/>
      <c r="G41" s="1"/>
    </row>
    <row r="42" spans="1:7" ht="12.95" customHeight="1">
      <c r="A42" s="1"/>
      <c r="B42" s="36" t="s">
        <v>2</v>
      </c>
      <c r="C42" s="1"/>
      <c r="D42" s="1"/>
      <c r="E42" s="1"/>
      <c r="F42" s="1"/>
      <c r="G42" s="1"/>
    </row>
    <row r="43" spans="1:7" ht="12.95" customHeight="1" thickBot="1">
      <c r="A43" s="1"/>
      <c r="B43" s="36" t="s">
        <v>2</v>
      </c>
      <c r="C43" s="1"/>
      <c r="D43" s="1"/>
      <c r="E43" s="1"/>
      <c r="F43" s="1"/>
      <c r="G43" s="1"/>
    </row>
    <row r="44" spans="1:7" s="47" customFormat="1" ht="12.95" customHeight="1">
      <c r="A44" s="1"/>
      <c r="B44" s="50" t="s">
        <v>3312</v>
      </c>
      <c r="C44" s="51"/>
      <c r="D44" s="51"/>
      <c r="E44" s="52"/>
      <c r="F44" s="53"/>
      <c r="G44" s="1"/>
    </row>
    <row r="45" spans="1:7" s="47" customFormat="1">
      <c r="B45" s="54" t="s">
        <v>3313</v>
      </c>
      <c r="C45" s="55"/>
      <c r="D45" s="55"/>
      <c r="E45" s="55"/>
      <c r="F45" s="56"/>
    </row>
    <row r="46" spans="1:7" s="47" customFormat="1" ht="15">
      <c r="B46" s="57" t="s">
        <v>3314</v>
      </c>
      <c r="C46" s="55"/>
      <c r="D46" s="55"/>
      <c r="E46" s="58"/>
      <c r="F46" s="56"/>
    </row>
    <row r="47" spans="1:7" s="47" customFormat="1" ht="13.5" thickBot="1">
      <c r="B47" s="59" t="s">
        <v>3315</v>
      </c>
      <c r="C47" s="60"/>
      <c r="D47" s="60"/>
      <c r="E47" s="60"/>
      <c r="F47" s="61"/>
    </row>
    <row r="48" spans="1:7" s="47" customFormat="1">
      <c r="B48" s="50" t="s">
        <v>3316</v>
      </c>
      <c r="C48" s="392" t="s">
        <v>3317</v>
      </c>
      <c r="D48" s="392"/>
      <c r="E48" s="63"/>
      <c r="F48" s="64"/>
    </row>
    <row r="49" spans="1:7" s="47" customFormat="1" ht="13.5" thickBot="1">
      <c r="B49" s="65"/>
      <c r="C49" s="66">
        <v>43190</v>
      </c>
      <c r="D49" s="66">
        <v>43373</v>
      </c>
      <c r="E49" s="67"/>
      <c r="F49" s="68"/>
    </row>
    <row r="50" spans="1:7" s="47" customFormat="1">
      <c r="B50" s="126" t="s">
        <v>3318</v>
      </c>
      <c r="C50" s="127"/>
      <c r="D50" s="127"/>
      <c r="E50" s="51"/>
      <c r="F50" s="128"/>
    </row>
    <row r="51" spans="1:7" s="47" customFormat="1" ht="15">
      <c r="A51" s="73">
        <v>108592</v>
      </c>
      <c r="B51" s="74" t="s">
        <v>3319</v>
      </c>
      <c r="C51" s="75">
        <v>38.380800000000001</v>
      </c>
      <c r="D51" s="76">
        <v>36.590000000000003</v>
      </c>
      <c r="E51" s="77"/>
      <c r="F51" s="78"/>
      <c r="G51" s="79"/>
    </row>
    <row r="52" spans="1:7" s="47" customFormat="1" ht="15">
      <c r="A52" s="73">
        <v>108593</v>
      </c>
      <c r="B52" s="74" t="s">
        <v>3320</v>
      </c>
      <c r="C52" s="75">
        <v>12.7927</v>
      </c>
      <c r="D52" s="76">
        <v>12.2</v>
      </c>
      <c r="E52" s="77"/>
      <c r="F52" s="78"/>
    </row>
    <row r="53" spans="1:7" s="47" customFormat="1">
      <c r="A53" s="73"/>
      <c r="B53" s="80"/>
      <c r="C53" s="129"/>
      <c r="D53" s="130"/>
      <c r="E53" s="55"/>
      <c r="F53" s="131"/>
    </row>
    <row r="54" spans="1:7" s="47" customFormat="1">
      <c r="A54" s="73"/>
      <c r="B54" s="80" t="s">
        <v>3321</v>
      </c>
      <c r="C54" s="75"/>
      <c r="D54" s="76"/>
      <c r="E54" s="55"/>
      <c r="F54" s="131"/>
    </row>
    <row r="55" spans="1:7" s="47" customFormat="1" ht="15">
      <c r="A55" s="73">
        <v>118421</v>
      </c>
      <c r="B55" s="74" t="s">
        <v>3319</v>
      </c>
      <c r="C55" s="75">
        <v>40.9848</v>
      </c>
      <c r="D55" s="76">
        <v>39.369999999999997</v>
      </c>
      <c r="E55" s="77"/>
      <c r="F55" s="78"/>
    </row>
    <row r="56" spans="1:7" s="47" customFormat="1" ht="15">
      <c r="A56" s="73">
        <v>118422</v>
      </c>
      <c r="B56" s="74" t="s">
        <v>3320</v>
      </c>
      <c r="C56" s="75">
        <v>19.001000000000001</v>
      </c>
      <c r="D56" s="76">
        <v>18.25</v>
      </c>
      <c r="E56" s="77"/>
      <c r="F56" s="78"/>
    </row>
    <row r="57" spans="1:7" s="295" customFormat="1" ht="15">
      <c r="A57" s="73"/>
      <c r="B57" s="74"/>
      <c r="C57" s="75"/>
      <c r="D57" s="76"/>
      <c r="E57" s="77"/>
      <c r="F57" s="78"/>
    </row>
    <row r="58" spans="1:7" s="47" customFormat="1" ht="14.25" thickBot="1">
      <c r="B58" s="299" t="s">
        <v>3366</v>
      </c>
      <c r="C58" s="105"/>
      <c r="D58" s="105"/>
      <c r="E58" s="60"/>
      <c r="F58" s="132"/>
    </row>
    <row r="59" spans="1:7" s="47" customFormat="1">
      <c r="B59" s="54" t="s">
        <v>3334</v>
      </c>
      <c r="C59" s="89"/>
      <c r="D59" s="90"/>
      <c r="E59" s="91"/>
      <c r="F59" s="92"/>
    </row>
    <row r="60" spans="1:7" s="47" customFormat="1">
      <c r="B60" s="54" t="s">
        <v>3332</v>
      </c>
      <c r="C60" s="55"/>
      <c r="D60" s="124"/>
      <c r="E60" s="125"/>
      <c r="F60" s="120"/>
    </row>
    <row r="61" spans="1:7" s="47" customFormat="1">
      <c r="B61" s="54" t="s">
        <v>3328</v>
      </c>
      <c r="C61" s="55"/>
      <c r="D61" s="124"/>
      <c r="E61" s="125"/>
      <c r="F61" s="120"/>
    </row>
    <row r="62" spans="1:7" s="47" customFormat="1">
      <c r="B62" s="54" t="s">
        <v>3365</v>
      </c>
      <c r="C62" s="55"/>
      <c r="D62" s="124"/>
      <c r="E62" s="125"/>
      <c r="F62" s="120"/>
    </row>
    <row r="63" spans="1:7" s="47" customFormat="1">
      <c r="B63" s="54" t="s">
        <v>3329</v>
      </c>
      <c r="C63" s="115"/>
      <c r="D63" s="115"/>
      <c r="E63" s="55"/>
      <c r="F63" s="56"/>
    </row>
    <row r="64" spans="1:7" s="47" customFormat="1" ht="13.5" thickBot="1">
      <c r="B64" s="59" t="s">
        <v>3330</v>
      </c>
      <c r="C64" s="116"/>
      <c r="D64" s="116"/>
      <c r="E64" s="60"/>
      <c r="F64" s="61"/>
    </row>
  </sheetData>
  <mergeCells count="3">
    <mergeCell ref="B1:G1"/>
    <mergeCell ref="B2:G2"/>
    <mergeCell ref="C48:D48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5.2851562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2750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2751</v>
      </c>
      <c r="B8" s="13" t="s">
        <v>2752</v>
      </c>
      <c r="C8" s="9" t="s">
        <v>2753</v>
      </c>
      <c r="D8" s="10" t="s">
        <v>926</v>
      </c>
      <c r="E8" s="14">
        <v>3500000</v>
      </c>
      <c r="F8" s="15">
        <v>3458.88</v>
      </c>
      <c r="G8" s="16">
        <v>7.2900000000000006E-2</v>
      </c>
    </row>
    <row r="9" spans="1:7" ht="12.95" customHeight="1">
      <c r="A9" s="12" t="s">
        <v>2754</v>
      </c>
      <c r="B9" s="13" t="s">
        <v>2743</v>
      </c>
      <c r="C9" s="9" t="s">
        <v>2755</v>
      </c>
      <c r="D9" s="10" t="s">
        <v>926</v>
      </c>
      <c r="E9" s="14">
        <v>2500000</v>
      </c>
      <c r="F9" s="15">
        <v>2490.31</v>
      </c>
      <c r="G9" s="16">
        <v>5.2499999999999998E-2</v>
      </c>
    </row>
    <row r="10" spans="1:7" ht="12.95" customHeight="1">
      <c r="A10" s="1"/>
      <c r="B10" s="8" t="s">
        <v>683</v>
      </c>
      <c r="C10" s="9" t="s">
        <v>2</v>
      </c>
      <c r="D10" s="10" t="s">
        <v>2</v>
      </c>
      <c r="E10" s="10" t="s">
        <v>2</v>
      </c>
      <c r="F10" s="10" t="s">
        <v>2</v>
      </c>
      <c r="G10" s="11" t="s">
        <v>2</v>
      </c>
    </row>
    <row r="11" spans="1:7" ht="12.95" customHeight="1">
      <c r="A11" s="12" t="s">
        <v>2568</v>
      </c>
      <c r="B11" s="13" t="s">
        <v>2569</v>
      </c>
      <c r="C11" s="9" t="s">
        <v>2570</v>
      </c>
      <c r="D11" s="10" t="s">
        <v>687</v>
      </c>
      <c r="E11" s="14">
        <v>5330000</v>
      </c>
      <c r="F11" s="15">
        <v>5199</v>
      </c>
      <c r="G11" s="16">
        <v>0.1096</v>
      </c>
    </row>
    <row r="12" spans="1:7" ht="12.95" customHeight="1">
      <c r="A12" s="12" t="s">
        <v>1927</v>
      </c>
      <c r="B12" s="13" t="s">
        <v>1868</v>
      </c>
      <c r="C12" s="9" t="s">
        <v>1928</v>
      </c>
      <c r="D12" s="10" t="s">
        <v>687</v>
      </c>
      <c r="E12" s="14">
        <v>5000000</v>
      </c>
      <c r="F12" s="15">
        <v>4881.96</v>
      </c>
      <c r="G12" s="16">
        <v>0.10290000000000001</v>
      </c>
    </row>
    <row r="13" spans="1:7" ht="12.95" customHeight="1">
      <c r="A13" s="12" t="s">
        <v>2756</v>
      </c>
      <c r="B13" s="13" t="s">
        <v>2757</v>
      </c>
      <c r="C13" s="9" t="s">
        <v>2758</v>
      </c>
      <c r="D13" s="10" t="s">
        <v>687</v>
      </c>
      <c r="E13" s="14">
        <v>3000000</v>
      </c>
      <c r="F13" s="15">
        <v>2922.68</v>
      </c>
      <c r="G13" s="16">
        <v>6.1600000000000002E-2</v>
      </c>
    </row>
    <row r="14" spans="1:7" ht="12.95" customHeight="1">
      <c r="A14" s="12" t="s">
        <v>2759</v>
      </c>
      <c r="B14" s="13" t="s">
        <v>2757</v>
      </c>
      <c r="C14" s="9" t="s">
        <v>2760</v>
      </c>
      <c r="D14" s="10" t="s">
        <v>687</v>
      </c>
      <c r="E14" s="14">
        <v>2500000</v>
      </c>
      <c r="F14" s="15">
        <v>2434.38</v>
      </c>
      <c r="G14" s="16">
        <v>5.1299999999999998E-2</v>
      </c>
    </row>
    <row r="15" spans="1:7" ht="12.95" customHeight="1">
      <c r="A15" s="12" t="s">
        <v>1944</v>
      </c>
      <c r="B15" s="13" t="s">
        <v>1945</v>
      </c>
      <c r="C15" s="9" t="s">
        <v>1946</v>
      </c>
      <c r="D15" s="10" t="s">
        <v>687</v>
      </c>
      <c r="E15" s="14">
        <v>1000000</v>
      </c>
      <c r="F15" s="15">
        <v>1003.66</v>
      </c>
      <c r="G15" s="16">
        <v>2.12E-2</v>
      </c>
    </row>
    <row r="16" spans="1:7" ht="12.95" customHeight="1">
      <c r="A16" s="12" t="s">
        <v>2009</v>
      </c>
      <c r="B16" s="13" t="s">
        <v>2010</v>
      </c>
      <c r="C16" s="9" t="s">
        <v>2011</v>
      </c>
      <c r="D16" s="10" t="s">
        <v>687</v>
      </c>
      <c r="E16" s="14">
        <v>450000</v>
      </c>
      <c r="F16" s="15">
        <v>445.56</v>
      </c>
      <c r="G16" s="16">
        <v>9.4000000000000004E-3</v>
      </c>
    </row>
    <row r="17" spans="1:7" ht="12.95" customHeight="1">
      <c r="A17" s="12" t="s">
        <v>2193</v>
      </c>
      <c r="B17" s="13" t="s">
        <v>1986</v>
      </c>
      <c r="C17" s="9" t="s">
        <v>2194</v>
      </c>
      <c r="D17" s="10" t="s">
        <v>687</v>
      </c>
      <c r="E17" s="14">
        <v>210000</v>
      </c>
      <c r="F17" s="15">
        <v>210.47</v>
      </c>
      <c r="G17" s="16">
        <v>4.4000000000000003E-3</v>
      </c>
    </row>
    <row r="18" spans="1:7" ht="12.95" customHeight="1">
      <c r="A18" s="12" t="s">
        <v>2761</v>
      </c>
      <c r="B18" s="13" t="s">
        <v>2762</v>
      </c>
      <c r="C18" s="9" t="s">
        <v>2763</v>
      </c>
      <c r="D18" s="10" t="s">
        <v>687</v>
      </c>
      <c r="E18" s="14">
        <v>50000</v>
      </c>
      <c r="F18" s="15">
        <v>48.62</v>
      </c>
      <c r="G18" s="16">
        <v>1E-3</v>
      </c>
    </row>
    <row r="19" spans="1:7" ht="12.95" customHeight="1">
      <c r="A19" s="1"/>
      <c r="B19" s="8" t="s">
        <v>974</v>
      </c>
      <c r="C19" s="9" t="s">
        <v>2</v>
      </c>
      <c r="D19" s="10" t="s">
        <v>2</v>
      </c>
      <c r="E19" s="10" t="s">
        <v>2</v>
      </c>
      <c r="F19" s="10" t="s">
        <v>2</v>
      </c>
      <c r="G19" s="11" t="s">
        <v>2</v>
      </c>
    </row>
    <row r="20" spans="1:7" ht="12.95" customHeight="1">
      <c r="A20" s="12" t="s">
        <v>2764</v>
      </c>
      <c r="B20" s="13" t="s">
        <v>1670</v>
      </c>
      <c r="C20" s="9" t="s">
        <v>2765</v>
      </c>
      <c r="D20" s="10" t="s">
        <v>687</v>
      </c>
      <c r="E20" s="14">
        <v>5500000</v>
      </c>
      <c r="F20" s="15">
        <v>5618.6</v>
      </c>
      <c r="G20" s="16">
        <v>0.11849999999999999</v>
      </c>
    </row>
    <row r="21" spans="1:7" ht="12.95" customHeight="1">
      <c r="A21" s="12" t="s">
        <v>2766</v>
      </c>
      <c r="B21" s="13" t="s">
        <v>2215</v>
      </c>
      <c r="C21" s="9" t="s">
        <v>2767</v>
      </c>
      <c r="D21" s="10" t="s">
        <v>687</v>
      </c>
      <c r="E21" s="14">
        <v>7000000</v>
      </c>
      <c r="F21" s="15">
        <v>5548.46</v>
      </c>
      <c r="G21" s="16">
        <v>0.11700000000000001</v>
      </c>
    </row>
    <row r="22" spans="1:7" ht="12.95" customHeight="1">
      <c r="A22" s="12" t="s">
        <v>2768</v>
      </c>
      <c r="B22" s="13" t="s">
        <v>2769</v>
      </c>
      <c r="C22" s="9" t="s">
        <v>2770</v>
      </c>
      <c r="D22" s="10" t="s">
        <v>687</v>
      </c>
      <c r="E22" s="14">
        <v>4400000</v>
      </c>
      <c r="F22" s="15">
        <v>4511</v>
      </c>
      <c r="G22" s="16">
        <v>9.5100000000000004E-2</v>
      </c>
    </row>
    <row r="23" spans="1:7" ht="12.95" customHeight="1">
      <c r="A23" s="12" t="s">
        <v>2771</v>
      </c>
      <c r="B23" s="13" t="s">
        <v>2772</v>
      </c>
      <c r="C23" s="9" t="s">
        <v>2773</v>
      </c>
      <c r="D23" s="10" t="s">
        <v>687</v>
      </c>
      <c r="E23" s="14">
        <v>3100000</v>
      </c>
      <c r="F23" s="15">
        <v>3144.57</v>
      </c>
      <c r="G23" s="16">
        <v>6.6299999999999998E-2</v>
      </c>
    </row>
    <row r="24" spans="1:7" ht="12.95" customHeight="1">
      <c r="A24" s="1"/>
      <c r="B24" s="17" t="s">
        <v>249</v>
      </c>
      <c r="C24" s="18" t="s">
        <v>2</v>
      </c>
      <c r="D24" s="17" t="s">
        <v>2</v>
      </c>
      <c r="E24" s="17" t="s">
        <v>2</v>
      </c>
      <c r="F24" s="19">
        <v>41918.15</v>
      </c>
      <c r="G24" s="20">
        <v>0.88370000000000004</v>
      </c>
    </row>
    <row r="25" spans="1:7" ht="12.95" customHeight="1">
      <c r="A25" s="1"/>
      <c r="B25" s="8" t="s">
        <v>688</v>
      </c>
      <c r="C25" s="9" t="s">
        <v>2</v>
      </c>
      <c r="D25" s="10" t="s">
        <v>2</v>
      </c>
      <c r="E25" s="10" t="s">
        <v>2</v>
      </c>
      <c r="F25" s="10" t="s">
        <v>2</v>
      </c>
      <c r="G25" s="11" t="s">
        <v>2</v>
      </c>
    </row>
    <row r="26" spans="1:7" ht="12.95" customHeight="1">
      <c r="A26" s="1"/>
      <c r="B26" s="8" t="s">
        <v>683</v>
      </c>
      <c r="C26" s="9" t="s">
        <v>2</v>
      </c>
      <c r="D26" s="10" t="s">
        <v>2</v>
      </c>
      <c r="E26" s="10" t="s">
        <v>2</v>
      </c>
      <c r="F26" s="10" t="s">
        <v>2</v>
      </c>
      <c r="G26" s="11" t="s">
        <v>2</v>
      </c>
    </row>
    <row r="27" spans="1:7" ht="12.95" customHeight="1">
      <c r="A27" s="12" t="s">
        <v>2774</v>
      </c>
      <c r="B27" s="13" t="s">
        <v>2589</v>
      </c>
      <c r="C27" s="9" t="s">
        <v>2775</v>
      </c>
      <c r="D27" s="10" t="s">
        <v>1439</v>
      </c>
      <c r="E27" s="14">
        <v>4400000</v>
      </c>
      <c r="F27" s="15">
        <v>4329.6099999999997</v>
      </c>
      <c r="G27" s="16">
        <v>9.1300000000000006E-2</v>
      </c>
    </row>
    <row r="28" spans="1:7" ht="12.95" customHeight="1">
      <c r="A28" s="1"/>
      <c r="B28" s="17" t="s">
        <v>249</v>
      </c>
      <c r="C28" s="18" t="s">
        <v>2</v>
      </c>
      <c r="D28" s="17" t="s">
        <v>2</v>
      </c>
      <c r="E28" s="17" t="s">
        <v>2</v>
      </c>
      <c r="F28" s="19">
        <v>4329.6099999999997</v>
      </c>
      <c r="G28" s="20">
        <v>9.1300000000000006E-2</v>
      </c>
    </row>
    <row r="29" spans="1:7" ht="12.95" customHeight="1">
      <c r="A29" s="1"/>
      <c r="B29" s="17" t="s">
        <v>252</v>
      </c>
      <c r="C29" s="21" t="s">
        <v>2</v>
      </c>
      <c r="D29" s="22" t="s">
        <v>2</v>
      </c>
      <c r="E29" s="25" t="s">
        <v>2</v>
      </c>
      <c r="F29" s="26">
        <v>46247.76</v>
      </c>
      <c r="G29" s="27">
        <v>0.97499999999999998</v>
      </c>
    </row>
    <row r="30" spans="1:7" ht="12.95" customHeight="1">
      <c r="A30" s="1"/>
      <c r="B30" s="8" t="s">
        <v>260</v>
      </c>
      <c r="C30" s="9" t="s">
        <v>2</v>
      </c>
      <c r="D30" s="10" t="s">
        <v>2</v>
      </c>
      <c r="E30" s="10" t="s">
        <v>2</v>
      </c>
      <c r="F30" s="10" t="s">
        <v>2</v>
      </c>
      <c r="G30" s="11" t="s">
        <v>2</v>
      </c>
    </row>
    <row r="31" spans="1:7" ht="12.95" customHeight="1">
      <c r="A31" s="1"/>
      <c r="B31" s="28" t="s">
        <v>261</v>
      </c>
      <c r="C31" s="9" t="s">
        <v>2</v>
      </c>
      <c r="D31" s="10" t="s">
        <v>2</v>
      </c>
      <c r="E31" s="10" t="s">
        <v>2</v>
      </c>
      <c r="F31" s="10" t="s">
        <v>2</v>
      </c>
      <c r="G31" s="11" t="s">
        <v>2</v>
      </c>
    </row>
    <row r="32" spans="1:7" ht="12.95" customHeight="1">
      <c r="A32" s="2" t="s">
        <v>2</v>
      </c>
      <c r="B32" s="13" t="s">
        <v>262</v>
      </c>
      <c r="C32" s="9" t="s">
        <v>2</v>
      </c>
      <c r="D32" s="10" t="s">
        <v>2</v>
      </c>
      <c r="E32" s="29" t="s">
        <v>2</v>
      </c>
      <c r="F32" s="15">
        <v>65.03</v>
      </c>
      <c r="G32" s="16">
        <v>1.4E-3</v>
      </c>
    </row>
    <row r="33" spans="1:7" ht="12.95" customHeight="1">
      <c r="A33" s="1"/>
      <c r="B33" s="17" t="s">
        <v>252</v>
      </c>
      <c r="C33" s="21" t="s">
        <v>2</v>
      </c>
      <c r="D33" s="22" t="s">
        <v>2</v>
      </c>
      <c r="E33" s="25" t="s">
        <v>2</v>
      </c>
      <c r="F33" s="26">
        <v>65.03</v>
      </c>
      <c r="G33" s="27">
        <v>1.4E-3</v>
      </c>
    </row>
    <row r="34" spans="1:7" ht="12.95" customHeight="1">
      <c r="A34" s="1"/>
      <c r="B34" s="17" t="s">
        <v>267</v>
      </c>
      <c r="C34" s="22" t="s">
        <v>2</v>
      </c>
      <c r="D34" s="22" t="s">
        <v>2</v>
      </c>
      <c r="E34" s="22" t="s">
        <v>2</v>
      </c>
      <c r="F34" s="19">
        <v>1121.51</v>
      </c>
      <c r="G34" s="35">
        <v>2.3599999999999999E-2</v>
      </c>
    </row>
    <row r="35" spans="1:7" ht="12.95" customHeight="1">
      <c r="A35" s="1"/>
      <c r="B35" s="17" t="s">
        <v>268</v>
      </c>
      <c r="C35" s="22" t="s">
        <v>2</v>
      </c>
      <c r="D35" s="22" t="s">
        <v>2</v>
      </c>
      <c r="E35" s="22" t="s">
        <v>2</v>
      </c>
      <c r="F35" s="19">
        <v>47434.304595200003</v>
      </c>
      <c r="G35" s="31">
        <v>1</v>
      </c>
    </row>
    <row r="36" spans="1:7" ht="12.95" customHeight="1">
      <c r="A36" s="1"/>
      <c r="B36" s="36" t="s">
        <v>2</v>
      </c>
      <c r="C36" s="1"/>
      <c r="D36" s="1"/>
      <c r="E36" s="1"/>
      <c r="F36" s="1"/>
      <c r="G36" s="1"/>
    </row>
    <row r="37" spans="1:7" ht="12.95" customHeight="1">
      <c r="A37" s="1"/>
      <c r="B37" s="36" t="s">
        <v>690</v>
      </c>
      <c r="C37" s="1"/>
      <c r="D37" s="1"/>
      <c r="E37" s="1"/>
      <c r="F37" s="1"/>
      <c r="G37" s="1"/>
    </row>
    <row r="38" spans="1:7" ht="12.95" customHeight="1">
      <c r="A38" s="1"/>
      <c r="B38" s="36" t="s">
        <v>2</v>
      </c>
      <c r="C38" s="1"/>
      <c r="D38" s="1"/>
      <c r="E38" s="1"/>
      <c r="F38" s="1"/>
      <c r="G38" s="1"/>
    </row>
    <row r="39" spans="1:7" ht="12.95" customHeight="1" thickBot="1">
      <c r="A39" s="1"/>
      <c r="B39" s="36" t="s">
        <v>2</v>
      </c>
      <c r="C39" s="1"/>
      <c r="D39" s="1"/>
      <c r="E39" s="1"/>
      <c r="F39" s="1"/>
      <c r="G39" s="1"/>
    </row>
    <row r="40" spans="1:7" s="47" customFormat="1" ht="26.1" customHeight="1">
      <c r="A40" s="166"/>
      <c r="B40" s="167" t="s">
        <v>3312</v>
      </c>
      <c r="C40" s="168"/>
      <c r="D40" s="169"/>
      <c r="E40" s="170"/>
      <c r="F40" s="171"/>
      <c r="G40" s="166"/>
    </row>
    <row r="41" spans="1:7" s="47" customFormat="1" ht="12.95" customHeight="1">
      <c r="A41" s="166"/>
      <c r="B41" s="172" t="s">
        <v>3313</v>
      </c>
      <c r="C41" s="173"/>
      <c r="D41" s="173"/>
      <c r="E41" s="173"/>
      <c r="F41" s="174"/>
      <c r="G41" s="166"/>
    </row>
    <row r="42" spans="1:7" s="47" customFormat="1" ht="15">
      <c r="B42" s="175" t="s">
        <v>3314</v>
      </c>
      <c r="C42" s="176"/>
      <c r="D42" s="176"/>
      <c r="E42" s="177"/>
      <c r="F42" s="174"/>
    </row>
    <row r="43" spans="1:7" s="47" customFormat="1" ht="13.5" thickBot="1">
      <c r="B43" s="178" t="s">
        <v>3315</v>
      </c>
      <c r="C43" s="179"/>
      <c r="D43" s="179"/>
      <c r="E43" s="179"/>
      <c r="F43" s="180"/>
    </row>
    <row r="44" spans="1:7" s="47" customFormat="1">
      <c r="B44" s="181" t="s">
        <v>3316</v>
      </c>
      <c r="C44" s="287" t="s">
        <v>3317</v>
      </c>
      <c r="E44" s="182"/>
      <c r="F44" s="183"/>
    </row>
    <row r="45" spans="1:7" s="47" customFormat="1" ht="13.5" thickBot="1">
      <c r="B45" s="184"/>
      <c r="C45" s="185">
        <v>43190</v>
      </c>
      <c r="D45" s="66">
        <v>43373</v>
      </c>
      <c r="E45" s="186"/>
      <c r="F45" s="187"/>
    </row>
    <row r="46" spans="1:7" s="47" customFormat="1" ht="15">
      <c r="B46" s="188" t="s">
        <v>3318</v>
      </c>
      <c r="C46" s="75"/>
      <c r="D46" s="90"/>
      <c r="E46" s="191"/>
      <c r="F46" s="192"/>
    </row>
    <row r="47" spans="1:7" s="47" customFormat="1" ht="15">
      <c r="A47" s="73">
        <v>142621</v>
      </c>
      <c r="B47" s="196" t="s">
        <v>3319</v>
      </c>
      <c r="C47" s="75">
        <v>10.091100000000001</v>
      </c>
      <c r="D47" s="75">
        <v>10.1891</v>
      </c>
      <c r="E47" s="191"/>
      <c r="F47" s="192"/>
      <c r="G47" s="79"/>
    </row>
    <row r="48" spans="1:7" s="47" customFormat="1" ht="15">
      <c r="A48" s="73">
        <v>142620</v>
      </c>
      <c r="B48" s="229" t="s">
        <v>3349</v>
      </c>
      <c r="C48" s="75">
        <v>10.0876</v>
      </c>
      <c r="D48" s="75">
        <v>10.049899999999999</v>
      </c>
      <c r="E48" s="191"/>
      <c r="F48" s="192"/>
    </row>
    <row r="49" spans="1:6" s="47" customFormat="1" ht="15">
      <c r="A49" s="73">
        <v>142618</v>
      </c>
      <c r="B49" s="229" t="s">
        <v>3350</v>
      </c>
      <c r="C49" s="75">
        <v>10.0884</v>
      </c>
      <c r="D49" s="75">
        <v>10.0585</v>
      </c>
      <c r="E49" s="191"/>
      <c r="F49" s="192"/>
    </row>
    <row r="50" spans="1:6" s="47" customFormat="1" ht="15">
      <c r="A50" s="73">
        <v>142619</v>
      </c>
      <c r="B50" s="229" t="s">
        <v>3343</v>
      </c>
      <c r="C50" s="75">
        <v>10.091100000000001</v>
      </c>
      <c r="D50" s="75">
        <v>10.189</v>
      </c>
      <c r="E50" s="191"/>
      <c r="F50" s="192"/>
    </row>
    <row r="51" spans="1:6" s="47" customFormat="1" ht="15">
      <c r="A51" s="73"/>
      <c r="B51" s="196"/>
      <c r="C51" s="75"/>
      <c r="D51" s="75"/>
      <c r="E51" s="191"/>
      <c r="F51" s="192"/>
    </row>
    <row r="52" spans="1:6" s="47" customFormat="1" ht="15">
      <c r="A52" s="73"/>
      <c r="B52" s="188" t="s">
        <v>3321</v>
      </c>
      <c r="C52" s="75"/>
      <c r="D52" s="75"/>
      <c r="E52" s="191"/>
      <c r="F52" s="192"/>
    </row>
    <row r="53" spans="1:6" s="47" customFormat="1" ht="15">
      <c r="A53" s="73">
        <v>142625</v>
      </c>
      <c r="B53" s="196" t="str">
        <f>+B47</f>
        <v>Growth</v>
      </c>
      <c r="C53" s="75">
        <v>10.092700000000001</v>
      </c>
      <c r="D53" s="75">
        <v>10.2029</v>
      </c>
      <c r="E53" s="191"/>
      <c r="F53" s="192"/>
    </row>
    <row r="54" spans="1:6" s="47" customFormat="1" ht="15.75" thickBot="1">
      <c r="B54" s="178"/>
      <c r="C54" s="105"/>
      <c r="D54" s="105"/>
      <c r="E54" s="213"/>
      <c r="F54" s="214"/>
    </row>
    <row r="55" spans="1:6" s="47" customFormat="1" ht="13.5" thickBot="1">
      <c r="B55" s="178" t="s">
        <v>3322</v>
      </c>
      <c r="C55" s="215"/>
      <c r="D55" s="105"/>
      <c r="E55" s="216"/>
      <c r="F55" s="180"/>
    </row>
    <row r="56" spans="1:6" s="47" customFormat="1" ht="24.75" thickBot="1">
      <c r="B56" s="199" t="s">
        <v>3323</v>
      </c>
      <c r="C56" s="97" t="s">
        <v>3324</v>
      </c>
      <c r="D56" s="98" t="s">
        <v>3325</v>
      </c>
      <c r="E56" s="98" t="s">
        <v>3326</v>
      </c>
      <c r="F56" s="99" t="s">
        <v>3327</v>
      </c>
    </row>
    <row r="57" spans="1:6" s="47" customFormat="1">
      <c r="B57" s="200"/>
      <c r="C57" s="201"/>
      <c r="D57" s="202"/>
      <c r="E57" s="202"/>
      <c r="F57" s="203"/>
    </row>
    <row r="58" spans="1:6" s="47" customFormat="1">
      <c r="B58" s="196" t="s">
        <v>3485</v>
      </c>
      <c r="C58" s="204">
        <v>43367</v>
      </c>
      <c r="D58" s="205">
        <v>9.1800000000000007E-2</v>
      </c>
      <c r="E58" s="205">
        <v>8.5000000000000006E-2</v>
      </c>
      <c r="F58" s="102">
        <v>10.16</v>
      </c>
    </row>
    <row r="59" spans="1:6" s="47" customFormat="1">
      <c r="B59" s="196" t="s">
        <v>3486</v>
      </c>
      <c r="C59" s="204">
        <v>43368</v>
      </c>
      <c r="D59" s="205">
        <v>9.7299999999999998E-2</v>
      </c>
      <c r="E59" s="205">
        <v>9.01E-2</v>
      </c>
      <c r="F59" s="102">
        <v>10.136900000000001</v>
      </c>
    </row>
    <row r="60" spans="1:6" s="47" customFormat="1" ht="13.5" thickBot="1">
      <c r="B60" s="178"/>
      <c r="C60" s="212"/>
      <c r="D60" s="217"/>
      <c r="E60" s="212"/>
      <c r="F60" s="218"/>
    </row>
    <row r="61" spans="1:6" s="47" customFormat="1" ht="15">
      <c r="B61" s="196" t="s">
        <v>3331</v>
      </c>
      <c r="C61" s="176"/>
      <c r="D61" s="197"/>
      <c r="E61" s="177"/>
      <c r="F61" s="192"/>
    </row>
    <row r="62" spans="1:6" s="47" customFormat="1" ht="15">
      <c r="B62" s="196" t="s">
        <v>3328</v>
      </c>
      <c r="C62" s="208"/>
      <c r="D62" s="209"/>
      <c r="E62" s="177"/>
      <c r="F62" s="192"/>
    </row>
    <row r="63" spans="1:6" s="47" customFormat="1" ht="15">
      <c r="B63" s="196" t="s">
        <v>3504</v>
      </c>
      <c r="C63" s="208"/>
      <c r="D63" s="209"/>
      <c r="E63" s="177"/>
      <c r="F63" s="192"/>
    </row>
    <row r="64" spans="1:6" s="47" customFormat="1">
      <c r="B64" s="196" t="s">
        <v>3329</v>
      </c>
      <c r="C64" s="211"/>
      <c r="D64" s="211"/>
      <c r="E64" s="176"/>
      <c r="F64" s="174"/>
    </row>
    <row r="65" spans="2:6" s="47" customFormat="1" ht="13.5" thickBot="1">
      <c r="B65" s="178" t="s">
        <v>3330</v>
      </c>
      <c r="C65" s="212"/>
      <c r="D65" s="212"/>
      <c r="E65" s="179"/>
      <c r="F65" s="180"/>
    </row>
  </sheetData>
  <mergeCells count="2">
    <mergeCell ref="B1:G1"/>
    <mergeCell ref="B2:G2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285156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2776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2777</v>
      </c>
      <c r="B8" s="13" t="s">
        <v>2778</v>
      </c>
      <c r="C8" s="9" t="s">
        <v>2779</v>
      </c>
      <c r="D8" s="10" t="s">
        <v>926</v>
      </c>
      <c r="E8" s="14">
        <v>750000</v>
      </c>
      <c r="F8" s="15">
        <v>738.26</v>
      </c>
      <c r="G8" s="16">
        <v>4.7300000000000002E-2</v>
      </c>
    </row>
    <row r="9" spans="1:7" ht="12.95" customHeight="1">
      <c r="A9" s="1"/>
      <c r="B9" s="8" t="s">
        <v>683</v>
      </c>
      <c r="C9" s="9" t="s">
        <v>2</v>
      </c>
      <c r="D9" s="10" t="s">
        <v>2</v>
      </c>
      <c r="E9" s="10" t="s">
        <v>2</v>
      </c>
      <c r="F9" s="10" t="s">
        <v>2</v>
      </c>
      <c r="G9" s="11" t="s">
        <v>2</v>
      </c>
    </row>
    <row r="10" spans="1:7" ht="12.95" customHeight="1">
      <c r="A10" s="12" t="s">
        <v>2780</v>
      </c>
      <c r="B10" s="13" t="s">
        <v>2781</v>
      </c>
      <c r="C10" s="9" t="s">
        <v>2782</v>
      </c>
      <c r="D10" s="10" t="s">
        <v>687</v>
      </c>
      <c r="E10" s="14">
        <v>1830000</v>
      </c>
      <c r="F10" s="15">
        <v>1781.6</v>
      </c>
      <c r="G10" s="16">
        <v>0.1142</v>
      </c>
    </row>
    <row r="11" spans="1:7" ht="12.95" customHeight="1">
      <c r="A11" s="12" t="s">
        <v>1927</v>
      </c>
      <c r="B11" s="13" t="s">
        <v>1868</v>
      </c>
      <c r="C11" s="9" t="s">
        <v>1928</v>
      </c>
      <c r="D11" s="10" t="s">
        <v>687</v>
      </c>
      <c r="E11" s="14">
        <v>1800000</v>
      </c>
      <c r="F11" s="15">
        <v>1757.5</v>
      </c>
      <c r="G11" s="16">
        <v>0.11269999999999999</v>
      </c>
    </row>
    <row r="12" spans="1:7" ht="12.95" customHeight="1">
      <c r="A12" s="12" t="s">
        <v>2568</v>
      </c>
      <c r="B12" s="13" t="s">
        <v>2569</v>
      </c>
      <c r="C12" s="9" t="s">
        <v>2570</v>
      </c>
      <c r="D12" s="10" t="s">
        <v>687</v>
      </c>
      <c r="E12" s="14">
        <v>1800000</v>
      </c>
      <c r="F12" s="15">
        <v>1755.76</v>
      </c>
      <c r="G12" s="16">
        <v>0.11260000000000001</v>
      </c>
    </row>
    <row r="13" spans="1:7" ht="12.95" customHeight="1">
      <c r="A13" s="12" t="s">
        <v>2783</v>
      </c>
      <c r="B13" s="13" t="s">
        <v>2979</v>
      </c>
      <c r="C13" s="9" t="s">
        <v>2784</v>
      </c>
      <c r="D13" s="10" t="s">
        <v>874</v>
      </c>
      <c r="E13" s="14">
        <v>1600000</v>
      </c>
      <c r="F13" s="15">
        <v>1559.67</v>
      </c>
      <c r="G13" s="16">
        <v>0.1</v>
      </c>
    </row>
    <row r="14" spans="1:7" ht="12.95" customHeight="1">
      <c r="A14" s="12" t="s">
        <v>2785</v>
      </c>
      <c r="B14" s="13" t="s">
        <v>2786</v>
      </c>
      <c r="C14" s="9" t="s">
        <v>2787</v>
      </c>
      <c r="D14" s="10" t="s">
        <v>1439</v>
      </c>
      <c r="E14" s="14">
        <v>1500000</v>
      </c>
      <c r="F14" s="15">
        <v>1459.03</v>
      </c>
      <c r="G14" s="16">
        <v>9.35E-2</v>
      </c>
    </row>
    <row r="15" spans="1:7" ht="12.95" customHeight="1">
      <c r="A15" s="12" t="s">
        <v>2788</v>
      </c>
      <c r="B15" s="13" t="s">
        <v>2789</v>
      </c>
      <c r="C15" s="9" t="s">
        <v>2790</v>
      </c>
      <c r="D15" s="10" t="s">
        <v>687</v>
      </c>
      <c r="E15" s="14">
        <v>900000</v>
      </c>
      <c r="F15" s="15">
        <v>887.27</v>
      </c>
      <c r="G15" s="16">
        <v>5.6899999999999999E-2</v>
      </c>
    </row>
    <row r="16" spans="1:7" ht="12.95" customHeight="1">
      <c r="A16" s="1"/>
      <c r="B16" s="8" t="s">
        <v>974</v>
      </c>
      <c r="C16" s="9" t="s">
        <v>2</v>
      </c>
      <c r="D16" s="10" t="s">
        <v>2</v>
      </c>
      <c r="E16" s="10" t="s">
        <v>2</v>
      </c>
      <c r="F16" s="10" t="s">
        <v>2</v>
      </c>
      <c r="G16" s="11" t="s">
        <v>2</v>
      </c>
    </row>
    <row r="17" spans="1:7" ht="12.95" customHeight="1">
      <c r="A17" s="12" t="s">
        <v>2771</v>
      </c>
      <c r="B17" s="13" t="s">
        <v>2772</v>
      </c>
      <c r="C17" s="9" t="s">
        <v>2773</v>
      </c>
      <c r="D17" s="10" t="s">
        <v>687</v>
      </c>
      <c r="E17" s="14">
        <v>1800000</v>
      </c>
      <c r="F17" s="15">
        <v>1825.88</v>
      </c>
      <c r="G17" s="16">
        <v>0.1171</v>
      </c>
    </row>
    <row r="18" spans="1:7" ht="12.95" customHeight="1">
      <c r="A18" s="12" t="s">
        <v>2768</v>
      </c>
      <c r="B18" s="13" t="s">
        <v>2769</v>
      </c>
      <c r="C18" s="9" t="s">
        <v>2770</v>
      </c>
      <c r="D18" s="10" t="s">
        <v>687</v>
      </c>
      <c r="E18" s="14">
        <v>1500000</v>
      </c>
      <c r="F18" s="15">
        <v>1537.84</v>
      </c>
      <c r="G18" s="16">
        <v>9.8599999999999993E-2</v>
      </c>
    </row>
    <row r="19" spans="1:7" ht="12.95" customHeight="1">
      <c r="A19" s="1"/>
      <c r="B19" s="17" t="s">
        <v>249</v>
      </c>
      <c r="C19" s="18" t="s">
        <v>2</v>
      </c>
      <c r="D19" s="17" t="s">
        <v>2</v>
      </c>
      <c r="E19" s="17" t="s">
        <v>2</v>
      </c>
      <c r="F19" s="19">
        <v>13302.81</v>
      </c>
      <c r="G19" s="20">
        <v>0.85289999999999999</v>
      </c>
    </row>
    <row r="20" spans="1:7" ht="12.95" customHeight="1">
      <c r="A20" s="1"/>
      <c r="B20" s="8" t="s">
        <v>688</v>
      </c>
      <c r="C20" s="9" t="s">
        <v>2</v>
      </c>
      <c r="D20" s="10" t="s">
        <v>2</v>
      </c>
      <c r="E20" s="10" t="s">
        <v>2</v>
      </c>
      <c r="F20" s="10" t="s">
        <v>2</v>
      </c>
      <c r="G20" s="11" t="s">
        <v>2</v>
      </c>
    </row>
    <row r="21" spans="1:7" ht="12.95" customHeight="1">
      <c r="A21" s="1"/>
      <c r="B21" s="8" t="s">
        <v>683</v>
      </c>
      <c r="C21" s="9" t="s">
        <v>2</v>
      </c>
      <c r="D21" s="10" t="s">
        <v>2</v>
      </c>
      <c r="E21" s="10" t="s">
        <v>2</v>
      </c>
      <c r="F21" s="10" t="s">
        <v>2</v>
      </c>
      <c r="G21" s="11" t="s">
        <v>2</v>
      </c>
    </row>
    <row r="22" spans="1:7" ht="12.95" customHeight="1">
      <c r="A22" s="12" t="s">
        <v>2594</v>
      </c>
      <c r="B22" s="13" t="s">
        <v>2993</v>
      </c>
      <c r="C22" s="9" t="s">
        <v>2595</v>
      </c>
      <c r="D22" s="10" t="s">
        <v>687</v>
      </c>
      <c r="E22" s="14">
        <v>1800000</v>
      </c>
      <c r="F22" s="15">
        <v>1751.62</v>
      </c>
      <c r="G22" s="16">
        <v>0.1123</v>
      </c>
    </row>
    <row r="23" spans="1:7" ht="12.95" customHeight="1">
      <c r="A23" s="1"/>
      <c r="B23" s="17" t="s">
        <v>249</v>
      </c>
      <c r="C23" s="18" t="s">
        <v>2</v>
      </c>
      <c r="D23" s="17" t="s">
        <v>2</v>
      </c>
      <c r="E23" s="17" t="s">
        <v>2</v>
      </c>
      <c r="F23" s="19">
        <v>1751.62</v>
      </c>
      <c r="G23" s="20">
        <v>0.1123</v>
      </c>
    </row>
    <row r="24" spans="1:7" ht="12.95" customHeight="1">
      <c r="A24" s="1"/>
      <c r="B24" s="17" t="s">
        <v>252</v>
      </c>
      <c r="C24" s="21" t="s">
        <v>2</v>
      </c>
      <c r="D24" s="22" t="s">
        <v>2</v>
      </c>
      <c r="E24" s="25" t="s">
        <v>2</v>
      </c>
      <c r="F24" s="26">
        <v>15054.43</v>
      </c>
      <c r="G24" s="27">
        <v>0.96519999999999995</v>
      </c>
    </row>
    <row r="25" spans="1:7" ht="12.95" customHeight="1">
      <c r="A25" s="1"/>
      <c r="B25" s="8" t="s">
        <v>260</v>
      </c>
      <c r="C25" s="9" t="s">
        <v>2</v>
      </c>
      <c r="D25" s="10" t="s">
        <v>2</v>
      </c>
      <c r="E25" s="10" t="s">
        <v>2</v>
      </c>
      <c r="F25" s="10" t="s">
        <v>2</v>
      </c>
      <c r="G25" s="11" t="s">
        <v>2</v>
      </c>
    </row>
    <row r="26" spans="1:7" ht="12.95" customHeight="1">
      <c r="A26" s="1"/>
      <c r="B26" s="28" t="s">
        <v>261</v>
      </c>
      <c r="C26" s="9" t="s">
        <v>2</v>
      </c>
      <c r="D26" s="10" t="s">
        <v>2</v>
      </c>
      <c r="E26" s="10" t="s">
        <v>2</v>
      </c>
      <c r="F26" s="10" t="s">
        <v>2</v>
      </c>
      <c r="G26" s="11" t="s">
        <v>2</v>
      </c>
    </row>
    <row r="27" spans="1:7" ht="12.95" customHeight="1">
      <c r="A27" s="2" t="s">
        <v>2</v>
      </c>
      <c r="B27" s="13" t="s">
        <v>262</v>
      </c>
      <c r="C27" s="9" t="s">
        <v>2</v>
      </c>
      <c r="D27" s="10" t="s">
        <v>2</v>
      </c>
      <c r="E27" s="29" t="s">
        <v>2</v>
      </c>
      <c r="F27" s="15">
        <v>36.020000000000003</v>
      </c>
      <c r="G27" s="16">
        <v>2.3E-3</v>
      </c>
    </row>
    <row r="28" spans="1:7" ht="12.95" customHeight="1">
      <c r="A28" s="1"/>
      <c r="B28" s="17" t="s">
        <v>252</v>
      </c>
      <c r="C28" s="21" t="s">
        <v>2</v>
      </c>
      <c r="D28" s="22" t="s">
        <v>2</v>
      </c>
      <c r="E28" s="25" t="s">
        <v>2</v>
      </c>
      <c r="F28" s="26">
        <v>36.020000000000003</v>
      </c>
      <c r="G28" s="27">
        <v>2.3E-3</v>
      </c>
    </row>
    <row r="29" spans="1:7" ht="12.95" customHeight="1">
      <c r="A29" s="1"/>
      <c r="B29" s="17" t="s">
        <v>267</v>
      </c>
      <c r="C29" s="22" t="s">
        <v>2</v>
      </c>
      <c r="D29" s="22" t="s">
        <v>2</v>
      </c>
      <c r="E29" s="22" t="s">
        <v>2</v>
      </c>
      <c r="F29" s="19">
        <v>506.39</v>
      </c>
      <c r="G29" s="35">
        <v>3.2500000000000001E-2</v>
      </c>
    </row>
    <row r="30" spans="1:7" ht="12.95" customHeight="1">
      <c r="A30" s="1"/>
      <c r="B30" s="17" t="s">
        <v>268</v>
      </c>
      <c r="C30" s="22" t="s">
        <v>2</v>
      </c>
      <c r="D30" s="22" t="s">
        <v>2</v>
      </c>
      <c r="E30" s="22" t="s">
        <v>2</v>
      </c>
      <c r="F30" s="19">
        <v>15596.839374900001</v>
      </c>
      <c r="G30" s="31">
        <v>1</v>
      </c>
    </row>
    <row r="31" spans="1:7" ht="12.95" customHeight="1">
      <c r="A31" s="1"/>
      <c r="B31" s="36" t="s">
        <v>2</v>
      </c>
      <c r="C31" s="1"/>
      <c r="D31" s="1"/>
      <c r="E31" s="1"/>
      <c r="F31" s="1"/>
      <c r="G31" s="1"/>
    </row>
    <row r="32" spans="1:7" ht="12.95" customHeight="1">
      <c r="A32" s="1"/>
      <c r="B32" s="36" t="s">
        <v>690</v>
      </c>
      <c r="C32" s="1"/>
      <c r="D32" s="1"/>
      <c r="E32" s="1"/>
      <c r="F32" s="1"/>
      <c r="G32" s="1"/>
    </row>
    <row r="33" spans="1:7" ht="12.95" customHeight="1">
      <c r="A33" s="1"/>
      <c r="B33" s="36" t="s">
        <v>2</v>
      </c>
      <c r="C33" s="1"/>
      <c r="D33" s="1"/>
      <c r="E33" s="1"/>
      <c r="F33" s="1"/>
      <c r="G33" s="1"/>
    </row>
    <row r="34" spans="1:7" ht="12.95" customHeight="1" thickBot="1">
      <c r="A34" s="1"/>
      <c r="B34" s="36" t="s">
        <v>2</v>
      </c>
      <c r="C34" s="1"/>
      <c r="D34" s="1"/>
      <c r="E34" s="1"/>
      <c r="F34" s="1"/>
      <c r="G34" s="1"/>
    </row>
    <row r="35" spans="1:7" s="47" customFormat="1" ht="26.1" customHeight="1">
      <c r="A35" s="166"/>
      <c r="B35" s="167" t="s">
        <v>3312</v>
      </c>
      <c r="C35" s="168"/>
      <c r="D35" s="169"/>
      <c r="E35" s="170"/>
      <c r="F35" s="171"/>
      <c r="G35" s="166"/>
    </row>
    <row r="36" spans="1:7" s="47" customFormat="1" ht="12.95" customHeight="1">
      <c r="A36" s="166"/>
      <c r="B36" s="172" t="s">
        <v>3313</v>
      </c>
      <c r="C36" s="173"/>
      <c r="D36" s="173"/>
      <c r="E36" s="173"/>
      <c r="F36" s="174"/>
      <c r="G36" s="166"/>
    </row>
    <row r="37" spans="1:7" s="47" customFormat="1" ht="15">
      <c r="B37" s="175" t="s">
        <v>3314</v>
      </c>
      <c r="C37" s="176"/>
      <c r="D37" s="176"/>
      <c r="E37" s="177"/>
      <c r="F37" s="174"/>
    </row>
    <row r="38" spans="1:7" s="47" customFormat="1" ht="13.5" thickBot="1">
      <c r="B38" s="178" t="s">
        <v>3315</v>
      </c>
      <c r="C38" s="179"/>
      <c r="D38" s="179"/>
      <c r="E38" s="179"/>
      <c r="F38" s="180"/>
    </row>
    <row r="39" spans="1:7" s="47" customFormat="1">
      <c r="B39" s="181" t="s">
        <v>3316</v>
      </c>
      <c r="C39" s="393" t="s">
        <v>3317</v>
      </c>
      <c r="D39" s="393"/>
      <c r="E39" s="182"/>
      <c r="F39" s="183"/>
    </row>
    <row r="40" spans="1:7" s="47" customFormat="1" ht="13.5" thickBot="1">
      <c r="B40" s="184"/>
      <c r="C40" s="185">
        <v>43190</v>
      </c>
      <c r="D40" s="66">
        <v>43373</v>
      </c>
      <c r="E40" s="186"/>
      <c r="F40" s="187"/>
    </row>
    <row r="41" spans="1:7" s="47" customFormat="1" ht="15">
      <c r="B41" s="188" t="s">
        <v>3318</v>
      </c>
      <c r="C41" s="75"/>
      <c r="D41" s="90"/>
      <c r="E41" s="191"/>
      <c r="F41" s="192"/>
    </row>
    <row r="42" spans="1:7" s="47" customFormat="1" ht="15">
      <c r="A42" s="73">
        <v>142731</v>
      </c>
      <c r="B42" s="196" t="s">
        <v>3319</v>
      </c>
      <c r="C42" s="75">
        <v>10.065</v>
      </c>
      <c r="D42" s="75">
        <v>10.156000000000001</v>
      </c>
      <c r="E42" s="191"/>
      <c r="F42" s="192"/>
      <c r="G42" s="79"/>
    </row>
    <row r="43" spans="1:7" s="47" customFormat="1" ht="15">
      <c r="A43" s="73">
        <v>142735</v>
      </c>
      <c r="B43" s="229" t="s">
        <v>3349</v>
      </c>
      <c r="C43" s="75">
        <v>10.065</v>
      </c>
      <c r="D43" s="75">
        <v>10.052</v>
      </c>
      <c r="E43" s="191"/>
      <c r="F43" s="192"/>
      <c r="G43" s="79"/>
    </row>
    <row r="44" spans="1:7" s="47" customFormat="1" ht="15">
      <c r="A44" s="73">
        <v>142736</v>
      </c>
      <c r="B44" s="229" t="s">
        <v>3350</v>
      </c>
      <c r="C44" s="75">
        <v>10.065</v>
      </c>
      <c r="D44" s="75">
        <v>10.031700000000001</v>
      </c>
      <c r="E44" s="191"/>
      <c r="F44" s="192"/>
      <c r="G44" s="79"/>
    </row>
    <row r="45" spans="1:7" s="47" customFormat="1" ht="15">
      <c r="A45" s="73">
        <v>142732</v>
      </c>
      <c r="B45" s="229" t="s">
        <v>3343</v>
      </c>
      <c r="C45" s="75">
        <v>10.065</v>
      </c>
      <c r="D45" s="75">
        <v>10.1561</v>
      </c>
      <c r="E45" s="191"/>
      <c r="F45" s="192"/>
    </row>
    <row r="46" spans="1:7" s="47" customFormat="1" ht="15">
      <c r="A46" s="73"/>
      <c r="B46" s="196"/>
      <c r="C46" s="75"/>
      <c r="D46" s="75"/>
      <c r="E46" s="191"/>
      <c r="F46" s="192"/>
    </row>
    <row r="47" spans="1:7" s="47" customFormat="1" ht="15">
      <c r="A47" s="73"/>
      <c r="B47" s="188" t="s">
        <v>3321</v>
      </c>
      <c r="C47" s="75"/>
      <c r="D47" s="75"/>
      <c r="E47" s="191"/>
      <c r="F47" s="192"/>
    </row>
    <row r="48" spans="1:7" s="47" customFormat="1" ht="15">
      <c r="A48" s="73">
        <v>142737</v>
      </c>
      <c r="B48" s="196" t="str">
        <f>+B42</f>
        <v>Growth</v>
      </c>
      <c r="C48" s="75">
        <v>10.0662</v>
      </c>
      <c r="D48" s="75">
        <v>10.169499999999999</v>
      </c>
      <c r="E48" s="191"/>
      <c r="F48" s="192"/>
    </row>
    <row r="49" spans="1:6" s="47" customFormat="1" ht="15">
      <c r="A49" s="73">
        <v>142733</v>
      </c>
      <c r="B49" s="229" t="s">
        <v>3350</v>
      </c>
      <c r="C49" s="75">
        <v>10.0662</v>
      </c>
      <c r="D49" s="75">
        <v>10.0321</v>
      </c>
      <c r="E49" s="191"/>
      <c r="F49" s="192"/>
    </row>
    <row r="50" spans="1:6" s="47" customFormat="1" ht="15.75" thickBot="1">
      <c r="B50" s="178"/>
      <c r="C50" s="105"/>
      <c r="D50" s="105"/>
      <c r="E50" s="213"/>
      <c r="F50" s="214"/>
    </row>
    <row r="51" spans="1:6" s="47" customFormat="1" ht="13.5" thickBot="1">
      <c r="B51" s="178" t="s">
        <v>3322</v>
      </c>
      <c r="C51" s="93"/>
      <c r="D51" s="75"/>
      <c r="E51" s="94"/>
      <c r="F51" s="95"/>
    </row>
    <row r="52" spans="1:6" s="295" customFormat="1" ht="36.75" thickBot="1">
      <c r="B52" s="199" t="s">
        <v>3323</v>
      </c>
      <c r="C52" s="97" t="s">
        <v>3324</v>
      </c>
      <c r="D52" s="98" t="s">
        <v>3325</v>
      </c>
      <c r="E52" s="98" t="s">
        <v>3326</v>
      </c>
      <c r="F52" s="99" t="s">
        <v>3327</v>
      </c>
    </row>
    <row r="53" spans="1:6" s="295" customFormat="1">
      <c r="B53" s="200"/>
      <c r="C53" s="201"/>
      <c r="D53" s="202"/>
      <c r="E53" s="202"/>
      <c r="F53" s="203"/>
    </row>
    <row r="54" spans="1:6" s="295" customFormat="1">
      <c r="B54" s="196" t="s">
        <v>3245</v>
      </c>
      <c r="C54" s="204">
        <v>43367</v>
      </c>
      <c r="D54" s="205">
        <v>8.9099999999999999E-2</v>
      </c>
      <c r="E54" s="205">
        <v>8.2500000000000004E-2</v>
      </c>
      <c r="F54" s="102">
        <v>10.123699999999999</v>
      </c>
    </row>
    <row r="55" spans="1:6" s="295" customFormat="1">
      <c r="B55" s="196" t="s">
        <v>3248</v>
      </c>
      <c r="C55" s="204">
        <v>43367</v>
      </c>
      <c r="D55" s="205">
        <v>9.8500000000000004E-2</v>
      </c>
      <c r="E55" s="205">
        <v>9.1300000000000006E-2</v>
      </c>
      <c r="F55" s="102">
        <v>10.136799999999999</v>
      </c>
    </row>
    <row r="56" spans="1:6" s="295" customFormat="1">
      <c r="B56" s="196" t="s">
        <v>3244</v>
      </c>
      <c r="C56" s="204">
        <v>43368</v>
      </c>
      <c r="D56" s="205">
        <v>7.4300000000000005E-2</v>
      </c>
      <c r="E56" s="205">
        <v>6.88E-2</v>
      </c>
      <c r="F56" s="102">
        <v>10.1031</v>
      </c>
    </row>
    <row r="57" spans="1:6" s="295" customFormat="1" ht="13.5" thickBot="1">
      <c r="B57" s="178"/>
      <c r="C57" s="212"/>
      <c r="D57" s="217"/>
      <c r="E57" s="212"/>
      <c r="F57" s="218"/>
    </row>
    <row r="58" spans="1:6" s="47" customFormat="1" ht="15">
      <c r="B58" s="196" t="s">
        <v>3331</v>
      </c>
      <c r="C58" s="176"/>
      <c r="D58" s="197"/>
      <c r="E58" s="177"/>
      <c r="F58" s="192"/>
    </row>
    <row r="59" spans="1:6" s="47" customFormat="1" ht="15">
      <c r="B59" s="196" t="s">
        <v>3328</v>
      </c>
      <c r="C59" s="208"/>
      <c r="D59" s="209"/>
      <c r="E59" s="177"/>
      <c r="F59" s="192"/>
    </row>
    <row r="60" spans="1:6" s="47" customFormat="1" ht="15">
      <c r="B60" s="196" t="s">
        <v>3505</v>
      </c>
      <c r="C60" s="208"/>
      <c r="D60" s="209"/>
      <c r="E60" s="177"/>
      <c r="F60" s="192"/>
    </row>
    <row r="61" spans="1:6" s="47" customFormat="1">
      <c r="B61" s="196" t="s">
        <v>3329</v>
      </c>
      <c r="C61" s="211"/>
      <c r="D61" s="211"/>
      <c r="E61" s="176"/>
      <c r="F61" s="174"/>
    </row>
    <row r="62" spans="1:6" s="47" customFormat="1" ht="13.5" thickBot="1">
      <c r="B62" s="178" t="s">
        <v>3330</v>
      </c>
      <c r="C62" s="212"/>
      <c r="D62" s="212"/>
      <c r="E62" s="179"/>
      <c r="F62" s="180"/>
    </row>
  </sheetData>
  <mergeCells count="3">
    <mergeCell ref="B1:G1"/>
    <mergeCell ref="B2:G2"/>
    <mergeCell ref="C39:D39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285156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2791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2792</v>
      </c>
      <c r="B8" s="13" t="s">
        <v>2111</v>
      </c>
      <c r="C8" s="9" t="s">
        <v>2793</v>
      </c>
      <c r="D8" s="10" t="s">
        <v>926</v>
      </c>
      <c r="E8" s="14">
        <v>2940000</v>
      </c>
      <c r="F8" s="15">
        <v>2940.12</v>
      </c>
      <c r="G8" s="16">
        <v>9.2899999999999996E-2</v>
      </c>
    </row>
    <row r="9" spans="1:7" ht="12.95" customHeight="1">
      <c r="A9" s="1"/>
      <c r="B9" s="8" t="s">
        <v>683</v>
      </c>
      <c r="C9" s="9" t="s">
        <v>2</v>
      </c>
      <c r="D9" s="10" t="s">
        <v>2</v>
      </c>
      <c r="E9" s="10" t="s">
        <v>2</v>
      </c>
      <c r="F9" s="10" t="s">
        <v>2</v>
      </c>
      <c r="G9" s="11" t="s">
        <v>2</v>
      </c>
    </row>
    <row r="10" spans="1:7" ht="12.95" customHeight="1">
      <c r="A10" s="12" t="s">
        <v>2780</v>
      </c>
      <c r="B10" s="13" t="s">
        <v>2781</v>
      </c>
      <c r="C10" s="9" t="s">
        <v>2782</v>
      </c>
      <c r="D10" s="10" t="s">
        <v>687</v>
      </c>
      <c r="E10" s="14">
        <v>3670000</v>
      </c>
      <c r="F10" s="15">
        <v>3572.94</v>
      </c>
      <c r="G10" s="16">
        <v>0.1129</v>
      </c>
    </row>
    <row r="11" spans="1:7" ht="12.95" customHeight="1">
      <c r="A11" s="12" t="s">
        <v>2783</v>
      </c>
      <c r="B11" s="13" t="s">
        <v>2979</v>
      </c>
      <c r="C11" s="9" t="s">
        <v>2784</v>
      </c>
      <c r="D11" s="10" t="s">
        <v>874</v>
      </c>
      <c r="E11" s="14">
        <v>3500000</v>
      </c>
      <c r="F11" s="15">
        <v>3411.77</v>
      </c>
      <c r="G11" s="16">
        <v>0.1079</v>
      </c>
    </row>
    <row r="12" spans="1:7" ht="12.95" customHeight="1">
      <c r="A12" s="12" t="s">
        <v>2568</v>
      </c>
      <c r="B12" s="13" t="s">
        <v>2569</v>
      </c>
      <c r="C12" s="9" t="s">
        <v>2570</v>
      </c>
      <c r="D12" s="10" t="s">
        <v>687</v>
      </c>
      <c r="E12" s="14">
        <v>3400000</v>
      </c>
      <c r="F12" s="15">
        <v>3316.44</v>
      </c>
      <c r="G12" s="16">
        <v>0.1048</v>
      </c>
    </row>
    <row r="13" spans="1:7" ht="12.95" customHeight="1">
      <c r="A13" s="12" t="s">
        <v>1927</v>
      </c>
      <c r="B13" s="13" t="s">
        <v>1868</v>
      </c>
      <c r="C13" s="9" t="s">
        <v>1928</v>
      </c>
      <c r="D13" s="10" t="s">
        <v>687</v>
      </c>
      <c r="E13" s="14">
        <v>3200000</v>
      </c>
      <c r="F13" s="15">
        <v>3124.45</v>
      </c>
      <c r="G13" s="16">
        <v>9.8799999999999999E-2</v>
      </c>
    </row>
    <row r="14" spans="1:7" ht="12.95" customHeight="1">
      <c r="A14" s="12" t="s">
        <v>2785</v>
      </c>
      <c r="B14" s="13" t="s">
        <v>2786</v>
      </c>
      <c r="C14" s="9" t="s">
        <v>2787</v>
      </c>
      <c r="D14" s="10" t="s">
        <v>1439</v>
      </c>
      <c r="E14" s="14">
        <v>1500000</v>
      </c>
      <c r="F14" s="15">
        <v>1459.03</v>
      </c>
      <c r="G14" s="16">
        <v>4.6100000000000002E-2</v>
      </c>
    </row>
    <row r="15" spans="1:7" ht="12.95" customHeight="1">
      <c r="A15" s="12" t="s">
        <v>2788</v>
      </c>
      <c r="B15" s="13" t="s">
        <v>2789</v>
      </c>
      <c r="C15" s="9" t="s">
        <v>2790</v>
      </c>
      <c r="D15" s="10" t="s">
        <v>687</v>
      </c>
      <c r="E15" s="14">
        <v>400000</v>
      </c>
      <c r="F15" s="15">
        <v>394.34</v>
      </c>
      <c r="G15" s="16">
        <v>1.2500000000000001E-2</v>
      </c>
    </row>
    <row r="16" spans="1:7" ht="12.95" customHeight="1">
      <c r="A16" s="1"/>
      <c r="B16" s="8" t="s">
        <v>974</v>
      </c>
      <c r="C16" s="9" t="s">
        <v>2</v>
      </c>
      <c r="D16" s="10" t="s">
        <v>2</v>
      </c>
      <c r="E16" s="10" t="s">
        <v>2</v>
      </c>
      <c r="F16" s="10" t="s">
        <v>2</v>
      </c>
      <c r="G16" s="11" t="s">
        <v>2</v>
      </c>
    </row>
    <row r="17" spans="1:7" ht="12.95" customHeight="1">
      <c r="A17" s="12" t="s">
        <v>2794</v>
      </c>
      <c r="B17" s="13" t="s">
        <v>2748</v>
      </c>
      <c r="C17" s="9" t="s">
        <v>2795</v>
      </c>
      <c r="D17" s="10" t="s">
        <v>687</v>
      </c>
      <c r="E17" s="14">
        <v>3650000</v>
      </c>
      <c r="F17" s="15">
        <v>3677.38</v>
      </c>
      <c r="G17" s="16">
        <v>0.1162</v>
      </c>
    </row>
    <row r="18" spans="1:7" ht="12.95" customHeight="1">
      <c r="A18" s="12" t="s">
        <v>2766</v>
      </c>
      <c r="B18" s="13" t="s">
        <v>2215</v>
      </c>
      <c r="C18" s="9" t="s">
        <v>2767</v>
      </c>
      <c r="D18" s="10" t="s">
        <v>687</v>
      </c>
      <c r="E18" s="14">
        <v>4600000</v>
      </c>
      <c r="F18" s="15">
        <v>3646.13</v>
      </c>
      <c r="G18" s="16">
        <v>0.1153</v>
      </c>
    </row>
    <row r="19" spans="1:7" ht="12.95" customHeight="1">
      <c r="A19" s="12" t="s">
        <v>2796</v>
      </c>
      <c r="B19" s="13" t="s">
        <v>2769</v>
      </c>
      <c r="C19" s="9" t="s">
        <v>2797</v>
      </c>
      <c r="D19" s="10" t="s">
        <v>687</v>
      </c>
      <c r="E19" s="14">
        <v>3050000</v>
      </c>
      <c r="F19" s="15">
        <v>3114.28</v>
      </c>
      <c r="G19" s="16">
        <v>9.8400000000000001E-2</v>
      </c>
    </row>
    <row r="20" spans="1:7" ht="12.95" customHeight="1">
      <c r="A20" s="12" t="s">
        <v>2764</v>
      </c>
      <c r="B20" s="13" t="s">
        <v>1670</v>
      </c>
      <c r="C20" s="9" t="s">
        <v>2765</v>
      </c>
      <c r="D20" s="10" t="s">
        <v>687</v>
      </c>
      <c r="E20" s="14">
        <v>1000000</v>
      </c>
      <c r="F20" s="15">
        <v>1021.56</v>
      </c>
      <c r="G20" s="16">
        <v>3.2300000000000002E-2</v>
      </c>
    </row>
    <row r="21" spans="1:7" ht="12.95" customHeight="1">
      <c r="A21" s="1"/>
      <c r="B21" s="17" t="s">
        <v>249</v>
      </c>
      <c r="C21" s="18" t="s">
        <v>2</v>
      </c>
      <c r="D21" s="17" t="s">
        <v>2</v>
      </c>
      <c r="E21" s="17" t="s">
        <v>2</v>
      </c>
      <c r="F21" s="19">
        <v>29678.44</v>
      </c>
      <c r="G21" s="20">
        <v>0.93810000000000004</v>
      </c>
    </row>
    <row r="22" spans="1:7" ht="12.95" customHeight="1">
      <c r="A22" s="1"/>
      <c r="B22" s="8" t="s">
        <v>688</v>
      </c>
      <c r="C22" s="9" t="s">
        <v>2</v>
      </c>
      <c r="D22" s="10" t="s">
        <v>2</v>
      </c>
      <c r="E22" s="10" t="s">
        <v>2</v>
      </c>
      <c r="F22" s="10" t="s">
        <v>2</v>
      </c>
      <c r="G22" s="11" t="s">
        <v>2</v>
      </c>
    </row>
    <row r="23" spans="1:7" ht="12.95" customHeight="1">
      <c r="A23" s="1"/>
      <c r="B23" s="8" t="s">
        <v>683</v>
      </c>
      <c r="C23" s="9" t="s">
        <v>2</v>
      </c>
      <c r="D23" s="10" t="s">
        <v>2</v>
      </c>
      <c r="E23" s="10" t="s">
        <v>2</v>
      </c>
      <c r="F23" s="10" t="s">
        <v>2</v>
      </c>
      <c r="G23" s="11" t="s">
        <v>2</v>
      </c>
    </row>
    <row r="24" spans="1:7" ht="12.95" customHeight="1">
      <c r="A24" s="12" t="s">
        <v>2774</v>
      </c>
      <c r="B24" s="13" t="s">
        <v>2589</v>
      </c>
      <c r="C24" s="9" t="s">
        <v>2775</v>
      </c>
      <c r="D24" s="10" t="s">
        <v>1439</v>
      </c>
      <c r="E24" s="14">
        <v>600000</v>
      </c>
      <c r="F24" s="15">
        <v>590.4</v>
      </c>
      <c r="G24" s="16">
        <v>1.8700000000000001E-2</v>
      </c>
    </row>
    <row r="25" spans="1:7" ht="12.95" customHeight="1">
      <c r="A25" s="12" t="s">
        <v>2594</v>
      </c>
      <c r="B25" s="13" t="s">
        <v>2993</v>
      </c>
      <c r="C25" s="9" t="s">
        <v>2595</v>
      </c>
      <c r="D25" s="10" t="s">
        <v>687</v>
      </c>
      <c r="E25" s="14">
        <v>500000</v>
      </c>
      <c r="F25" s="15">
        <v>486.56</v>
      </c>
      <c r="G25" s="16">
        <v>1.54E-2</v>
      </c>
    </row>
    <row r="26" spans="1:7" ht="12.95" customHeight="1">
      <c r="A26" s="1"/>
      <c r="B26" s="17" t="s">
        <v>249</v>
      </c>
      <c r="C26" s="18" t="s">
        <v>2</v>
      </c>
      <c r="D26" s="17" t="s">
        <v>2</v>
      </c>
      <c r="E26" s="17" t="s">
        <v>2</v>
      </c>
      <c r="F26" s="19">
        <v>1076.96</v>
      </c>
      <c r="G26" s="20">
        <v>3.4099999999999998E-2</v>
      </c>
    </row>
    <row r="27" spans="1:7" ht="12.95" customHeight="1">
      <c r="A27" s="1"/>
      <c r="B27" s="17" t="s">
        <v>252</v>
      </c>
      <c r="C27" s="21" t="s">
        <v>2</v>
      </c>
      <c r="D27" s="22" t="s">
        <v>2</v>
      </c>
      <c r="E27" s="25" t="s">
        <v>2</v>
      </c>
      <c r="F27" s="26">
        <v>30755.4</v>
      </c>
      <c r="G27" s="27">
        <v>0.97219999999999995</v>
      </c>
    </row>
    <row r="28" spans="1:7" ht="12.95" customHeight="1">
      <c r="A28" s="1"/>
      <c r="B28" s="8" t="s">
        <v>260</v>
      </c>
      <c r="C28" s="9" t="s">
        <v>2</v>
      </c>
      <c r="D28" s="10" t="s">
        <v>2</v>
      </c>
      <c r="E28" s="10" t="s">
        <v>2</v>
      </c>
      <c r="F28" s="10" t="s">
        <v>2</v>
      </c>
      <c r="G28" s="11" t="s">
        <v>2</v>
      </c>
    </row>
    <row r="29" spans="1:7" ht="12.95" customHeight="1">
      <c r="A29" s="1"/>
      <c r="B29" s="28" t="s">
        <v>261</v>
      </c>
      <c r="C29" s="9" t="s">
        <v>2</v>
      </c>
      <c r="D29" s="10" t="s">
        <v>2</v>
      </c>
      <c r="E29" s="10" t="s">
        <v>2</v>
      </c>
      <c r="F29" s="10" t="s">
        <v>2</v>
      </c>
      <c r="G29" s="11" t="s">
        <v>2</v>
      </c>
    </row>
    <row r="30" spans="1:7" ht="12.95" customHeight="1">
      <c r="A30" s="2" t="s">
        <v>2</v>
      </c>
      <c r="B30" s="13" t="s">
        <v>262</v>
      </c>
      <c r="C30" s="9" t="s">
        <v>2</v>
      </c>
      <c r="D30" s="10" t="s">
        <v>2</v>
      </c>
      <c r="E30" s="29" t="s">
        <v>2</v>
      </c>
      <c r="F30" s="15">
        <v>149.07</v>
      </c>
      <c r="G30" s="16">
        <v>4.7000000000000002E-3</v>
      </c>
    </row>
    <row r="31" spans="1:7" ht="12.95" customHeight="1">
      <c r="A31" s="1"/>
      <c r="B31" s="17" t="s">
        <v>252</v>
      </c>
      <c r="C31" s="21" t="s">
        <v>2</v>
      </c>
      <c r="D31" s="22" t="s">
        <v>2</v>
      </c>
      <c r="E31" s="25" t="s">
        <v>2</v>
      </c>
      <c r="F31" s="26">
        <v>149.07</v>
      </c>
      <c r="G31" s="27">
        <v>4.7000000000000002E-3</v>
      </c>
    </row>
    <row r="32" spans="1:7" ht="12.95" customHeight="1">
      <c r="A32" s="1"/>
      <c r="B32" s="17" t="s">
        <v>267</v>
      </c>
      <c r="C32" s="22" t="s">
        <v>2</v>
      </c>
      <c r="D32" s="22" t="s">
        <v>2</v>
      </c>
      <c r="E32" s="22" t="s">
        <v>2</v>
      </c>
      <c r="F32" s="19">
        <v>729.48</v>
      </c>
      <c r="G32" s="35">
        <v>2.3099999999999999E-2</v>
      </c>
    </row>
    <row r="33" spans="1:7" ht="12.95" customHeight="1">
      <c r="A33" s="1"/>
      <c r="B33" s="17" t="s">
        <v>268</v>
      </c>
      <c r="C33" s="22" t="s">
        <v>2</v>
      </c>
      <c r="D33" s="22" t="s">
        <v>2</v>
      </c>
      <c r="E33" s="22" t="s">
        <v>2</v>
      </c>
      <c r="F33" s="19">
        <v>31633.947512300001</v>
      </c>
      <c r="G33" s="31">
        <v>1</v>
      </c>
    </row>
    <row r="34" spans="1:7" ht="12.95" customHeight="1">
      <c r="A34" s="1"/>
      <c r="B34" s="36" t="s">
        <v>2</v>
      </c>
      <c r="C34" s="1"/>
      <c r="D34" s="1"/>
      <c r="E34" s="1"/>
      <c r="F34" s="1"/>
      <c r="G34" s="1"/>
    </row>
    <row r="35" spans="1:7" ht="12.95" customHeight="1">
      <c r="A35" s="1"/>
      <c r="B35" s="36" t="s">
        <v>690</v>
      </c>
      <c r="C35" s="1"/>
      <c r="D35" s="1"/>
      <c r="E35" s="1"/>
      <c r="F35" s="1"/>
      <c r="G35" s="1"/>
    </row>
    <row r="36" spans="1:7" ht="12.95" customHeight="1">
      <c r="A36" s="1"/>
      <c r="B36" s="36" t="s">
        <v>2</v>
      </c>
      <c r="C36" s="1"/>
      <c r="D36" s="1"/>
      <c r="E36" s="1"/>
      <c r="F36" s="1"/>
      <c r="G36" s="1"/>
    </row>
    <row r="37" spans="1:7" ht="12.95" customHeight="1" thickBot="1">
      <c r="A37" s="1"/>
      <c r="B37" s="36" t="s">
        <v>2</v>
      </c>
      <c r="C37" s="1"/>
      <c r="D37" s="1"/>
      <c r="E37" s="1"/>
      <c r="F37" s="1"/>
      <c r="G37" s="1"/>
    </row>
    <row r="38" spans="1:7" s="47" customFormat="1" ht="26.1" customHeight="1">
      <c r="A38" s="166"/>
      <c r="B38" s="167" t="s">
        <v>3312</v>
      </c>
      <c r="C38" s="168"/>
      <c r="D38" s="169"/>
      <c r="E38" s="170"/>
      <c r="F38" s="171"/>
      <c r="G38" s="166"/>
    </row>
    <row r="39" spans="1:7" s="47" customFormat="1" ht="12.95" customHeight="1">
      <c r="A39" s="166"/>
      <c r="B39" s="172" t="s">
        <v>3313</v>
      </c>
      <c r="C39" s="173"/>
      <c r="D39" s="173"/>
      <c r="E39" s="173"/>
      <c r="F39" s="174"/>
      <c r="G39" s="166"/>
    </row>
    <row r="40" spans="1:7" s="47" customFormat="1" ht="15">
      <c r="B40" s="175" t="s">
        <v>3314</v>
      </c>
      <c r="C40" s="176"/>
      <c r="D40" s="176"/>
      <c r="E40" s="177"/>
      <c r="F40" s="174"/>
    </row>
    <row r="41" spans="1:7" s="47" customFormat="1" ht="13.5" thickBot="1">
      <c r="B41" s="178" t="s">
        <v>3315</v>
      </c>
      <c r="C41" s="179"/>
      <c r="D41" s="179"/>
      <c r="E41" s="179"/>
      <c r="F41" s="180"/>
    </row>
    <row r="42" spans="1:7" s="47" customFormat="1">
      <c r="B42" s="181" t="s">
        <v>3316</v>
      </c>
      <c r="C42" s="393" t="s">
        <v>3317</v>
      </c>
      <c r="D42" s="393"/>
      <c r="E42" s="182"/>
      <c r="F42" s="183"/>
    </row>
    <row r="43" spans="1:7" s="47" customFormat="1" ht="13.5" thickBot="1">
      <c r="B43" s="184"/>
      <c r="C43" s="185">
        <v>43190</v>
      </c>
      <c r="D43" s="66">
        <v>43373</v>
      </c>
      <c r="E43" s="186"/>
      <c r="F43" s="187"/>
    </row>
    <row r="44" spans="1:7" s="47" customFormat="1" ht="15">
      <c r="B44" s="188" t="s">
        <v>3318</v>
      </c>
      <c r="C44" s="75"/>
      <c r="D44" s="90"/>
      <c r="E44" s="191"/>
      <c r="F44" s="192"/>
    </row>
    <row r="45" spans="1:7" s="47" customFormat="1" ht="15">
      <c r="A45" s="73">
        <v>142876</v>
      </c>
      <c r="B45" s="196" t="s">
        <v>3319</v>
      </c>
      <c r="C45" s="75">
        <v>10.0373</v>
      </c>
      <c r="D45" s="75">
        <v>10.121499999999999</v>
      </c>
      <c r="E45" s="191"/>
      <c r="F45" s="192"/>
      <c r="G45" s="79"/>
    </row>
    <row r="46" spans="1:7" s="47" customFormat="1" ht="15">
      <c r="A46" s="73">
        <v>142877</v>
      </c>
      <c r="B46" s="229" t="s">
        <v>3350</v>
      </c>
      <c r="C46" s="75">
        <v>10.0373</v>
      </c>
      <c r="D46" s="75">
        <v>10.0252</v>
      </c>
      <c r="E46" s="191"/>
      <c r="F46" s="192"/>
      <c r="G46" s="79"/>
    </row>
    <row r="47" spans="1:7" s="47" customFormat="1" ht="15">
      <c r="A47" s="73">
        <v>142878</v>
      </c>
      <c r="B47" s="229" t="s">
        <v>3343</v>
      </c>
      <c r="C47" s="75">
        <v>10.0373</v>
      </c>
      <c r="D47" s="75">
        <v>10.1214</v>
      </c>
      <c r="E47" s="191"/>
      <c r="F47" s="192"/>
    </row>
    <row r="48" spans="1:7" s="47" customFormat="1" ht="15">
      <c r="A48" s="73"/>
      <c r="B48" s="196"/>
      <c r="C48" s="75"/>
      <c r="D48" s="75"/>
      <c r="E48" s="191"/>
      <c r="F48" s="192"/>
    </row>
    <row r="49" spans="1:6" s="47" customFormat="1" ht="15">
      <c r="A49" s="73"/>
      <c r="B49" s="188" t="s">
        <v>3321</v>
      </c>
      <c r="C49" s="75"/>
      <c r="D49" s="75"/>
      <c r="E49" s="191"/>
      <c r="F49" s="192"/>
    </row>
    <row r="50" spans="1:6" s="47" customFormat="1" ht="15">
      <c r="A50" s="73">
        <v>142873</v>
      </c>
      <c r="B50" s="196" t="str">
        <f>+B45</f>
        <v>Growth</v>
      </c>
      <c r="C50" s="75">
        <v>10.038</v>
      </c>
      <c r="D50" s="75">
        <v>10.134399999999999</v>
      </c>
      <c r="E50" s="191"/>
      <c r="F50" s="192"/>
    </row>
    <row r="51" spans="1:6" s="47" customFormat="1" ht="15.75" thickBot="1">
      <c r="B51" s="178"/>
      <c r="C51" s="105"/>
      <c r="D51" s="105"/>
      <c r="E51" s="213"/>
      <c r="F51" s="214"/>
    </row>
    <row r="52" spans="1:6" s="47" customFormat="1" ht="13.5" thickBot="1">
      <c r="B52" s="178" t="s">
        <v>3322</v>
      </c>
      <c r="C52" s="93"/>
      <c r="D52" s="75"/>
      <c r="E52" s="94"/>
      <c r="F52" s="95"/>
    </row>
    <row r="53" spans="1:6" s="295" customFormat="1" ht="36.75" thickBot="1">
      <c r="B53" s="199" t="s">
        <v>3323</v>
      </c>
      <c r="C53" s="97" t="s">
        <v>3324</v>
      </c>
      <c r="D53" s="98" t="s">
        <v>3325</v>
      </c>
      <c r="E53" s="98" t="s">
        <v>3326</v>
      </c>
      <c r="F53" s="99" t="s">
        <v>3327</v>
      </c>
    </row>
    <row r="54" spans="1:6" s="295" customFormat="1">
      <c r="B54" s="200"/>
      <c r="C54" s="201"/>
      <c r="D54" s="202"/>
      <c r="E54" s="202"/>
      <c r="F54" s="203"/>
    </row>
    <row r="55" spans="1:6" s="295" customFormat="1">
      <c r="B55" s="196" t="s">
        <v>3250</v>
      </c>
      <c r="C55" s="204">
        <v>43367</v>
      </c>
      <c r="D55" s="205">
        <v>6.9000000000000006E-2</v>
      </c>
      <c r="E55" s="205">
        <v>6.3899999999999998E-2</v>
      </c>
      <c r="F55" s="102">
        <v>10.095700000000001</v>
      </c>
    </row>
    <row r="56" spans="1:6" s="295" customFormat="1" ht="13.5" thickBot="1">
      <c r="B56" s="178"/>
      <c r="C56" s="212"/>
      <c r="D56" s="217"/>
      <c r="E56" s="212"/>
      <c r="F56" s="218"/>
    </row>
    <row r="57" spans="1:6" s="47" customFormat="1" ht="15">
      <c r="B57" s="196" t="s">
        <v>3331</v>
      </c>
      <c r="C57" s="176"/>
      <c r="D57" s="197"/>
      <c r="E57" s="177"/>
      <c r="F57" s="192"/>
    </row>
    <row r="58" spans="1:6" s="47" customFormat="1" ht="15">
      <c r="B58" s="196" t="s">
        <v>3328</v>
      </c>
      <c r="C58" s="208"/>
      <c r="D58" s="209"/>
      <c r="E58" s="177"/>
      <c r="F58" s="192"/>
    </row>
    <row r="59" spans="1:6" s="47" customFormat="1" ht="15">
      <c r="B59" s="196" t="s">
        <v>3506</v>
      </c>
      <c r="C59" s="208"/>
      <c r="D59" s="209"/>
      <c r="E59" s="177"/>
      <c r="F59" s="192"/>
    </row>
    <row r="60" spans="1:6" s="47" customFormat="1">
      <c r="B60" s="196" t="s">
        <v>3329</v>
      </c>
      <c r="C60" s="211"/>
      <c r="D60" s="211"/>
      <c r="E60" s="176"/>
      <c r="F60" s="174"/>
    </row>
    <row r="61" spans="1:6" s="47" customFormat="1" ht="13.5" thickBot="1">
      <c r="B61" s="178" t="s">
        <v>3330</v>
      </c>
      <c r="C61" s="212"/>
      <c r="D61" s="212"/>
      <c r="E61" s="179"/>
      <c r="F61" s="180"/>
    </row>
  </sheetData>
  <mergeCells count="3">
    <mergeCell ref="B1:G1"/>
    <mergeCell ref="B2:G2"/>
    <mergeCell ref="C42:D42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2798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260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1458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2799</v>
      </c>
      <c r="B7" s="13" t="s">
        <v>2975</v>
      </c>
      <c r="C7" s="9" t="s">
        <v>2800</v>
      </c>
      <c r="D7" s="10" t="s">
        <v>981</v>
      </c>
      <c r="E7" s="14">
        <v>2000000</v>
      </c>
      <c r="F7" s="15">
        <v>1972.47</v>
      </c>
      <c r="G7" s="16">
        <v>0.11840000000000001</v>
      </c>
    </row>
    <row r="8" spans="1:7" ht="12.95" customHeight="1">
      <c r="A8" s="12" t="s">
        <v>2801</v>
      </c>
      <c r="B8" s="13" t="s">
        <v>1631</v>
      </c>
      <c r="C8" s="9" t="s">
        <v>2802</v>
      </c>
      <c r="D8" s="10" t="s">
        <v>894</v>
      </c>
      <c r="E8" s="14">
        <v>2000000</v>
      </c>
      <c r="F8" s="15">
        <v>1971.71</v>
      </c>
      <c r="G8" s="16">
        <v>0.1183</v>
      </c>
    </row>
    <row r="9" spans="1:7" ht="12.95" customHeight="1">
      <c r="A9" s="12" t="s">
        <v>2803</v>
      </c>
      <c r="B9" s="13" t="s">
        <v>1640</v>
      </c>
      <c r="C9" s="9" t="s">
        <v>2804</v>
      </c>
      <c r="D9" s="10" t="s">
        <v>981</v>
      </c>
      <c r="E9" s="14">
        <v>2000000</v>
      </c>
      <c r="F9" s="15">
        <v>1971.66</v>
      </c>
      <c r="G9" s="16">
        <v>0.1183</v>
      </c>
    </row>
    <row r="10" spans="1:7" ht="12.95" customHeight="1">
      <c r="A10" s="12" t="s">
        <v>2805</v>
      </c>
      <c r="B10" s="13" t="s">
        <v>1628</v>
      </c>
      <c r="C10" s="9" t="s">
        <v>2806</v>
      </c>
      <c r="D10" s="10" t="s">
        <v>894</v>
      </c>
      <c r="E10" s="14">
        <v>2000000</v>
      </c>
      <c r="F10" s="15">
        <v>1968.87</v>
      </c>
      <c r="G10" s="16">
        <v>0.1182</v>
      </c>
    </row>
    <row r="11" spans="1:7" ht="12.95" customHeight="1">
      <c r="A11" s="12" t="s">
        <v>2807</v>
      </c>
      <c r="B11" s="13" t="s">
        <v>1463</v>
      </c>
      <c r="C11" s="9" t="s">
        <v>2808</v>
      </c>
      <c r="D11" s="10" t="s">
        <v>981</v>
      </c>
      <c r="E11" s="14">
        <v>500000</v>
      </c>
      <c r="F11" s="15">
        <v>493.18</v>
      </c>
      <c r="G11" s="16">
        <v>2.9600000000000001E-2</v>
      </c>
    </row>
    <row r="12" spans="1:7" ht="12.95" customHeight="1">
      <c r="A12" s="1"/>
      <c r="B12" s="8" t="s">
        <v>890</v>
      </c>
      <c r="C12" s="9" t="s">
        <v>2</v>
      </c>
      <c r="D12" s="10" t="s">
        <v>2</v>
      </c>
      <c r="E12" s="10" t="s">
        <v>2</v>
      </c>
      <c r="F12" s="10" t="s">
        <v>2</v>
      </c>
      <c r="G12" s="11" t="s">
        <v>2</v>
      </c>
    </row>
    <row r="13" spans="1:7" ht="12.95" customHeight="1">
      <c r="A13" s="12" t="s">
        <v>2809</v>
      </c>
      <c r="B13" s="13" t="s">
        <v>2215</v>
      </c>
      <c r="C13" s="9" t="s">
        <v>2810</v>
      </c>
      <c r="D13" s="10" t="s">
        <v>981</v>
      </c>
      <c r="E13" s="14">
        <v>2000000</v>
      </c>
      <c r="F13" s="15">
        <v>1967.54</v>
      </c>
      <c r="G13" s="16">
        <v>0.1181</v>
      </c>
    </row>
    <row r="14" spans="1:7" ht="12.95" customHeight="1">
      <c r="A14" s="12" t="s">
        <v>2811</v>
      </c>
      <c r="B14" s="13" t="s">
        <v>1730</v>
      </c>
      <c r="C14" s="9" t="s">
        <v>2812</v>
      </c>
      <c r="D14" s="10" t="s">
        <v>981</v>
      </c>
      <c r="E14" s="14">
        <v>2000000</v>
      </c>
      <c r="F14" s="15">
        <v>1967.54</v>
      </c>
      <c r="G14" s="16">
        <v>0.1181</v>
      </c>
    </row>
    <row r="15" spans="1:7" ht="12.95" customHeight="1">
      <c r="A15" s="12" t="s">
        <v>2813</v>
      </c>
      <c r="B15" s="13" t="s">
        <v>1690</v>
      </c>
      <c r="C15" s="9" t="s">
        <v>2814</v>
      </c>
      <c r="D15" s="10" t="s">
        <v>981</v>
      </c>
      <c r="E15" s="14">
        <v>1600000</v>
      </c>
      <c r="F15" s="15">
        <v>1576.98</v>
      </c>
      <c r="G15" s="16">
        <v>9.4600000000000004E-2</v>
      </c>
    </row>
    <row r="16" spans="1:7" ht="12.95" customHeight="1">
      <c r="A16" s="12" t="s">
        <v>2815</v>
      </c>
      <c r="B16" s="13" t="s">
        <v>1474</v>
      </c>
      <c r="C16" s="9" t="s">
        <v>2816</v>
      </c>
      <c r="D16" s="10" t="s">
        <v>981</v>
      </c>
      <c r="E16" s="14">
        <v>1600000</v>
      </c>
      <c r="F16" s="15">
        <v>1574.2</v>
      </c>
      <c r="G16" s="16">
        <v>9.4500000000000001E-2</v>
      </c>
    </row>
    <row r="17" spans="1:7" ht="12.95" customHeight="1">
      <c r="A17" s="12" t="s">
        <v>2817</v>
      </c>
      <c r="B17" s="13" t="s">
        <v>1646</v>
      </c>
      <c r="C17" s="9" t="s">
        <v>2818</v>
      </c>
      <c r="D17" s="10" t="s">
        <v>981</v>
      </c>
      <c r="E17" s="14">
        <v>1100000</v>
      </c>
      <c r="F17" s="15">
        <v>1082.46</v>
      </c>
      <c r="G17" s="16">
        <v>6.5000000000000002E-2</v>
      </c>
    </row>
    <row r="18" spans="1:7" ht="12.95" customHeight="1">
      <c r="A18" s="12" t="s">
        <v>1478</v>
      </c>
      <c r="B18" s="13" t="s">
        <v>1469</v>
      </c>
      <c r="C18" s="9" t="s">
        <v>1479</v>
      </c>
      <c r="D18" s="10" t="s">
        <v>894</v>
      </c>
      <c r="E18" s="14">
        <v>80000</v>
      </c>
      <c r="F18" s="15">
        <v>78.83</v>
      </c>
      <c r="G18" s="16">
        <v>4.7000000000000002E-3</v>
      </c>
    </row>
    <row r="19" spans="1:7" ht="12.95" customHeight="1">
      <c r="A19" s="1"/>
      <c r="B19" s="28" t="s">
        <v>261</v>
      </c>
      <c r="C19" s="9" t="s">
        <v>2</v>
      </c>
      <c r="D19" s="10" t="s">
        <v>2</v>
      </c>
      <c r="E19" s="10" t="s">
        <v>2</v>
      </c>
      <c r="F19" s="10" t="s">
        <v>2</v>
      </c>
      <c r="G19" s="11" t="s">
        <v>2</v>
      </c>
    </row>
    <row r="20" spans="1:7" ht="12.95" customHeight="1">
      <c r="A20" s="2" t="s">
        <v>2</v>
      </c>
      <c r="B20" s="13" t="s">
        <v>262</v>
      </c>
      <c r="C20" s="9" t="s">
        <v>2</v>
      </c>
      <c r="D20" s="10" t="s">
        <v>2</v>
      </c>
      <c r="E20" s="29" t="s">
        <v>2</v>
      </c>
      <c r="F20" s="15">
        <v>44.02</v>
      </c>
      <c r="G20" s="16">
        <v>2.5999999999999999E-3</v>
      </c>
    </row>
    <row r="21" spans="1:7" ht="12.95" customHeight="1">
      <c r="A21" s="1"/>
      <c r="B21" s="17" t="s">
        <v>252</v>
      </c>
      <c r="C21" s="21" t="s">
        <v>2</v>
      </c>
      <c r="D21" s="22" t="s">
        <v>2</v>
      </c>
      <c r="E21" s="25" t="s">
        <v>2</v>
      </c>
      <c r="F21" s="26">
        <v>16669.46</v>
      </c>
      <c r="G21" s="27">
        <v>1.0004</v>
      </c>
    </row>
    <row r="22" spans="1:7" ht="12.95" customHeight="1">
      <c r="A22" s="1"/>
      <c r="B22" s="17" t="s">
        <v>267</v>
      </c>
      <c r="C22" s="22" t="s">
        <v>2</v>
      </c>
      <c r="D22" s="22" t="s">
        <v>2</v>
      </c>
      <c r="E22" s="22" t="s">
        <v>2</v>
      </c>
      <c r="F22" s="19">
        <v>-7.16</v>
      </c>
      <c r="G22" s="35">
        <v>-4.0000000000000002E-4</v>
      </c>
    </row>
    <row r="23" spans="1:7" ht="12.95" customHeight="1">
      <c r="A23" s="1"/>
      <c r="B23" s="17" t="s">
        <v>268</v>
      </c>
      <c r="C23" s="22" t="s">
        <v>2</v>
      </c>
      <c r="D23" s="22" t="s">
        <v>2</v>
      </c>
      <c r="E23" s="22" t="s">
        <v>2</v>
      </c>
      <c r="F23" s="19">
        <v>16662.302705800001</v>
      </c>
      <c r="G23" s="31">
        <v>1</v>
      </c>
    </row>
    <row r="24" spans="1:7" ht="12.95" customHeight="1">
      <c r="A24" s="1"/>
      <c r="B24" s="36" t="s">
        <v>2</v>
      </c>
      <c r="C24" s="1"/>
      <c r="D24" s="1"/>
      <c r="E24" s="1"/>
      <c r="F24" s="1"/>
      <c r="G24" s="1"/>
    </row>
    <row r="25" spans="1:7" ht="12.95" customHeight="1">
      <c r="A25" s="1"/>
      <c r="B25" s="36" t="s">
        <v>690</v>
      </c>
      <c r="C25" s="1"/>
      <c r="D25" s="1"/>
      <c r="E25" s="1"/>
      <c r="F25" s="1"/>
      <c r="G25" s="1"/>
    </row>
    <row r="26" spans="1:7" ht="12.95" customHeight="1">
      <c r="A26" s="1"/>
      <c r="B26" s="36" t="s">
        <v>2</v>
      </c>
      <c r="C26" s="1"/>
      <c r="D26" s="1"/>
      <c r="E26" s="1"/>
      <c r="F26" s="1"/>
      <c r="G26" s="1"/>
    </row>
    <row r="27" spans="1:7" ht="12.95" customHeight="1" thickBot="1">
      <c r="A27" s="1"/>
      <c r="B27" s="36" t="s">
        <v>2</v>
      </c>
      <c r="C27" s="1"/>
      <c r="D27" s="1"/>
      <c r="E27" s="1"/>
      <c r="F27" s="1"/>
      <c r="G27" s="1"/>
    </row>
    <row r="28" spans="1:7" s="47" customFormat="1" ht="26.1" customHeight="1">
      <c r="A28" s="166"/>
      <c r="B28" s="167" t="s">
        <v>3312</v>
      </c>
      <c r="C28" s="168"/>
      <c r="D28" s="169"/>
      <c r="E28" s="170"/>
      <c r="F28" s="171"/>
      <c r="G28" s="166"/>
    </row>
    <row r="29" spans="1:7" s="47" customFormat="1" ht="12.95" customHeight="1">
      <c r="A29" s="166"/>
      <c r="B29" s="172" t="s">
        <v>3313</v>
      </c>
      <c r="C29" s="173"/>
      <c r="D29" s="173"/>
      <c r="E29" s="173"/>
      <c r="F29" s="174"/>
      <c r="G29" s="166"/>
    </row>
    <row r="30" spans="1:7" s="47" customFormat="1" ht="15">
      <c r="B30" s="175" t="s">
        <v>3314</v>
      </c>
      <c r="C30" s="176"/>
      <c r="D30" s="176"/>
      <c r="E30" s="177"/>
      <c r="F30" s="174"/>
    </row>
    <row r="31" spans="1:7" s="47" customFormat="1" ht="13.5" thickBot="1">
      <c r="B31" s="178" t="s">
        <v>3315</v>
      </c>
      <c r="C31" s="179"/>
      <c r="D31" s="179"/>
      <c r="E31" s="179"/>
      <c r="F31" s="180"/>
    </row>
    <row r="32" spans="1:7" s="47" customFormat="1">
      <c r="B32" s="181" t="s">
        <v>3316</v>
      </c>
      <c r="C32" s="393" t="s">
        <v>3317</v>
      </c>
      <c r="D32" s="393"/>
      <c r="E32" s="182"/>
      <c r="F32" s="183"/>
    </row>
    <row r="33" spans="1:7" s="47" customFormat="1" ht="13.5" thickBot="1">
      <c r="B33" s="184"/>
      <c r="C33" s="185">
        <v>43190</v>
      </c>
      <c r="D33" s="66">
        <v>43373</v>
      </c>
      <c r="E33" s="186"/>
      <c r="F33" s="187"/>
    </row>
    <row r="34" spans="1:7" s="47" customFormat="1" ht="15">
      <c r="B34" s="188" t="s">
        <v>3318</v>
      </c>
      <c r="C34" s="75"/>
      <c r="D34" s="90"/>
      <c r="E34" s="191"/>
      <c r="F34" s="192"/>
    </row>
    <row r="35" spans="1:7" s="47" customFormat="1" ht="15">
      <c r="A35" s="73">
        <v>143309</v>
      </c>
      <c r="B35" s="196" t="s">
        <v>3319</v>
      </c>
      <c r="C35" s="75" t="s">
        <v>3339</v>
      </c>
      <c r="D35" s="75">
        <v>10.285</v>
      </c>
      <c r="E35" s="191"/>
      <c r="F35" s="192"/>
      <c r="G35" s="79"/>
    </row>
    <row r="36" spans="1:7" s="47" customFormat="1" ht="15">
      <c r="A36" s="73">
        <v>143308</v>
      </c>
      <c r="B36" s="229" t="s">
        <v>3349</v>
      </c>
      <c r="C36" s="75" t="s">
        <v>3339</v>
      </c>
      <c r="D36" s="75">
        <v>10.0609</v>
      </c>
      <c r="E36" s="191"/>
      <c r="F36" s="192"/>
      <c r="G36" s="79"/>
    </row>
    <row r="37" spans="1:7" s="47" customFormat="1" ht="15">
      <c r="A37" s="73"/>
      <c r="B37" s="196"/>
      <c r="C37" s="75"/>
      <c r="D37" s="75"/>
      <c r="E37" s="191"/>
      <c r="F37" s="192"/>
    </row>
    <row r="38" spans="1:7" s="47" customFormat="1" ht="15">
      <c r="A38" s="73"/>
      <c r="B38" s="188" t="s">
        <v>3321</v>
      </c>
      <c r="C38" s="75"/>
      <c r="D38" s="75"/>
      <c r="E38" s="191"/>
      <c r="F38" s="192"/>
    </row>
    <row r="39" spans="1:7" s="47" customFormat="1" ht="15">
      <c r="A39" s="73">
        <v>143307</v>
      </c>
      <c r="B39" s="196" t="str">
        <f>+B35</f>
        <v>Growth</v>
      </c>
      <c r="C39" s="75" t="s">
        <v>3339</v>
      </c>
      <c r="D39" s="75">
        <v>10.2889</v>
      </c>
      <c r="E39" s="191"/>
      <c r="F39" s="192"/>
    </row>
    <row r="40" spans="1:7" s="47" customFormat="1" ht="15">
      <c r="A40" s="73">
        <v>143306</v>
      </c>
      <c r="B40" s="229" t="s">
        <v>3349</v>
      </c>
      <c r="C40" s="75" t="s">
        <v>3339</v>
      </c>
      <c r="D40" s="75">
        <v>10.0616</v>
      </c>
      <c r="E40" s="191"/>
      <c r="F40" s="192"/>
      <c r="G40" s="79"/>
    </row>
    <row r="41" spans="1:7" s="47" customFormat="1" ht="15">
      <c r="A41" s="73"/>
      <c r="B41" s="196"/>
      <c r="C41" s="75"/>
      <c r="D41" s="75"/>
      <c r="E41" s="191"/>
      <c r="F41" s="192"/>
    </row>
    <row r="42" spans="1:7" s="47" customFormat="1" ht="15.75" thickBot="1">
      <c r="B42" s="196" t="s">
        <v>3396</v>
      </c>
      <c r="C42" s="105"/>
      <c r="D42" s="105"/>
      <c r="E42" s="213"/>
      <c r="F42" s="214"/>
    </row>
    <row r="43" spans="1:7" s="47" customFormat="1" ht="13.5" thickBot="1">
      <c r="B43" s="178" t="s">
        <v>3322</v>
      </c>
      <c r="C43" s="93"/>
      <c r="D43" s="75"/>
      <c r="E43" s="94"/>
      <c r="F43" s="95"/>
    </row>
    <row r="44" spans="1:7" s="295" customFormat="1" ht="36.75" thickBot="1">
      <c r="B44" s="199" t="s">
        <v>3323</v>
      </c>
      <c r="C44" s="97" t="s">
        <v>3324</v>
      </c>
      <c r="D44" s="98" t="s">
        <v>3325</v>
      </c>
      <c r="E44" s="98" t="s">
        <v>3326</v>
      </c>
      <c r="F44" s="99" t="s">
        <v>3327</v>
      </c>
    </row>
    <row r="45" spans="1:7" s="295" customFormat="1">
      <c r="B45" s="200"/>
      <c r="C45" s="201"/>
      <c r="D45" s="202"/>
      <c r="E45" s="202"/>
      <c r="F45" s="203"/>
    </row>
    <row r="46" spans="1:7" s="295" customFormat="1">
      <c r="B46" s="196" t="s">
        <v>3254</v>
      </c>
      <c r="C46" s="204">
        <v>43276</v>
      </c>
      <c r="D46" s="205">
        <v>4.6172669999999999E-2</v>
      </c>
      <c r="E46" s="205">
        <v>4.2756139999999998E-2</v>
      </c>
      <c r="F46" s="102">
        <v>10.0938</v>
      </c>
    </row>
    <row r="47" spans="1:7" s="295" customFormat="1">
      <c r="B47" s="196" t="s">
        <v>3256</v>
      </c>
      <c r="C47" s="204">
        <v>43276</v>
      </c>
      <c r="D47" s="205">
        <v>4.6748930000000001E-2</v>
      </c>
      <c r="E47" s="205">
        <v>4.3289750000000002E-2</v>
      </c>
      <c r="F47" s="102">
        <v>10.095000000000001</v>
      </c>
    </row>
    <row r="48" spans="1:7" s="295" customFormat="1">
      <c r="B48" s="196" t="s">
        <v>3254</v>
      </c>
      <c r="C48" s="204">
        <v>43368</v>
      </c>
      <c r="D48" s="205">
        <v>0.1142</v>
      </c>
      <c r="E48" s="205">
        <v>0.10580000000000001</v>
      </c>
      <c r="F48" s="102">
        <v>10.1999</v>
      </c>
    </row>
    <row r="49" spans="2:6" s="295" customFormat="1">
      <c r="B49" s="196" t="s">
        <v>3256</v>
      </c>
      <c r="C49" s="204">
        <v>43368</v>
      </c>
      <c r="D49" s="205">
        <v>0.1158</v>
      </c>
      <c r="E49" s="205">
        <v>0.10730000000000001</v>
      </c>
      <c r="F49" s="102">
        <v>10.2028</v>
      </c>
    </row>
    <row r="50" spans="2:6" s="295" customFormat="1" ht="13.5" thickBot="1">
      <c r="B50" s="178"/>
      <c r="C50" s="212"/>
      <c r="D50" s="217"/>
      <c r="E50" s="212"/>
      <c r="F50" s="218"/>
    </row>
    <row r="51" spans="2:6" s="47" customFormat="1" ht="15">
      <c r="B51" s="196" t="s">
        <v>3331</v>
      </c>
      <c r="C51" s="176"/>
      <c r="D51" s="197"/>
      <c r="E51" s="177"/>
      <c r="F51" s="192"/>
    </row>
    <row r="52" spans="2:6" s="47" customFormat="1" ht="15">
      <c r="B52" s="196" t="s">
        <v>3328</v>
      </c>
      <c r="C52" s="208"/>
      <c r="D52" s="209"/>
      <c r="E52" s="177"/>
      <c r="F52" s="192"/>
    </row>
    <row r="53" spans="2:6" s="47" customFormat="1" ht="15">
      <c r="B53" s="196" t="s">
        <v>3507</v>
      </c>
      <c r="C53" s="208"/>
      <c r="D53" s="209"/>
      <c r="E53" s="177"/>
      <c r="F53" s="192"/>
    </row>
    <row r="54" spans="2:6" s="47" customFormat="1">
      <c r="B54" s="196" t="s">
        <v>3329</v>
      </c>
      <c r="C54" s="211"/>
      <c r="D54" s="211"/>
      <c r="E54" s="176"/>
      <c r="F54" s="174"/>
    </row>
    <row r="55" spans="2:6" s="47" customFormat="1" ht="13.5" thickBot="1">
      <c r="B55" s="178" t="s">
        <v>3330</v>
      </c>
      <c r="C55" s="212"/>
      <c r="D55" s="212"/>
      <c r="E55" s="179"/>
      <c r="F55" s="180"/>
    </row>
  </sheetData>
  <mergeCells count="3">
    <mergeCell ref="B1:G1"/>
    <mergeCell ref="B2:G2"/>
    <mergeCell ref="C32:D32"/>
  </mergeCells>
  <hyperlinks>
    <hyperlink ref="A1" location="Index!A11" display="INDEX"/>
  </hyperlink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2819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2820</v>
      </c>
      <c r="B8" s="13" t="s">
        <v>2821</v>
      </c>
      <c r="C8" s="9" t="s">
        <v>2822</v>
      </c>
      <c r="D8" s="10" t="s">
        <v>926</v>
      </c>
      <c r="E8" s="14">
        <v>8500000</v>
      </c>
      <c r="F8" s="15">
        <v>8190.22</v>
      </c>
      <c r="G8" s="16">
        <v>0.17460000000000001</v>
      </c>
    </row>
    <row r="9" spans="1:7" ht="12.95" customHeight="1">
      <c r="A9" s="1"/>
      <c r="B9" s="8" t="s">
        <v>683</v>
      </c>
      <c r="C9" s="9" t="s">
        <v>2</v>
      </c>
      <c r="D9" s="10" t="s">
        <v>2</v>
      </c>
      <c r="E9" s="10" t="s">
        <v>2</v>
      </c>
      <c r="F9" s="10" t="s">
        <v>2</v>
      </c>
      <c r="G9" s="11" t="s">
        <v>2</v>
      </c>
    </row>
    <row r="10" spans="1:7" ht="12.95" customHeight="1">
      <c r="A10" s="12" t="s">
        <v>946</v>
      </c>
      <c r="B10" s="13" t="s">
        <v>947</v>
      </c>
      <c r="C10" s="9" t="s">
        <v>948</v>
      </c>
      <c r="D10" s="10" t="s">
        <v>687</v>
      </c>
      <c r="E10" s="14">
        <v>5500000</v>
      </c>
      <c r="F10" s="15">
        <v>5469.87</v>
      </c>
      <c r="G10" s="16">
        <v>0.1166</v>
      </c>
    </row>
    <row r="11" spans="1:7" ht="12.95" customHeight="1">
      <c r="A11" s="12" t="s">
        <v>2823</v>
      </c>
      <c r="B11" s="13" t="s">
        <v>2824</v>
      </c>
      <c r="C11" s="9" t="s">
        <v>2825</v>
      </c>
      <c r="D11" s="10" t="s">
        <v>874</v>
      </c>
      <c r="E11" s="14">
        <v>5500000</v>
      </c>
      <c r="F11" s="15">
        <v>5319.59</v>
      </c>
      <c r="G11" s="16">
        <v>0.1134</v>
      </c>
    </row>
    <row r="12" spans="1:7" ht="12.95" customHeight="1">
      <c r="A12" s="12" t="s">
        <v>1796</v>
      </c>
      <c r="B12" s="13" t="s">
        <v>1797</v>
      </c>
      <c r="C12" s="9" t="s">
        <v>1798</v>
      </c>
      <c r="D12" s="10" t="s">
        <v>687</v>
      </c>
      <c r="E12" s="14">
        <v>5500000</v>
      </c>
      <c r="F12" s="15">
        <v>5302.4</v>
      </c>
      <c r="G12" s="16">
        <v>0.11310000000000001</v>
      </c>
    </row>
    <row r="13" spans="1:7" ht="12.95" customHeight="1">
      <c r="A13" s="12" t="s">
        <v>1852</v>
      </c>
      <c r="B13" s="13" t="s">
        <v>1853</v>
      </c>
      <c r="C13" s="9" t="s">
        <v>1854</v>
      </c>
      <c r="D13" s="10" t="s">
        <v>687</v>
      </c>
      <c r="E13" s="14">
        <v>5500000</v>
      </c>
      <c r="F13" s="15">
        <v>5276.52</v>
      </c>
      <c r="G13" s="16">
        <v>0.1125</v>
      </c>
    </row>
    <row r="14" spans="1:7" ht="12.95" customHeight="1">
      <c r="A14" s="12" t="s">
        <v>2826</v>
      </c>
      <c r="B14" s="13" t="s">
        <v>2827</v>
      </c>
      <c r="C14" s="9" t="s">
        <v>2828</v>
      </c>
      <c r="D14" s="10" t="s">
        <v>874</v>
      </c>
      <c r="E14" s="14">
        <v>4500000</v>
      </c>
      <c r="F14" s="15">
        <v>4380.28</v>
      </c>
      <c r="G14" s="16">
        <v>9.3399999999999997E-2</v>
      </c>
    </row>
    <row r="15" spans="1:7" ht="12.95" customHeight="1">
      <c r="A15" s="12" t="s">
        <v>2829</v>
      </c>
      <c r="B15" s="13" t="s">
        <v>2830</v>
      </c>
      <c r="C15" s="9" t="s">
        <v>2831</v>
      </c>
      <c r="D15" s="10" t="s">
        <v>687</v>
      </c>
      <c r="E15" s="14">
        <v>4500000</v>
      </c>
      <c r="F15" s="15">
        <v>4360.07</v>
      </c>
      <c r="G15" s="16">
        <v>9.2999999999999999E-2</v>
      </c>
    </row>
    <row r="16" spans="1:7" ht="12.95" customHeight="1">
      <c r="A16" s="12" t="s">
        <v>2832</v>
      </c>
      <c r="B16" s="13" t="s">
        <v>2833</v>
      </c>
      <c r="C16" s="9" t="s">
        <v>2834</v>
      </c>
      <c r="D16" s="10" t="s">
        <v>687</v>
      </c>
      <c r="E16" s="14">
        <v>1500000</v>
      </c>
      <c r="F16" s="15">
        <v>1480.76</v>
      </c>
      <c r="G16" s="16">
        <v>3.1600000000000003E-2</v>
      </c>
    </row>
    <row r="17" spans="1:7" ht="12.95" customHeight="1">
      <c r="A17" s="12" t="s">
        <v>2835</v>
      </c>
      <c r="B17" s="13" t="s">
        <v>2836</v>
      </c>
      <c r="C17" s="9" t="s">
        <v>2837</v>
      </c>
      <c r="D17" s="10" t="s">
        <v>687</v>
      </c>
      <c r="E17" s="14">
        <v>1520000</v>
      </c>
      <c r="F17" s="15">
        <v>1464.18</v>
      </c>
      <c r="G17" s="16">
        <v>3.1199999999999999E-2</v>
      </c>
    </row>
    <row r="18" spans="1:7" ht="12.95" customHeight="1">
      <c r="A18" s="12" t="s">
        <v>971</v>
      </c>
      <c r="B18" s="13" t="s">
        <v>972</v>
      </c>
      <c r="C18" s="9" t="s">
        <v>973</v>
      </c>
      <c r="D18" s="10" t="s">
        <v>687</v>
      </c>
      <c r="E18" s="14">
        <v>160000</v>
      </c>
      <c r="F18" s="15">
        <v>153.30000000000001</v>
      </c>
      <c r="G18" s="16">
        <v>3.3E-3</v>
      </c>
    </row>
    <row r="19" spans="1:7" ht="12.95" customHeight="1">
      <c r="A19" s="12" t="s">
        <v>2028</v>
      </c>
      <c r="B19" s="13" t="s">
        <v>2029</v>
      </c>
      <c r="C19" s="9" t="s">
        <v>2030</v>
      </c>
      <c r="D19" s="10" t="s">
        <v>687</v>
      </c>
      <c r="E19" s="14">
        <v>100000</v>
      </c>
      <c r="F19" s="15">
        <v>100.25</v>
      </c>
      <c r="G19" s="16">
        <v>2.0999999999999999E-3</v>
      </c>
    </row>
    <row r="20" spans="1:7" ht="12.95" customHeight="1">
      <c r="A20" s="12" t="s">
        <v>968</v>
      </c>
      <c r="B20" s="13" t="s">
        <v>969</v>
      </c>
      <c r="C20" s="9" t="s">
        <v>970</v>
      </c>
      <c r="D20" s="10" t="s">
        <v>874</v>
      </c>
      <c r="E20" s="14">
        <v>50000</v>
      </c>
      <c r="F20" s="15">
        <v>48.43</v>
      </c>
      <c r="G20" s="16">
        <v>1E-3</v>
      </c>
    </row>
    <row r="21" spans="1:7" ht="12.95" customHeight="1">
      <c r="A21" s="12" t="s">
        <v>2193</v>
      </c>
      <c r="B21" s="13" t="s">
        <v>1986</v>
      </c>
      <c r="C21" s="9" t="s">
        <v>2194</v>
      </c>
      <c r="D21" s="10" t="s">
        <v>687</v>
      </c>
      <c r="E21" s="14">
        <v>20000</v>
      </c>
      <c r="F21" s="15">
        <v>20.05</v>
      </c>
      <c r="G21" s="16">
        <v>4.0000000000000002E-4</v>
      </c>
    </row>
    <row r="22" spans="1:7" ht="12.95" customHeight="1">
      <c r="A22" s="1"/>
      <c r="B22" s="8" t="s">
        <v>974</v>
      </c>
      <c r="C22" s="9" t="s">
        <v>2</v>
      </c>
      <c r="D22" s="10" t="s">
        <v>2</v>
      </c>
      <c r="E22" s="10" t="s">
        <v>2</v>
      </c>
      <c r="F22" s="10" t="s">
        <v>2</v>
      </c>
      <c r="G22" s="11" t="s">
        <v>2</v>
      </c>
    </row>
    <row r="23" spans="1:7" ht="12.95" customHeight="1">
      <c r="A23" s="12" t="s">
        <v>2838</v>
      </c>
      <c r="B23" s="13" t="s">
        <v>2208</v>
      </c>
      <c r="C23" s="9" t="s">
        <v>2839</v>
      </c>
      <c r="D23" s="10" t="s">
        <v>1416</v>
      </c>
      <c r="E23" s="14">
        <v>4000000</v>
      </c>
      <c r="F23" s="15">
        <v>3977.22</v>
      </c>
      <c r="G23" s="16">
        <v>8.48E-2</v>
      </c>
    </row>
    <row r="24" spans="1:7" ht="12.95" customHeight="1">
      <c r="A24" s="1"/>
      <c r="B24" s="17" t="s">
        <v>249</v>
      </c>
      <c r="C24" s="18" t="s">
        <v>2</v>
      </c>
      <c r="D24" s="17" t="s">
        <v>2</v>
      </c>
      <c r="E24" s="17" t="s">
        <v>2</v>
      </c>
      <c r="F24" s="19">
        <v>45543.14</v>
      </c>
      <c r="G24" s="20">
        <v>0.97099999999999997</v>
      </c>
    </row>
    <row r="25" spans="1:7" ht="12.95" customHeight="1">
      <c r="A25" s="1"/>
      <c r="B25" s="8" t="s">
        <v>688</v>
      </c>
      <c r="C25" s="9" t="s">
        <v>2</v>
      </c>
      <c r="D25" s="22" t="s">
        <v>2</v>
      </c>
      <c r="E25" s="22" t="s">
        <v>2</v>
      </c>
      <c r="F25" s="23" t="s">
        <v>251</v>
      </c>
      <c r="G25" s="24" t="s">
        <v>251</v>
      </c>
    </row>
    <row r="26" spans="1:7" ht="12.95" customHeight="1">
      <c r="A26" s="1"/>
      <c r="B26" s="18" t="s">
        <v>249</v>
      </c>
      <c r="C26" s="21" t="s">
        <v>2</v>
      </c>
      <c r="D26" s="22" t="s">
        <v>2</v>
      </c>
      <c r="E26" s="22" t="s">
        <v>2</v>
      </c>
      <c r="F26" s="23" t="s">
        <v>251</v>
      </c>
      <c r="G26" s="24" t="s">
        <v>251</v>
      </c>
    </row>
    <row r="27" spans="1:7" ht="12.95" customHeight="1">
      <c r="A27" s="1"/>
      <c r="B27" s="17" t="s">
        <v>252</v>
      </c>
      <c r="C27" s="21" t="s">
        <v>2</v>
      </c>
      <c r="D27" s="22" t="s">
        <v>2</v>
      </c>
      <c r="E27" s="25" t="s">
        <v>2</v>
      </c>
      <c r="F27" s="26">
        <v>45543.14</v>
      </c>
      <c r="G27" s="27">
        <v>0.97099999999999997</v>
      </c>
    </row>
    <row r="28" spans="1:7" ht="12.95" customHeight="1">
      <c r="A28" s="1"/>
      <c r="B28" s="8" t="s">
        <v>260</v>
      </c>
      <c r="C28" s="9" t="s">
        <v>2</v>
      </c>
      <c r="D28" s="10" t="s">
        <v>2</v>
      </c>
      <c r="E28" s="10" t="s">
        <v>2</v>
      </c>
      <c r="F28" s="10" t="s">
        <v>2</v>
      </c>
      <c r="G28" s="11" t="s">
        <v>2</v>
      </c>
    </row>
    <row r="29" spans="1:7" ht="12.95" customHeight="1">
      <c r="A29" s="1"/>
      <c r="B29" s="28" t="s">
        <v>261</v>
      </c>
      <c r="C29" s="9" t="s">
        <v>2</v>
      </c>
      <c r="D29" s="10" t="s">
        <v>2</v>
      </c>
      <c r="E29" s="10" t="s">
        <v>2</v>
      </c>
      <c r="F29" s="10" t="s">
        <v>2</v>
      </c>
      <c r="G29" s="11" t="s">
        <v>2</v>
      </c>
    </row>
    <row r="30" spans="1:7" ht="12.95" customHeight="1">
      <c r="A30" s="2" t="s">
        <v>2</v>
      </c>
      <c r="B30" s="13" t="s">
        <v>262</v>
      </c>
      <c r="C30" s="9" t="s">
        <v>2</v>
      </c>
      <c r="D30" s="10" t="s">
        <v>2</v>
      </c>
      <c r="E30" s="29" t="s">
        <v>2</v>
      </c>
      <c r="F30" s="15">
        <v>183.08</v>
      </c>
      <c r="G30" s="16">
        <v>3.8999999999999998E-3</v>
      </c>
    </row>
    <row r="31" spans="1:7" ht="12.95" customHeight="1">
      <c r="A31" s="1"/>
      <c r="B31" s="17" t="s">
        <v>252</v>
      </c>
      <c r="C31" s="21" t="s">
        <v>2</v>
      </c>
      <c r="D31" s="22" t="s">
        <v>2</v>
      </c>
      <c r="E31" s="25" t="s">
        <v>2</v>
      </c>
      <c r="F31" s="26">
        <v>183.08</v>
      </c>
      <c r="G31" s="27">
        <v>3.8999999999999998E-3</v>
      </c>
    </row>
    <row r="32" spans="1:7" ht="12.95" customHeight="1">
      <c r="A32" s="1"/>
      <c r="B32" s="17" t="s">
        <v>267</v>
      </c>
      <c r="C32" s="22" t="s">
        <v>2</v>
      </c>
      <c r="D32" s="22" t="s">
        <v>2</v>
      </c>
      <c r="E32" s="22" t="s">
        <v>2</v>
      </c>
      <c r="F32" s="19">
        <v>1173.95</v>
      </c>
      <c r="G32" s="35">
        <v>2.5100000000000001E-2</v>
      </c>
    </row>
    <row r="33" spans="1:7" ht="12.95" customHeight="1">
      <c r="A33" s="1"/>
      <c r="B33" s="17" t="s">
        <v>268</v>
      </c>
      <c r="C33" s="22" t="s">
        <v>2</v>
      </c>
      <c r="D33" s="22" t="s">
        <v>2</v>
      </c>
      <c r="E33" s="22" t="s">
        <v>2</v>
      </c>
      <c r="F33" s="19">
        <v>46900.167534300002</v>
      </c>
      <c r="G33" s="31">
        <v>1</v>
      </c>
    </row>
    <row r="34" spans="1:7" ht="12.95" customHeight="1">
      <c r="A34" s="1"/>
      <c r="B34" s="36" t="s">
        <v>2</v>
      </c>
      <c r="C34" s="1"/>
      <c r="D34" s="1"/>
      <c r="E34" s="1"/>
      <c r="F34" s="1"/>
      <c r="G34" s="1"/>
    </row>
    <row r="35" spans="1:7" ht="12.95" customHeight="1">
      <c r="A35" s="1"/>
      <c r="B35" s="36" t="s">
        <v>690</v>
      </c>
      <c r="C35" s="1"/>
      <c r="D35" s="1"/>
      <c r="E35" s="1"/>
      <c r="F35" s="1"/>
      <c r="G35" s="1"/>
    </row>
    <row r="36" spans="1:7" ht="12.95" customHeight="1">
      <c r="A36" s="1"/>
      <c r="B36" s="36" t="s">
        <v>2</v>
      </c>
      <c r="C36" s="1"/>
      <c r="D36" s="1"/>
      <c r="E36" s="1"/>
      <c r="F36" s="1"/>
      <c r="G36" s="1"/>
    </row>
    <row r="37" spans="1:7" ht="12.95" customHeight="1" thickBot="1">
      <c r="A37" s="1"/>
      <c r="B37" s="36" t="s">
        <v>2</v>
      </c>
      <c r="C37" s="1"/>
      <c r="D37" s="1"/>
      <c r="E37" s="1"/>
      <c r="F37" s="1"/>
      <c r="G37" s="1"/>
    </row>
    <row r="38" spans="1:7" s="47" customFormat="1" ht="26.1" customHeight="1">
      <c r="A38" s="166"/>
      <c r="B38" s="167" t="s">
        <v>3312</v>
      </c>
      <c r="C38" s="168"/>
      <c r="D38" s="169"/>
      <c r="E38" s="170"/>
      <c r="F38" s="171"/>
      <c r="G38" s="166"/>
    </row>
    <row r="39" spans="1:7" s="47" customFormat="1" ht="12.95" customHeight="1">
      <c r="A39" s="166"/>
      <c r="B39" s="172" t="s">
        <v>3313</v>
      </c>
      <c r="C39" s="173"/>
      <c r="D39" s="173"/>
      <c r="E39" s="173"/>
      <c r="F39" s="174"/>
      <c r="G39" s="166"/>
    </row>
    <row r="40" spans="1:7" s="47" customFormat="1" ht="15">
      <c r="B40" s="175" t="s">
        <v>3314</v>
      </c>
      <c r="C40" s="176"/>
      <c r="D40" s="176"/>
      <c r="E40" s="177"/>
      <c r="F40" s="174"/>
    </row>
    <row r="41" spans="1:7" s="47" customFormat="1" ht="13.5" thickBot="1">
      <c r="B41" s="178" t="s">
        <v>3315</v>
      </c>
      <c r="C41" s="179"/>
      <c r="D41" s="179"/>
      <c r="E41" s="179"/>
      <c r="F41" s="180"/>
    </row>
    <row r="42" spans="1:7" s="47" customFormat="1">
      <c r="B42" s="181" t="s">
        <v>3316</v>
      </c>
      <c r="C42" s="393" t="s">
        <v>3317</v>
      </c>
      <c r="D42" s="393"/>
      <c r="E42" s="182"/>
      <c r="F42" s="183"/>
    </row>
    <row r="43" spans="1:7" s="47" customFormat="1" ht="13.5" thickBot="1">
      <c r="B43" s="184"/>
      <c r="C43" s="185">
        <v>43190</v>
      </c>
      <c r="D43" s="66">
        <v>43373</v>
      </c>
      <c r="E43" s="186"/>
      <c r="F43" s="187"/>
    </row>
    <row r="44" spans="1:7" s="47" customFormat="1" ht="15">
      <c r="B44" s="188" t="s">
        <v>3318</v>
      </c>
      <c r="C44" s="75"/>
      <c r="D44" s="90"/>
      <c r="E44" s="191"/>
      <c r="F44" s="192"/>
    </row>
    <row r="45" spans="1:7" s="47" customFormat="1" ht="15">
      <c r="A45" s="73">
        <v>143577</v>
      </c>
      <c r="B45" s="196" t="s">
        <v>3319</v>
      </c>
      <c r="C45" s="75" t="s">
        <v>3339</v>
      </c>
      <c r="D45" s="75">
        <v>10.088699999999999</v>
      </c>
      <c r="E45" s="191"/>
      <c r="F45" s="192"/>
      <c r="G45" s="79"/>
    </row>
    <row r="46" spans="1:7" s="47" customFormat="1" ht="15">
      <c r="A46" s="73">
        <v>143572</v>
      </c>
      <c r="B46" s="229" t="s">
        <v>3349</v>
      </c>
      <c r="C46" s="75" t="s">
        <v>3339</v>
      </c>
      <c r="D46" s="75">
        <v>10.0547</v>
      </c>
      <c r="E46" s="191"/>
      <c r="F46" s="192"/>
      <c r="G46" s="79"/>
    </row>
    <row r="47" spans="1:7" s="47" customFormat="1" ht="15">
      <c r="A47" s="73">
        <v>143573</v>
      </c>
      <c r="B47" s="229" t="s">
        <v>3350</v>
      </c>
      <c r="C47" s="75" t="s">
        <v>3339</v>
      </c>
      <c r="D47" s="75">
        <v>10.028700000000001</v>
      </c>
      <c r="E47" s="191"/>
      <c r="F47" s="192"/>
      <c r="G47" s="79"/>
    </row>
    <row r="48" spans="1:7" s="47" customFormat="1" ht="15">
      <c r="A48" s="73">
        <v>143574</v>
      </c>
      <c r="B48" s="229" t="s">
        <v>3343</v>
      </c>
      <c r="C48" s="75" t="s">
        <v>3339</v>
      </c>
      <c r="D48" s="75">
        <v>10.088699999999999</v>
      </c>
      <c r="E48" s="191"/>
      <c r="F48" s="192"/>
      <c r="G48" s="79"/>
    </row>
    <row r="49" spans="1:7" s="47" customFormat="1" ht="15">
      <c r="A49" s="73"/>
      <c r="B49" s="196"/>
      <c r="C49" s="75"/>
      <c r="D49" s="75"/>
      <c r="E49" s="191"/>
      <c r="F49" s="192"/>
    </row>
    <row r="50" spans="1:7" s="47" customFormat="1" ht="15">
      <c r="A50" s="73"/>
      <c r="B50" s="188" t="s">
        <v>3321</v>
      </c>
      <c r="C50" s="75"/>
      <c r="D50" s="75"/>
      <c r="E50" s="191"/>
      <c r="F50" s="192"/>
    </row>
    <row r="51" spans="1:7" s="47" customFormat="1" ht="15">
      <c r="A51" s="73">
        <v>143579</v>
      </c>
      <c r="B51" s="196" t="str">
        <f>+B45</f>
        <v>Growth</v>
      </c>
      <c r="C51" s="75" t="s">
        <v>3339</v>
      </c>
      <c r="D51" s="75">
        <v>10.097</v>
      </c>
      <c r="E51" s="191"/>
      <c r="F51" s="192"/>
    </row>
    <row r="52" spans="1:7" s="47" customFormat="1" ht="15">
      <c r="A52" s="73">
        <v>143575</v>
      </c>
      <c r="B52" s="229" t="s">
        <v>3349</v>
      </c>
      <c r="C52" s="75" t="s">
        <v>3339</v>
      </c>
      <c r="D52" s="75">
        <v>10.055199999999999</v>
      </c>
      <c r="E52" s="191"/>
      <c r="F52" s="192"/>
      <c r="G52" s="79"/>
    </row>
    <row r="53" spans="1:7" s="47" customFormat="1" ht="15">
      <c r="A53" s="73"/>
      <c r="B53" s="196"/>
      <c r="C53" s="75"/>
      <c r="D53" s="75"/>
      <c r="E53" s="191"/>
      <c r="F53" s="192"/>
    </row>
    <row r="54" spans="1:7" s="47" customFormat="1" ht="15.75" thickBot="1">
      <c r="B54" s="196" t="s">
        <v>3396</v>
      </c>
      <c r="C54" s="105"/>
      <c r="D54" s="105"/>
      <c r="E54" s="213"/>
      <c r="F54" s="214"/>
    </row>
    <row r="55" spans="1:7" s="47" customFormat="1" ht="13.5" thickBot="1">
      <c r="B55" s="178" t="s">
        <v>3322</v>
      </c>
      <c r="C55" s="93"/>
      <c r="D55" s="75"/>
      <c r="E55" s="94"/>
      <c r="F55" s="95"/>
    </row>
    <row r="56" spans="1:7" s="295" customFormat="1" ht="36.75" thickBot="1">
      <c r="B56" s="199" t="s">
        <v>3323</v>
      </c>
      <c r="C56" s="97" t="s">
        <v>3324</v>
      </c>
      <c r="D56" s="98" t="s">
        <v>3325</v>
      </c>
      <c r="E56" s="98" t="s">
        <v>3326</v>
      </c>
      <c r="F56" s="99" t="s">
        <v>3327</v>
      </c>
    </row>
    <row r="57" spans="1:7" s="295" customFormat="1">
      <c r="B57" s="200"/>
      <c r="C57" s="201"/>
      <c r="D57" s="202"/>
      <c r="E57" s="202"/>
      <c r="F57" s="203"/>
    </row>
    <row r="58" spans="1:7" s="295" customFormat="1">
      <c r="B58" s="196" t="s">
        <v>3259</v>
      </c>
      <c r="C58" s="204">
        <v>43367</v>
      </c>
      <c r="D58" s="205">
        <v>4.2999999999999997E-2</v>
      </c>
      <c r="E58" s="205">
        <v>3.9800000000000002E-2</v>
      </c>
      <c r="F58" s="102">
        <v>10.059699999999999</v>
      </c>
    </row>
    <row r="59" spans="1:7" s="295" customFormat="1">
      <c r="B59" s="196" t="s">
        <v>3258</v>
      </c>
      <c r="C59" s="204">
        <v>43368</v>
      </c>
      <c r="D59" s="205">
        <v>2.4400000000000002E-2</v>
      </c>
      <c r="E59" s="205">
        <v>2.2599999999999999E-2</v>
      </c>
      <c r="F59" s="102">
        <v>10.033799999999999</v>
      </c>
    </row>
    <row r="60" spans="1:7" s="295" customFormat="1">
      <c r="B60" s="196" t="s">
        <v>3262</v>
      </c>
      <c r="C60" s="204">
        <v>43368</v>
      </c>
      <c r="D60" s="205">
        <v>2.9700000000000001E-2</v>
      </c>
      <c r="E60" s="205">
        <v>2.75E-2</v>
      </c>
      <c r="F60" s="102">
        <v>10.0413</v>
      </c>
    </row>
    <row r="61" spans="1:7" s="295" customFormat="1" ht="13.5" thickBot="1">
      <c r="B61" s="178"/>
      <c r="C61" s="212"/>
      <c r="D61" s="217"/>
      <c r="E61" s="212"/>
      <c r="F61" s="218"/>
    </row>
    <row r="62" spans="1:7" s="47" customFormat="1" ht="15">
      <c r="B62" s="196" t="s">
        <v>3331</v>
      </c>
      <c r="C62" s="176"/>
      <c r="D62" s="197"/>
      <c r="E62" s="177"/>
      <c r="F62" s="192"/>
    </row>
    <row r="63" spans="1:7" s="47" customFormat="1" ht="15">
      <c r="B63" s="196" t="s">
        <v>3328</v>
      </c>
      <c r="C63" s="208"/>
      <c r="D63" s="209"/>
      <c r="E63" s="177"/>
      <c r="F63" s="192"/>
    </row>
    <row r="64" spans="1:7" s="47" customFormat="1" ht="15">
      <c r="B64" s="196" t="s">
        <v>3508</v>
      </c>
      <c r="C64" s="208"/>
      <c r="D64" s="209"/>
      <c r="E64" s="177"/>
      <c r="F64" s="192"/>
    </row>
    <row r="65" spans="2:6" s="47" customFormat="1">
      <c r="B65" s="196" t="s">
        <v>3329</v>
      </c>
      <c r="C65" s="211"/>
      <c r="D65" s="211"/>
      <c r="E65" s="176"/>
      <c r="F65" s="174"/>
    </row>
    <row r="66" spans="2:6" s="47" customFormat="1" ht="13.5" thickBot="1">
      <c r="B66" s="178" t="s">
        <v>3330</v>
      </c>
      <c r="C66" s="212"/>
      <c r="D66" s="212"/>
      <c r="E66" s="179"/>
      <c r="F66" s="180"/>
    </row>
  </sheetData>
  <mergeCells count="3">
    <mergeCell ref="B1:G1"/>
    <mergeCell ref="B2:G2"/>
    <mergeCell ref="C42:D42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2840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2054</v>
      </c>
      <c r="B8" s="13" t="s">
        <v>2055</v>
      </c>
      <c r="C8" s="9" t="s">
        <v>2056</v>
      </c>
      <c r="D8" s="10" t="s">
        <v>874</v>
      </c>
      <c r="E8" s="14">
        <v>1000000</v>
      </c>
      <c r="F8" s="15">
        <v>997.35</v>
      </c>
      <c r="G8" s="16">
        <v>9.35E-2</v>
      </c>
    </row>
    <row r="9" spans="1:7" ht="12.95" customHeight="1">
      <c r="A9" s="1"/>
      <c r="B9" s="17" t="s">
        <v>249</v>
      </c>
      <c r="C9" s="18" t="s">
        <v>2</v>
      </c>
      <c r="D9" s="17" t="s">
        <v>2</v>
      </c>
      <c r="E9" s="17" t="s">
        <v>2</v>
      </c>
      <c r="F9" s="19">
        <v>997.35</v>
      </c>
      <c r="G9" s="20">
        <v>9.35E-2</v>
      </c>
    </row>
    <row r="10" spans="1:7" ht="12.95" customHeight="1">
      <c r="A10" s="1"/>
      <c r="B10" s="8" t="s">
        <v>688</v>
      </c>
      <c r="C10" s="9" t="s">
        <v>2</v>
      </c>
      <c r="D10" s="22" t="s">
        <v>2</v>
      </c>
      <c r="E10" s="22" t="s">
        <v>2</v>
      </c>
      <c r="F10" s="23" t="s">
        <v>251</v>
      </c>
      <c r="G10" s="24" t="s">
        <v>251</v>
      </c>
    </row>
    <row r="11" spans="1:7" ht="12.95" customHeight="1">
      <c r="A11" s="1"/>
      <c r="B11" s="18" t="s">
        <v>249</v>
      </c>
      <c r="C11" s="21" t="s">
        <v>2</v>
      </c>
      <c r="D11" s="22" t="s">
        <v>2</v>
      </c>
      <c r="E11" s="22" t="s">
        <v>2</v>
      </c>
      <c r="F11" s="23" t="s">
        <v>251</v>
      </c>
      <c r="G11" s="24" t="s">
        <v>251</v>
      </c>
    </row>
    <row r="12" spans="1:7" ht="12.95" customHeight="1">
      <c r="A12" s="1"/>
      <c r="B12" s="17" t="s">
        <v>252</v>
      </c>
      <c r="C12" s="21" t="s">
        <v>2</v>
      </c>
      <c r="D12" s="22" t="s">
        <v>2</v>
      </c>
      <c r="E12" s="25" t="s">
        <v>2</v>
      </c>
      <c r="F12" s="26">
        <v>997.35</v>
      </c>
      <c r="G12" s="27">
        <v>9.35E-2</v>
      </c>
    </row>
    <row r="13" spans="1:7" ht="12.95" customHeight="1">
      <c r="A13" s="1"/>
      <c r="B13" s="8" t="s">
        <v>260</v>
      </c>
      <c r="C13" s="9" t="s">
        <v>2</v>
      </c>
      <c r="D13" s="10" t="s">
        <v>2</v>
      </c>
      <c r="E13" s="10" t="s">
        <v>2</v>
      </c>
      <c r="F13" s="10" t="s">
        <v>2</v>
      </c>
      <c r="G13" s="11" t="s">
        <v>2</v>
      </c>
    </row>
    <row r="14" spans="1:7" ht="12.95" customHeight="1">
      <c r="A14" s="1"/>
      <c r="B14" s="8" t="s">
        <v>1458</v>
      </c>
      <c r="C14" s="9" t="s">
        <v>2</v>
      </c>
      <c r="D14" s="10" t="s">
        <v>2</v>
      </c>
      <c r="E14" s="10" t="s">
        <v>2</v>
      </c>
      <c r="F14" s="10" t="s">
        <v>2</v>
      </c>
      <c r="G14" s="11" t="s">
        <v>2</v>
      </c>
    </row>
    <row r="15" spans="1:7" ht="12.95" customHeight="1">
      <c r="A15" s="12" t="s">
        <v>2147</v>
      </c>
      <c r="B15" s="13" t="s">
        <v>1631</v>
      </c>
      <c r="C15" s="9" t="s">
        <v>2148</v>
      </c>
      <c r="D15" s="10" t="s">
        <v>894</v>
      </c>
      <c r="E15" s="14">
        <v>1300000</v>
      </c>
      <c r="F15" s="15">
        <v>1278.77</v>
      </c>
      <c r="G15" s="16">
        <v>0.11990000000000001</v>
      </c>
    </row>
    <row r="16" spans="1:7" ht="12.95" customHeight="1">
      <c r="A16" s="12" t="s">
        <v>2841</v>
      </c>
      <c r="B16" s="13" t="s">
        <v>1640</v>
      </c>
      <c r="C16" s="9" t="s">
        <v>2842</v>
      </c>
      <c r="D16" s="10" t="s">
        <v>981</v>
      </c>
      <c r="E16" s="14">
        <v>1300000</v>
      </c>
      <c r="F16" s="15">
        <v>1278.02</v>
      </c>
      <c r="G16" s="16">
        <v>0.11990000000000001</v>
      </c>
    </row>
    <row r="17" spans="1:7" ht="12.95" customHeight="1">
      <c r="A17" s="12" t="s">
        <v>2705</v>
      </c>
      <c r="B17" s="13" t="s">
        <v>1628</v>
      </c>
      <c r="C17" s="9" t="s">
        <v>2706</v>
      </c>
      <c r="D17" s="10" t="s">
        <v>894</v>
      </c>
      <c r="E17" s="14">
        <v>1300000</v>
      </c>
      <c r="F17" s="15">
        <v>1275.51</v>
      </c>
      <c r="G17" s="16">
        <v>0.1196</v>
      </c>
    </row>
    <row r="18" spans="1:7" ht="12.95" customHeight="1">
      <c r="A18" s="12" t="s">
        <v>1462</v>
      </c>
      <c r="B18" s="13" t="s">
        <v>1463</v>
      </c>
      <c r="C18" s="9" t="s">
        <v>1464</v>
      </c>
      <c r="D18" s="10" t="s">
        <v>981</v>
      </c>
      <c r="E18" s="14">
        <v>1270000</v>
      </c>
      <c r="F18" s="15">
        <v>1248.46</v>
      </c>
      <c r="G18" s="16">
        <v>0.1171</v>
      </c>
    </row>
    <row r="19" spans="1:7" ht="12.95" customHeight="1">
      <c r="A19" s="12" t="s">
        <v>2799</v>
      </c>
      <c r="B19" s="13" t="s">
        <v>2975</v>
      </c>
      <c r="C19" s="9" t="s">
        <v>2800</v>
      </c>
      <c r="D19" s="10" t="s">
        <v>981</v>
      </c>
      <c r="E19" s="14">
        <v>500000</v>
      </c>
      <c r="F19" s="15">
        <v>493.12</v>
      </c>
      <c r="G19" s="16">
        <v>4.6199999999999998E-2</v>
      </c>
    </row>
    <row r="20" spans="1:7" ht="12.95" customHeight="1">
      <c r="A20" s="1"/>
      <c r="B20" s="8" t="s">
        <v>890</v>
      </c>
      <c r="C20" s="9" t="s">
        <v>2</v>
      </c>
      <c r="D20" s="10" t="s">
        <v>2</v>
      </c>
      <c r="E20" s="10" t="s">
        <v>2</v>
      </c>
      <c r="F20" s="10" t="s">
        <v>2</v>
      </c>
      <c r="G20" s="11" t="s">
        <v>2</v>
      </c>
    </row>
    <row r="21" spans="1:7" ht="12.95" customHeight="1">
      <c r="A21" s="12" t="s">
        <v>2843</v>
      </c>
      <c r="B21" s="13" t="s">
        <v>1730</v>
      </c>
      <c r="C21" s="9" t="s">
        <v>2844</v>
      </c>
      <c r="D21" s="10" t="s">
        <v>981</v>
      </c>
      <c r="E21" s="14">
        <v>1200000</v>
      </c>
      <c r="F21" s="15">
        <v>1181.05</v>
      </c>
      <c r="G21" s="16">
        <v>0.1108</v>
      </c>
    </row>
    <row r="22" spans="1:7" ht="12.95" customHeight="1">
      <c r="A22" s="12" t="s">
        <v>2845</v>
      </c>
      <c r="B22" s="13" t="s">
        <v>1474</v>
      </c>
      <c r="C22" s="9" t="s">
        <v>2846</v>
      </c>
      <c r="D22" s="10" t="s">
        <v>981</v>
      </c>
      <c r="E22" s="14">
        <v>1000000</v>
      </c>
      <c r="F22" s="15">
        <v>980.67</v>
      </c>
      <c r="G22" s="16">
        <v>9.1999999999999998E-2</v>
      </c>
    </row>
    <row r="23" spans="1:7" ht="12.95" customHeight="1">
      <c r="A23" s="12" t="s">
        <v>2847</v>
      </c>
      <c r="B23" s="13" t="s">
        <v>2848</v>
      </c>
      <c r="C23" s="9" t="s">
        <v>2849</v>
      </c>
      <c r="D23" s="10" t="s">
        <v>981</v>
      </c>
      <c r="E23" s="14">
        <v>1000000</v>
      </c>
      <c r="F23" s="15">
        <v>980.49</v>
      </c>
      <c r="G23" s="16">
        <v>9.1999999999999998E-2</v>
      </c>
    </row>
    <row r="24" spans="1:7" ht="12.95" customHeight="1">
      <c r="A24" s="12" t="s">
        <v>2813</v>
      </c>
      <c r="B24" s="13" t="s">
        <v>1690</v>
      </c>
      <c r="C24" s="9" t="s">
        <v>2814</v>
      </c>
      <c r="D24" s="10" t="s">
        <v>981</v>
      </c>
      <c r="E24" s="14">
        <v>900000</v>
      </c>
      <c r="F24" s="15">
        <v>887.05</v>
      </c>
      <c r="G24" s="16">
        <v>8.3199999999999996E-2</v>
      </c>
    </row>
    <row r="25" spans="1:7" ht="12.95" customHeight="1">
      <c r="A25" s="1"/>
      <c r="B25" s="28" t="s">
        <v>261</v>
      </c>
      <c r="C25" s="9" t="s">
        <v>2</v>
      </c>
      <c r="D25" s="10" t="s">
        <v>2</v>
      </c>
      <c r="E25" s="10" t="s">
        <v>2</v>
      </c>
      <c r="F25" s="10" t="s">
        <v>2</v>
      </c>
      <c r="G25" s="11" t="s">
        <v>2</v>
      </c>
    </row>
    <row r="26" spans="1:7" ht="12.95" customHeight="1">
      <c r="A26" s="2" t="s">
        <v>2</v>
      </c>
      <c r="B26" s="13" t="s">
        <v>262</v>
      </c>
      <c r="C26" s="9" t="s">
        <v>2</v>
      </c>
      <c r="D26" s="10" t="s">
        <v>2</v>
      </c>
      <c r="E26" s="29" t="s">
        <v>2</v>
      </c>
      <c r="F26" s="15">
        <v>3</v>
      </c>
      <c r="G26" s="16">
        <v>2.9999999999999997E-4</v>
      </c>
    </row>
    <row r="27" spans="1:7" ht="12.95" customHeight="1">
      <c r="A27" s="1"/>
      <c r="B27" s="17" t="s">
        <v>252</v>
      </c>
      <c r="C27" s="21" t="s">
        <v>2</v>
      </c>
      <c r="D27" s="22" t="s">
        <v>2</v>
      </c>
      <c r="E27" s="25" t="s">
        <v>2</v>
      </c>
      <c r="F27" s="26">
        <v>9606.14</v>
      </c>
      <c r="G27" s="27">
        <v>0.90100000000000002</v>
      </c>
    </row>
    <row r="28" spans="1:7" ht="12.95" customHeight="1">
      <c r="A28" s="1"/>
      <c r="B28" s="17" t="s">
        <v>267</v>
      </c>
      <c r="C28" s="22" t="s">
        <v>2</v>
      </c>
      <c r="D28" s="22" t="s">
        <v>2</v>
      </c>
      <c r="E28" s="22" t="s">
        <v>2</v>
      </c>
      <c r="F28" s="19">
        <v>58.56</v>
      </c>
      <c r="G28" s="35">
        <v>5.4999999999999997E-3</v>
      </c>
    </row>
    <row r="29" spans="1:7" ht="12.95" customHeight="1">
      <c r="A29" s="1"/>
      <c r="B29" s="17" t="s">
        <v>268</v>
      </c>
      <c r="C29" s="22" t="s">
        <v>2</v>
      </c>
      <c r="D29" s="22" t="s">
        <v>2</v>
      </c>
      <c r="E29" s="22" t="s">
        <v>2</v>
      </c>
      <c r="F29" s="19">
        <v>10662.0524147</v>
      </c>
      <c r="G29" s="31">
        <v>1</v>
      </c>
    </row>
    <row r="30" spans="1:7" ht="12.95" customHeight="1">
      <c r="A30" s="1"/>
      <c r="B30" s="36" t="s">
        <v>2</v>
      </c>
      <c r="C30" s="1"/>
      <c r="D30" s="1"/>
      <c r="E30" s="1"/>
      <c r="F30" s="1"/>
      <c r="G30" s="1"/>
    </row>
    <row r="31" spans="1:7" ht="12.95" customHeight="1">
      <c r="A31" s="1"/>
      <c r="B31" s="36" t="s">
        <v>690</v>
      </c>
      <c r="C31" s="1"/>
      <c r="D31" s="1"/>
      <c r="E31" s="1"/>
      <c r="F31" s="1"/>
      <c r="G31" s="1"/>
    </row>
    <row r="32" spans="1:7" ht="12.95" customHeight="1">
      <c r="A32" s="1"/>
      <c r="B32" s="36" t="s">
        <v>2</v>
      </c>
      <c r="C32" s="1"/>
      <c r="D32" s="1"/>
      <c r="E32" s="1"/>
      <c r="F32" s="1"/>
      <c r="G32" s="1"/>
    </row>
    <row r="33" spans="1:7" ht="12.95" customHeight="1" thickBot="1">
      <c r="A33" s="1"/>
      <c r="B33" s="36" t="s">
        <v>2</v>
      </c>
      <c r="C33" s="1"/>
      <c r="D33" s="1"/>
      <c r="E33" s="1"/>
      <c r="F33" s="1"/>
      <c r="G33" s="1"/>
    </row>
    <row r="34" spans="1:7" s="47" customFormat="1" ht="26.1" customHeight="1">
      <c r="A34" s="166"/>
      <c r="B34" s="167" t="s">
        <v>3312</v>
      </c>
      <c r="C34" s="168"/>
      <c r="D34" s="169"/>
      <c r="E34" s="170"/>
      <c r="F34" s="171"/>
      <c r="G34" s="166"/>
    </row>
    <row r="35" spans="1:7" s="47" customFormat="1" ht="12.95" customHeight="1">
      <c r="A35" s="166"/>
      <c r="B35" s="172" t="s">
        <v>3313</v>
      </c>
      <c r="C35" s="173"/>
      <c r="D35" s="173"/>
      <c r="E35" s="173"/>
      <c r="F35" s="174"/>
      <c r="G35" s="166"/>
    </row>
    <row r="36" spans="1:7" s="47" customFormat="1" ht="15">
      <c r="B36" s="175" t="s">
        <v>3314</v>
      </c>
      <c r="C36" s="176"/>
      <c r="D36" s="176"/>
      <c r="E36" s="177"/>
      <c r="F36" s="174"/>
    </row>
    <row r="37" spans="1:7" s="47" customFormat="1" ht="13.5" thickBot="1">
      <c r="B37" s="178" t="s">
        <v>3315</v>
      </c>
      <c r="C37" s="179"/>
      <c r="D37" s="179"/>
      <c r="E37" s="179"/>
      <c r="F37" s="180"/>
    </row>
    <row r="38" spans="1:7" s="47" customFormat="1">
      <c r="B38" s="181" t="s">
        <v>3316</v>
      </c>
      <c r="C38" s="393" t="s">
        <v>3317</v>
      </c>
      <c r="D38" s="393"/>
      <c r="E38" s="182"/>
      <c r="F38" s="183"/>
    </row>
    <row r="39" spans="1:7" s="47" customFormat="1" ht="13.5" thickBot="1">
      <c r="B39" s="184"/>
      <c r="C39" s="185">
        <v>43190</v>
      </c>
      <c r="D39" s="66">
        <v>43373</v>
      </c>
      <c r="E39" s="186"/>
      <c r="F39" s="187"/>
    </row>
    <row r="40" spans="1:7" s="47" customFormat="1" ht="15">
      <c r="B40" s="188" t="s">
        <v>3318</v>
      </c>
      <c r="C40" s="75"/>
      <c r="D40" s="90"/>
      <c r="E40" s="191"/>
      <c r="F40" s="192"/>
    </row>
    <row r="41" spans="1:7" s="47" customFormat="1" ht="15">
      <c r="A41" s="73">
        <v>143632</v>
      </c>
      <c r="B41" s="196" t="s">
        <v>3319</v>
      </c>
      <c r="C41" s="75" t="s">
        <v>3339</v>
      </c>
      <c r="D41" s="75">
        <v>10.241</v>
      </c>
      <c r="E41" s="191"/>
      <c r="F41" s="192"/>
      <c r="G41" s="79"/>
    </row>
    <row r="42" spans="1:7" s="47" customFormat="1" ht="15">
      <c r="A42" s="73">
        <v>143629</v>
      </c>
      <c r="B42" s="229" t="s">
        <v>3349</v>
      </c>
      <c r="C42" s="75" t="s">
        <v>3339</v>
      </c>
      <c r="D42" s="75">
        <v>10.0679</v>
      </c>
      <c r="E42" s="191"/>
      <c r="F42" s="192"/>
      <c r="G42" s="79"/>
    </row>
    <row r="43" spans="1:7" s="47" customFormat="1" ht="15">
      <c r="A43" s="73"/>
      <c r="B43" s="196"/>
      <c r="C43" s="75"/>
      <c r="D43" s="75"/>
      <c r="E43" s="191"/>
      <c r="F43" s="192"/>
    </row>
    <row r="44" spans="1:7" s="47" customFormat="1" ht="15">
      <c r="A44" s="73"/>
      <c r="B44" s="188" t="s">
        <v>3321</v>
      </c>
      <c r="C44" s="75"/>
      <c r="D44" s="75"/>
      <c r="E44" s="191"/>
      <c r="F44" s="192"/>
    </row>
    <row r="45" spans="1:7" s="47" customFormat="1" ht="15">
      <c r="A45" s="73">
        <v>143633</v>
      </c>
      <c r="B45" s="196" t="str">
        <f>+B41</f>
        <v>Growth</v>
      </c>
      <c r="C45" s="75" t="s">
        <v>3339</v>
      </c>
      <c r="D45" s="75">
        <v>10.244300000000001</v>
      </c>
      <c r="E45" s="191"/>
      <c r="F45" s="192"/>
    </row>
    <row r="46" spans="1:7" s="47" customFormat="1" ht="15">
      <c r="A46" s="73">
        <v>143631</v>
      </c>
      <c r="B46" s="229" t="s">
        <v>3343</v>
      </c>
      <c r="C46" s="75" t="s">
        <v>3339</v>
      </c>
      <c r="D46" s="75">
        <v>10.245799999999999</v>
      </c>
      <c r="E46" s="191"/>
      <c r="F46" s="192"/>
      <c r="G46" s="79"/>
    </row>
    <row r="47" spans="1:7" s="47" customFormat="1" ht="15">
      <c r="A47" s="73"/>
      <c r="B47" s="196"/>
      <c r="C47" s="75"/>
      <c r="D47" s="75"/>
      <c r="E47" s="191"/>
      <c r="F47" s="192"/>
    </row>
    <row r="48" spans="1:7" s="47" customFormat="1" ht="15.75" thickBot="1">
      <c r="B48" s="196" t="s">
        <v>3396</v>
      </c>
      <c r="C48" s="105"/>
      <c r="D48" s="105"/>
      <c r="E48" s="213"/>
      <c r="F48" s="214"/>
    </row>
    <row r="49" spans="2:6" s="47" customFormat="1" ht="13.5" thickBot="1">
      <c r="B49" s="178" t="s">
        <v>3322</v>
      </c>
      <c r="C49" s="93"/>
      <c r="D49" s="75"/>
      <c r="E49" s="94"/>
      <c r="F49" s="95"/>
    </row>
    <row r="50" spans="2:6" s="295" customFormat="1" ht="36.75" thickBot="1">
      <c r="B50" s="199" t="s">
        <v>3323</v>
      </c>
      <c r="C50" s="97" t="s">
        <v>3324</v>
      </c>
      <c r="D50" s="98" t="s">
        <v>3325</v>
      </c>
      <c r="E50" s="98" t="s">
        <v>3326</v>
      </c>
      <c r="F50" s="99" t="s">
        <v>3327</v>
      </c>
    </row>
    <row r="51" spans="2:6" s="295" customFormat="1">
      <c r="B51" s="200"/>
      <c r="C51" s="201"/>
      <c r="D51" s="202"/>
      <c r="E51" s="202"/>
      <c r="F51" s="203"/>
    </row>
    <row r="52" spans="2:6" s="295" customFormat="1">
      <c r="B52" s="196" t="s">
        <v>3264</v>
      </c>
      <c r="C52" s="204">
        <v>43276</v>
      </c>
      <c r="D52" s="205">
        <v>8.7159000000000004E-3</v>
      </c>
      <c r="E52" s="205">
        <v>8.0709700000000002E-3</v>
      </c>
      <c r="F52" s="102">
        <v>10.046900000000001</v>
      </c>
    </row>
    <row r="53" spans="2:6" s="295" customFormat="1">
      <c r="B53" s="196" t="s">
        <v>3264</v>
      </c>
      <c r="C53" s="204">
        <v>43368</v>
      </c>
      <c r="D53" s="205">
        <v>0.1157</v>
      </c>
      <c r="E53" s="205">
        <v>0.1071</v>
      </c>
      <c r="F53" s="102">
        <v>10.207599999999999</v>
      </c>
    </row>
    <row r="54" spans="2:6" s="295" customFormat="1" ht="13.5" thickBot="1">
      <c r="B54" s="178"/>
      <c r="C54" s="212"/>
      <c r="D54" s="217"/>
      <c r="E54" s="212"/>
      <c r="F54" s="218"/>
    </row>
    <row r="55" spans="2:6" s="47" customFormat="1" ht="15">
      <c r="B55" s="196" t="s">
        <v>3331</v>
      </c>
      <c r="C55" s="176"/>
      <c r="D55" s="197"/>
      <c r="E55" s="177"/>
      <c r="F55" s="192"/>
    </row>
    <row r="56" spans="2:6" s="47" customFormat="1" ht="15">
      <c r="B56" s="196" t="s">
        <v>3328</v>
      </c>
      <c r="C56" s="208"/>
      <c r="D56" s="209"/>
      <c r="E56" s="177"/>
      <c r="F56" s="192"/>
    </row>
    <row r="57" spans="2:6" s="47" customFormat="1" ht="15">
      <c r="B57" s="196" t="s">
        <v>3509</v>
      </c>
      <c r="C57" s="208"/>
      <c r="D57" s="209"/>
      <c r="E57" s="177"/>
      <c r="F57" s="192"/>
    </row>
    <row r="58" spans="2:6" s="47" customFormat="1">
      <c r="B58" s="196" t="s">
        <v>3329</v>
      </c>
      <c r="C58" s="211"/>
      <c r="D58" s="211"/>
      <c r="E58" s="176"/>
      <c r="F58" s="174"/>
    </row>
    <row r="59" spans="2:6" s="47" customFormat="1" ht="13.5" thickBot="1">
      <c r="B59" s="178" t="s">
        <v>3330</v>
      </c>
      <c r="C59" s="212"/>
      <c r="D59" s="212"/>
      <c r="E59" s="179"/>
      <c r="F59" s="180"/>
    </row>
  </sheetData>
  <mergeCells count="3">
    <mergeCell ref="B1:G1"/>
    <mergeCell ref="B2:G2"/>
    <mergeCell ref="C38:D38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2850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2195</v>
      </c>
      <c r="B8" s="13" t="s">
        <v>2196</v>
      </c>
      <c r="C8" s="9" t="s">
        <v>2197</v>
      </c>
      <c r="D8" s="10" t="s">
        <v>687</v>
      </c>
      <c r="E8" s="14">
        <v>520000</v>
      </c>
      <c r="F8" s="15">
        <v>516.83000000000004</v>
      </c>
      <c r="G8" s="16">
        <v>0.1129</v>
      </c>
    </row>
    <row r="9" spans="1:7" ht="12.95" customHeight="1">
      <c r="A9" s="1"/>
      <c r="B9" s="17" t="s">
        <v>249</v>
      </c>
      <c r="C9" s="18" t="s">
        <v>2</v>
      </c>
      <c r="D9" s="17" t="s">
        <v>2</v>
      </c>
      <c r="E9" s="17" t="s">
        <v>2</v>
      </c>
      <c r="F9" s="19">
        <v>516.83000000000004</v>
      </c>
      <c r="G9" s="20">
        <v>0.1129</v>
      </c>
    </row>
    <row r="10" spans="1:7" ht="12.95" customHeight="1">
      <c r="A10" s="1"/>
      <c r="B10" s="8" t="s">
        <v>688</v>
      </c>
      <c r="C10" s="9" t="s">
        <v>2</v>
      </c>
      <c r="D10" s="22" t="s">
        <v>2</v>
      </c>
      <c r="E10" s="22" t="s">
        <v>2</v>
      </c>
      <c r="F10" s="23" t="s">
        <v>251</v>
      </c>
      <c r="G10" s="24" t="s">
        <v>251</v>
      </c>
    </row>
    <row r="11" spans="1:7" ht="12.95" customHeight="1">
      <c r="A11" s="1"/>
      <c r="B11" s="18" t="s">
        <v>249</v>
      </c>
      <c r="C11" s="21" t="s">
        <v>2</v>
      </c>
      <c r="D11" s="22" t="s">
        <v>2</v>
      </c>
      <c r="E11" s="22" t="s">
        <v>2</v>
      </c>
      <c r="F11" s="23" t="s">
        <v>251</v>
      </c>
      <c r="G11" s="24" t="s">
        <v>251</v>
      </c>
    </row>
    <row r="12" spans="1:7" ht="12.95" customHeight="1">
      <c r="A12" s="1"/>
      <c r="B12" s="17" t="s">
        <v>252</v>
      </c>
      <c r="C12" s="21" t="s">
        <v>2</v>
      </c>
      <c r="D12" s="22" t="s">
        <v>2</v>
      </c>
      <c r="E12" s="25" t="s">
        <v>2</v>
      </c>
      <c r="F12" s="26">
        <v>516.83000000000004</v>
      </c>
      <c r="G12" s="27">
        <v>0.1129</v>
      </c>
    </row>
    <row r="13" spans="1:7" ht="12.95" customHeight="1">
      <c r="A13" s="1"/>
      <c r="B13" s="8" t="s">
        <v>260</v>
      </c>
      <c r="C13" s="9" t="s">
        <v>2</v>
      </c>
      <c r="D13" s="10" t="s">
        <v>2</v>
      </c>
      <c r="E13" s="10" t="s">
        <v>2</v>
      </c>
      <c r="F13" s="10" t="s">
        <v>2</v>
      </c>
      <c r="G13" s="11" t="s">
        <v>2</v>
      </c>
    </row>
    <row r="14" spans="1:7" ht="12.95" customHeight="1">
      <c r="A14" s="1"/>
      <c r="B14" s="8" t="s">
        <v>1458</v>
      </c>
      <c r="C14" s="9" t="s">
        <v>2</v>
      </c>
      <c r="D14" s="10" t="s">
        <v>2</v>
      </c>
      <c r="E14" s="10" t="s">
        <v>2</v>
      </c>
      <c r="F14" s="10" t="s">
        <v>2</v>
      </c>
      <c r="G14" s="11" t="s">
        <v>2</v>
      </c>
    </row>
    <row r="15" spans="1:7" ht="12.95" customHeight="1">
      <c r="A15" s="12" t="s">
        <v>2018</v>
      </c>
      <c r="B15" s="13" t="s">
        <v>1463</v>
      </c>
      <c r="C15" s="9" t="s">
        <v>2019</v>
      </c>
      <c r="D15" s="10" t="s">
        <v>981</v>
      </c>
      <c r="E15" s="14">
        <v>560000</v>
      </c>
      <c r="F15" s="15">
        <v>541.37</v>
      </c>
      <c r="G15" s="16">
        <v>0.1182</v>
      </c>
    </row>
    <row r="16" spans="1:7" ht="12.95" customHeight="1">
      <c r="A16" s="12" t="s">
        <v>2703</v>
      </c>
      <c r="B16" s="13" t="s">
        <v>1628</v>
      </c>
      <c r="C16" s="9" t="s">
        <v>2704</v>
      </c>
      <c r="D16" s="10" t="s">
        <v>894</v>
      </c>
      <c r="E16" s="14">
        <v>560000</v>
      </c>
      <c r="F16" s="15">
        <v>538.95000000000005</v>
      </c>
      <c r="G16" s="16">
        <v>0.1177</v>
      </c>
    </row>
    <row r="17" spans="1:7" ht="12.95" customHeight="1">
      <c r="A17" s="12" t="s">
        <v>2851</v>
      </c>
      <c r="B17" s="13" t="s">
        <v>2852</v>
      </c>
      <c r="C17" s="9" t="s">
        <v>2853</v>
      </c>
      <c r="D17" s="10" t="s">
        <v>1700</v>
      </c>
      <c r="E17" s="14">
        <v>500000</v>
      </c>
      <c r="F17" s="15">
        <v>483.62</v>
      </c>
      <c r="G17" s="16">
        <v>0.1056</v>
      </c>
    </row>
    <row r="18" spans="1:7" ht="12.95" customHeight="1">
      <c r="A18" s="12" t="s">
        <v>2854</v>
      </c>
      <c r="B18" s="13" t="s">
        <v>1631</v>
      </c>
      <c r="C18" s="9" t="s">
        <v>2855</v>
      </c>
      <c r="D18" s="10" t="s">
        <v>981</v>
      </c>
      <c r="E18" s="14">
        <v>500000</v>
      </c>
      <c r="F18" s="15">
        <v>483.48</v>
      </c>
      <c r="G18" s="16">
        <v>0.1056</v>
      </c>
    </row>
    <row r="19" spans="1:7" ht="12.95" customHeight="1">
      <c r="A19" s="12" t="s">
        <v>2856</v>
      </c>
      <c r="B19" s="13" t="s">
        <v>2233</v>
      </c>
      <c r="C19" s="9" t="s">
        <v>2857</v>
      </c>
      <c r="D19" s="10" t="s">
        <v>981</v>
      </c>
      <c r="E19" s="14">
        <v>500000</v>
      </c>
      <c r="F19" s="15">
        <v>483.01</v>
      </c>
      <c r="G19" s="16">
        <v>0.1055</v>
      </c>
    </row>
    <row r="20" spans="1:7" ht="12.95" customHeight="1">
      <c r="A20" s="1"/>
      <c r="B20" s="8" t="s">
        <v>890</v>
      </c>
      <c r="C20" s="9" t="s">
        <v>2</v>
      </c>
      <c r="D20" s="10" t="s">
        <v>2</v>
      </c>
      <c r="E20" s="10" t="s">
        <v>2</v>
      </c>
      <c r="F20" s="10" t="s">
        <v>2</v>
      </c>
      <c r="G20" s="11" t="s">
        <v>2</v>
      </c>
    </row>
    <row r="21" spans="1:7" ht="12.95" customHeight="1">
      <c r="A21" s="12" t="s">
        <v>1486</v>
      </c>
      <c r="B21" s="13" t="s">
        <v>1487</v>
      </c>
      <c r="C21" s="9" t="s">
        <v>1488</v>
      </c>
      <c r="D21" s="10" t="s">
        <v>981</v>
      </c>
      <c r="E21" s="14">
        <v>470000</v>
      </c>
      <c r="F21" s="15">
        <v>453.34</v>
      </c>
      <c r="G21" s="16">
        <v>9.9000000000000005E-2</v>
      </c>
    </row>
    <row r="22" spans="1:7" ht="12.95" customHeight="1">
      <c r="A22" s="12" t="s">
        <v>1489</v>
      </c>
      <c r="B22" s="13" t="s">
        <v>1474</v>
      </c>
      <c r="C22" s="9" t="s">
        <v>1490</v>
      </c>
      <c r="D22" s="10" t="s">
        <v>981</v>
      </c>
      <c r="E22" s="14">
        <v>470000</v>
      </c>
      <c r="F22" s="15">
        <v>452.42</v>
      </c>
      <c r="G22" s="16">
        <v>9.8799999999999999E-2</v>
      </c>
    </row>
    <row r="23" spans="1:7" ht="12.95" customHeight="1">
      <c r="A23" s="12" t="s">
        <v>2020</v>
      </c>
      <c r="B23" s="13" t="s">
        <v>1469</v>
      </c>
      <c r="C23" s="9" t="s">
        <v>2021</v>
      </c>
      <c r="D23" s="10" t="s">
        <v>894</v>
      </c>
      <c r="E23" s="14">
        <v>400000</v>
      </c>
      <c r="F23" s="15">
        <v>387.69</v>
      </c>
      <c r="G23" s="16">
        <v>8.4699999999999998E-2</v>
      </c>
    </row>
    <row r="24" spans="1:7" ht="12.95" customHeight="1">
      <c r="A24" s="12" t="s">
        <v>1480</v>
      </c>
      <c r="B24" s="13" t="s">
        <v>1481</v>
      </c>
      <c r="C24" s="9" t="s">
        <v>1482</v>
      </c>
      <c r="D24" s="10" t="s">
        <v>981</v>
      </c>
      <c r="E24" s="14">
        <v>200000</v>
      </c>
      <c r="F24" s="15">
        <v>193.63</v>
      </c>
      <c r="G24" s="16">
        <v>4.2299999999999997E-2</v>
      </c>
    </row>
    <row r="25" spans="1:7" ht="12.95" customHeight="1">
      <c r="A25" s="1"/>
      <c r="B25" s="28" t="s">
        <v>261</v>
      </c>
      <c r="C25" s="9" t="s">
        <v>2</v>
      </c>
      <c r="D25" s="10" t="s">
        <v>2</v>
      </c>
      <c r="E25" s="10" t="s">
        <v>2</v>
      </c>
      <c r="F25" s="10" t="s">
        <v>2</v>
      </c>
      <c r="G25" s="11" t="s">
        <v>2</v>
      </c>
    </row>
    <row r="26" spans="1:7" ht="12.95" customHeight="1">
      <c r="A26" s="2" t="s">
        <v>2</v>
      </c>
      <c r="B26" s="13" t="s">
        <v>262</v>
      </c>
      <c r="C26" s="9" t="s">
        <v>2</v>
      </c>
      <c r="D26" s="10" t="s">
        <v>2</v>
      </c>
      <c r="E26" s="29" t="s">
        <v>2</v>
      </c>
      <c r="F26" s="15">
        <v>20.010000000000002</v>
      </c>
      <c r="G26" s="16">
        <v>4.4000000000000003E-3</v>
      </c>
    </row>
    <row r="27" spans="1:7" ht="12.95" customHeight="1">
      <c r="A27" s="1"/>
      <c r="B27" s="17" t="s">
        <v>252</v>
      </c>
      <c r="C27" s="21" t="s">
        <v>2</v>
      </c>
      <c r="D27" s="22" t="s">
        <v>2</v>
      </c>
      <c r="E27" s="25" t="s">
        <v>2</v>
      </c>
      <c r="F27" s="26">
        <v>4037.52</v>
      </c>
      <c r="G27" s="27">
        <v>0.88180000000000003</v>
      </c>
    </row>
    <row r="28" spans="1:7" ht="12.95" customHeight="1">
      <c r="A28" s="1"/>
      <c r="B28" s="17" t="s">
        <v>267</v>
      </c>
      <c r="C28" s="22" t="s">
        <v>2</v>
      </c>
      <c r="D28" s="22" t="s">
        <v>2</v>
      </c>
      <c r="E28" s="22" t="s">
        <v>2</v>
      </c>
      <c r="F28" s="19">
        <v>24.25</v>
      </c>
      <c r="G28" s="35">
        <v>5.3E-3</v>
      </c>
    </row>
    <row r="29" spans="1:7" ht="12.95" customHeight="1">
      <c r="A29" s="1"/>
      <c r="B29" s="17" t="s">
        <v>268</v>
      </c>
      <c r="C29" s="22" t="s">
        <v>2</v>
      </c>
      <c r="D29" s="22" t="s">
        <v>2</v>
      </c>
      <c r="E29" s="22" t="s">
        <v>2</v>
      </c>
      <c r="F29" s="19">
        <v>4578.5963379000004</v>
      </c>
      <c r="G29" s="31">
        <v>1</v>
      </c>
    </row>
    <row r="30" spans="1:7" ht="12.95" customHeight="1">
      <c r="A30" s="1"/>
      <c r="B30" s="36" t="s">
        <v>2</v>
      </c>
      <c r="C30" s="1"/>
      <c r="D30" s="1"/>
      <c r="E30" s="1"/>
      <c r="F30" s="1"/>
      <c r="G30" s="1"/>
    </row>
    <row r="31" spans="1:7" ht="12.95" customHeight="1">
      <c r="A31" s="1"/>
      <c r="B31" s="36" t="s">
        <v>690</v>
      </c>
      <c r="C31" s="1"/>
      <c r="D31" s="1"/>
      <c r="E31" s="1"/>
      <c r="F31" s="1"/>
      <c r="G31" s="1"/>
    </row>
    <row r="32" spans="1:7" ht="12.95" customHeight="1">
      <c r="A32" s="1"/>
      <c r="B32" s="36" t="s">
        <v>2</v>
      </c>
      <c r="C32" s="1"/>
      <c r="D32" s="1"/>
      <c r="E32" s="1"/>
      <c r="F32" s="1"/>
      <c r="G32" s="1"/>
    </row>
    <row r="33" spans="1:7" ht="12.95" customHeight="1" thickBot="1">
      <c r="A33" s="1"/>
      <c r="B33" s="36" t="s">
        <v>2</v>
      </c>
      <c r="C33" s="1"/>
      <c r="D33" s="1"/>
      <c r="E33" s="1"/>
      <c r="F33" s="1"/>
      <c r="G33" s="1"/>
    </row>
    <row r="34" spans="1:7" s="47" customFormat="1" ht="26.1" customHeight="1">
      <c r="A34" s="166"/>
      <c r="B34" s="167" t="s">
        <v>3312</v>
      </c>
      <c r="C34" s="168"/>
      <c r="D34" s="169"/>
      <c r="E34" s="170"/>
      <c r="F34" s="171"/>
      <c r="G34" s="166"/>
    </row>
    <row r="35" spans="1:7" s="47" customFormat="1" ht="12.95" customHeight="1">
      <c r="A35" s="166"/>
      <c r="B35" s="172" t="s">
        <v>3313</v>
      </c>
      <c r="C35" s="173"/>
      <c r="D35" s="173"/>
      <c r="E35" s="173"/>
      <c r="F35" s="174"/>
      <c r="G35" s="166"/>
    </row>
    <row r="36" spans="1:7" s="47" customFormat="1" ht="15">
      <c r="B36" s="175" t="s">
        <v>3314</v>
      </c>
      <c r="C36" s="176"/>
      <c r="D36" s="176"/>
      <c r="E36" s="177"/>
      <c r="F36" s="174"/>
    </row>
    <row r="37" spans="1:7" s="47" customFormat="1" ht="13.5" thickBot="1">
      <c r="B37" s="178" t="s">
        <v>3315</v>
      </c>
      <c r="C37" s="179"/>
      <c r="D37" s="179"/>
      <c r="E37" s="179"/>
      <c r="F37" s="180"/>
    </row>
    <row r="38" spans="1:7" s="47" customFormat="1">
      <c r="B38" s="181" t="s">
        <v>3316</v>
      </c>
      <c r="C38" s="393" t="s">
        <v>3317</v>
      </c>
      <c r="D38" s="393"/>
      <c r="E38" s="182"/>
      <c r="F38" s="183"/>
    </row>
    <row r="39" spans="1:7" s="47" customFormat="1" ht="13.5" thickBot="1">
      <c r="B39" s="184"/>
      <c r="C39" s="185">
        <v>43190</v>
      </c>
      <c r="D39" s="66">
        <v>43373</v>
      </c>
      <c r="E39" s="186"/>
      <c r="F39" s="187"/>
    </row>
    <row r="40" spans="1:7" s="47" customFormat="1" ht="15">
      <c r="B40" s="188" t="s">
        <v>3318</v>
      </c>
      <c r="C40" s="75"/>
      <c r="D40" s="90"/>
      <c r="E40" s="191"/>
      <c r="F40" s="192"/>
    </row>
    <row r="41" spans="1:7" s="47" customFormat="1" ht="15">
      <c r="A41" s="294">
        <v>143817</v>
      </c>
      <c r="B41" s="196" t="s">
        <v>3319</v>
      </c>
      <c r="C41" s="75" t="s">
        <v>3339</v>
      </c>
      <c r="D41" s="75">
        <v>10.1919</v>
      </c>
      <c r="E41" s="191"/>
      <c r="F41" s="192"/>
      <c r="G41" s="79"/>
    </row>
    <row r="42" spans="1:7" s="47" customFormat="1" ht="15">
      <c r="A42" s="294">
        <v>143818</v>
      </c>
      <c r="B42" s="229" t="s">
        <v>3349</v>
      </c>
      <c r="C42" s="75" t="s">
        <v>3339</v>
      </c>
      <c r="D42" s="75">
        <v>10.026</v>
      </c>
      <c r="E42" s="191"/>
      <c r="F42" s="192"/>
      <c r="G42" s="79"/>
    </row>
    <row r="43" spans="1:7" s="47" customFormat="1" ht="15">
      <c r="A43" s="294">
        <v>143815</v>
      </c>
      <c r="B43" s="229" t="s">
        <v>3343</v>
      </c>
      <c r="C43" s="75" t="s">
        <v>3339</v>
      </c>
      <c r="D43" s="75">
        <v>10.1919</v>
      </c>
      <c r="E43" s="191"/>
      <c r="F43" s="192"/>
      <c r="G43" s="79"/>
    </row>
    <row r="44" spans="1:7" s="47" customFormat="1" ht="15">
      <c r="A44" s="73"/>
      <c r="B44" s="196"/>
      <c r="C44" s="75"/>
      <c r="D44" s="75"/>
      <c r="E44" s="191"/>
      <c r="F44" s="192"/>
    </row>
    <row r="45" spans="1:7" s="47" customFormat="1" ht="15">
      <c r="A45" s="73"/>
      <c r="B45" s="188" t="s">
        <v>3321</v>
      </c>
      <c r="C45" s="75"/>
      <c r="D45" s="75"/>
      <c r="E45" s="191"/>
      <c r="F45" s="192"/>
    </row>
    <row r="46" spans="1:7" s="47" customFormat="1" ht="15">
      <c r="A46" s="294">
        <v>143819</v>
      </c>
      <c r="B46" s="196" t="str">
        <f>+B41</f>
        <v>Growth</v>
      </c>
      <c r="C46" s="75" t="s">
        <v>3339</v>
      </c>
      <c r="D46" s="75">
        <v>10.194800000000001</v>
      </c>
      <c r="E46" s="191"/>
      <c r="F46" s="192"/>
    </row>
    <row r="47" spans="1:7" s="47" customFormat="1" ht="15">
      <c r="A47" s="73"/>
      <c r="B47" s="196"/>
      <c r="C47" s="75"/>
      <c r="D47" s="75"/>
      <c r="E47" s="191"/>
      <c r="F47" s="192"/>
    </row>
    <row r="48" spans="1:7" s="47" customFormat="1" ht="15.75" thickBot="1">
      <c r="B48" s="178" t="s">
        <v>3396</v>
      </c>
      <c r="C48" s="105"/>
      <c r="D48" s="105"/>
      <c r="E48" s="213"/>
      <c r="F48" s="214"/>
    </row>
    <row r="49" spans="2:6" s="47" customFormat="1" ht="13.5" thickBot="1">
      <c r="B49" s="178" t="s">
        <v>3322</v>
      </c>
      <c r="C49" s="93"/>
      <c r="D49" s="75"/>
      <c r="E49" s="94"/>
      <c r="F49" s="95"/>
    </row>
    <row r="50" spans="2:6" s="295" customFormat="1" ht="48.75" thickBot="1">
      <c r="B50" s="199" t="s">
        <v>3323</v>
      </c>
      <c r="C50" s="97" t="s">
        <v>3324</v>
      </c>
      <c r="D50" s="98" t="s">
        <v>3325</v>
      </c>
      <c r="E50" s="98" t="s">
        <v>3326</v>
      </c>
      <c r="F50" s="99" t="s">
        <v>3327</v>
      </c>
    </row>
    <row r="51" spans="2:6" s="295" customFormat="1">
      <c r="B51" s="200"/>
      <c r="C51" s="201"/>
      <c r="D51" s="202"/>
      <c r="E51" s="202"/>
      <c r="F51" s="203"/>
    </row>
    <row r="52" spans="2:6" s="295" customFormat="1">
      <c r="B52" s="196" t="s">
        <v>3268</v>
      </c>
      <c r="C52" s="204">
        <v>43368</v>
      </c>
      <c r="D52" s="205">
        <v>0.1196</v>
      </c>
      <c r="E52" s="205">
        <v>0.1108</v>
      </c>
      <c r="F52" s="102">
        <v>10.1678</v>
      </c>
    </row>
    <row r="53" spans="2:6" s="295" customFormat="1" ht="13.5" thickBot="1">
      <c r="B53" s="178"/>
      <c r="C53" s="212"/>
      <c r="D53" s="217"/>
      <c r="E53" s="212"/>
      <c r="F53" s="218"/>
    </row>
    <row r="54" spans="2:6" s="47" customFormat="1" ht="15">
      <c r="B54" s="196" t="s">
        <v>3331</v>
      </c>
      <c r="C54" s="176"/>
      <c r="D54" s="197"/>
      <c r="E54" s="177"/>
      <c r="F54" s="192"/>
    </row>
    <row r="55" spans="2:6" s="47" customFormat="1" ht="15">
      <c r="B55" s="196" t="s">
        <v>3328</v>
      </c>
      <c r="C55" s="208"/>
      <c r="D55" s="209"/>
      <c r="E55" s="177"/>
      <c r="F55" s="192"/>
    </row>
    <row r="56" spans="2:6" s="47" customFormat="1" ht="15">
      <c r="B56" s="196" t="s">
        <v>3510</v>
      </c>
      <c r="C56" s="208"/>
      <c r="D56" s="209"/>
      <c r="E56" s="177"/>
      <c r="F56" s="192"/>
    </row>
    <row r="57" spans="2:6" s="47" customFormat="1">
      <c r="B57" s="196" t="s">
        <v>3329</v>
      </c>
      <c r="C57" s="211"/>
      <c r="D57" s="211"/>
      <c r="E57" s="176"/>
      <c r="F57" s="174"/>
    </row>
    <row r="58" spans="2:6" s="47" customFormat="1" ht="13.5" thickBot="1">
      <c r="B58" s="178" t="s">
        <v>3330</v>
      </c>
      <c r="C58" s="212"/>
      <c r="D58" s="212"/>
      <c r="E58" s="179"/>
      <c r="F58" s="180"/>
    </row>
  </sheetData>
  <mergeCells count="3">
    <mergeCell ref="B1:G1"/>
    <mergeCell ref="B2:G2"/>
    <mergeCell ref="C38:D38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42578125" bestFit="1" customWidth="1"/>
    <col min="4" max="4" width="17.28515625" bestFit="1" customWidth="1"/>
    <col min="5" max="5" width="10.2851562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2858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2859</v>
      </c>
      <c r="B8" s="13" t="s">
        <v>2860</v>
      </c>
      <c r="C8" s="9" t="s">
        <v>2861</v>
      </c>
      <c r="D8" s="10" t="s">
        <v>926</v>
      </c>
      <c r="E8" s="14">
        <v>720000</v>
      </c>
      <c r="F8" s="15">
        <v>731.06</v>
      </c>
      <c r="G8" s="16">
        <v>0.14449999999999999</v>
      </c>
    </row>
    <row r="9" spans="1:7" ht="12.95" customHeight="1">
      <c r="A9" s="1"/>
      <c r="B9" s="8" t="s">
        <v>683</v>
      </c>
      <c r="C9" s="9" t="s">
        <v>2</v>
      </c>
      <c r="D9" s="10" t="s">
        <v>2</v>
      </c>
      <c r="E9" s="10" t="s">
        <v>2</v>
      </c>
      <c r="F9" s="10" t="s">
        <v>2</v>
      </c>
      <c r="G9" s="11" t="s">
        <v>2</v>
      </c>
    </row>
    <row r="10" spans="1:7" ht="12.95" customHeight="1">
      <c r="A10" s="12" t="s">
        <v>1855</v>
      </c>
      <c r="B10" s="13" t="s">
        <v>1856</v>
      </c>
      <c r="C10" s="9" t="s">
        <v>1857</v>
      </c>
      <c r="D10" s="10" t="s">
        <v>687</v>
      </c>
      <c r="E10" s="14">
        <v>620000</v>
      </c>
      <c r="F10" s="15">
        <v>591.08000000000004</v>
      </c>
      <c r="G10" s="16">
        <v>0.1168</v>
      </c>
    </row>
    <row r="11" spans="1:7" ht="12.95" customHeight="1">
      <c r="A11" s="12" t="s">
        <v>1449</v>
      </c>
      <c r="B11" s="13" t="s">
        <v>1450</v>
      </c>
      <c r="C11" s="9" t="s">
        <v>1451</v>
      </c>
      <c r="D11" s="10" t="s">
        <v>687</v>
      </c>
      <c r="E11" s="14">
        <v>620000</v>
      </c>
      <c r="F11" s="15">
        <v>589.20000000000005</v>
      </c>
      <c r="G11" s="16">
        <v>0.1164</v>
      </c>
    </row>
    <row r="12" spans="1:7" ht="12.95" customHeight="1">
      <c r="A12" s="12" t="s">
        <v>2862</v>
      </c>
      <c r="B12" s="13" t="s">
        <v>2863</v>
      </c>
      <c r="C12" s="9" t="s">
        <v>2864</v>
      </c>
      <c r="D12" s="10" t="s">
        <v>874</v>
      </c>
      <c r="E12" s="14">
        <v>600000</v>
      </c>
      <c r="F12" s="15">
        <v>585.92999999999995</v>
      </c>
      <c r="G12" s="16">
        <v>0.1158</v>
      </c>
    </row>
    <row r="13" spans="1:7" ht="12.95" customHeight="1">
      <c r="A13" s="12" t="s">
        <v>2490</v>
      </c>
      <c r="B13" s="13" t="s">
        <v>2491</v>
      </c>
      <c r="C13" s="9" t="s">
        <v>2492</v>
      </c>
      <c r="D13" s="10" t="s">
        <v>687</v>
      </c>
      <c r="E13" s="14">
        <v>610000</v>
      </c>
      <c r="F13" s="15">
        <v>582.79999999999995</v>
      </c>
      <c r="G13" s="16">
        <v>0.1152</v>
      </c>
    </row>
    <row r="14" spans="1:7" ht="12.95" customHeight="1">
      <c r="A14" s="12" t="s">
        <v>2829</v>
      </c>
      <c r="B14" s="13" t="s">
        <v>2830</v>
      </c>
      <c r="C14" s="9" t="s">
        <v>2831</v>
      </c>
      <c r="D14" s="10" t="s">
        <v>687</v>
      </c>
      <c r="E14" s="14">
        <v>490000</v>
      </c>
      <c r="F14" s="15">
        <v>474.76</v>
      </c>
      <c r="G14" s="16">
        <v>9.3799999999999994E-2</v>
      </c>
    </row>
    <row r="15" spans="1:7" ht="12.95" customHeight="1">
      <c r="A15" s="12" t="s">
        <v>2835</v>
      </c>
      <c r="B15" s="13" t="s">
        <v>2836</v>
      </c>
      <c r="C15" s="9" t="s">
        <v>2837</v>
      </c>
      <c r="D15" s="10" t="s">
        <v>687</v>
      </c>
      <c r="E15" s="14">
        <v>480000</v>
      </c>
      <c r="F15" s="15">
        <v>462.37</v>
      </c>
      <c r="G15" s="16">
        <v>9.1399999999999995E-2</v>
      </c>
    </row>
    <row r="16" spans="1:7" ht="12.95" customHeight="1">
      <c r="A16" s="1"/>
      <c r="B16" s="8" t="s">
        <v>974</v>
      </c>
      <c r="C16" s="9" t="s">
        <v>2</v>
      </c>
      <c r="D16" s="10" t="s">
        <v>2</v>
      </c>
      <c r="E16" s="10" t="s">
        <v>2</v>
      </c>
      <c r="F16" s="10" t="s">
        <v>2</v>
      </c>
      <c r="G16" s="11" t="s">
        <v>2</v>
      </c>
    </row>
    <row r="17" spans="1:7" ht="12.95" customHeight="1">
      <c r="A17" s="12" t="s">
        <v>2865</v>
      </c>
      <c r="B17" s="13" t="s">
        <v>2215</v>
      </c>
      <c r="C17" s="9" t="s">
        <v>2866</v>
      </c>
      <c r="D17" s="10" t="s">
        <v>687</v>
      </c>
      <c r="E17" s="14">
        <v>690000</v>
      </c>
      <c r="F17" s="15">
        <v>495.05</v>
      </c>
      <c r="G17" s="16">
        <v>9.7799999999999998E-2</v>
      </c>
    </row>
    <row r="18" spans="1:7" ht="12.95" customHeight="1">
      <c r="A18" s="12" t="s">
        <v>2867</v>
      </c>
      <c r="B18" s="13" t="s">
        <v>2769</v>
      </c>
      <c r="C18" s="9" t="s">
        <v>2868</v>
      </c>
      <c r="D18" s="10" t="s">
        <v>687</v>
      </c>
      <c r="E18" s="14">
        <v>410000</v>
      </c>
      <c r="F18" s="15">
        <v>410.28</v>
      </c>
      <c r="G18" s="16">
        <v>8.1100000000000005E-2</v>
      </c>
    </row>
    <row r="19" spans="1:7" ht="12.95" customHeight="1">
      <c r="A19" s="1"/>
      <c r="B19" s="17" t="s">
        <v>249</v>
      </c>
      <c r="C19" s="18" t="s">
        <v>2</v>
      </c>
      <c r="D19" s="17" t="s">
        <v>2</v>
      </c>
      <c r="E19" s="17" t="s">
        <v>2</v>
      </c>
      <c r="F19" s="19">
        <v>4922.53</v>
      </c>
      <c r="G19" s="20">
        <v>0.9728</v>
      </c>
    </row>
    <row r="20" spans="1:7" ht="12.95" customHeight="1">
      <c r="A20" s="1"/>
      <c r="B20" s="8" t="s">
        <v>688</v>
      </c>
      <c r="C20" s="9" t="s">
        <v>2</v>
      </c>
      <c r="D20" s="22" t="s">
        <v>2</v>
      </c>
      <c r="E20" s="22" t="s">
        <v>2</v>
      </c>
      <c r="F20" s="23" t="s">
        <v>251</v>
      </c>
      <c r="G20" s="24" t="s">
        <v>251</v>
      </c>
    </row>
    <row r="21" spans="1:7" ht="12.95" customHeight="1">
      <c r="A21" s="1"/>
      <c r="B21" s="18" t="s">
        <v>249</v>
      </c>
      <c r="C21" s="21" t="s">
        <v>2</v>
      </c>
      <c r="D21" s="22" t="s">
        <v>2</v>
      </c>
      <c r="E21" s="22" t="s">
        <v>2</v>
      </c>
      <c r="F21" s="23" t="s">
        <v>251</v>
      </c>
      <c r="G21" s="24" t="s">
        <v>251</v>
      </c>
    </row>
    <row r="22" spans="1:7" ht="12.95" customHeight="1">
      <c r="A22" s="1"/>
      <c r="B22" s="17" t="s">
        <v>252</v>
      </c>
      <c r="C22" s="21" t="s">
        <v>2</v>
      </c>
      <c r="D22" s="22" t="s">
        <v>2</v>
      </c>
      <c r="E22" s="25" t="s">
        <v>2</v>
      </c>
      <c r="F22" s="26">
        <v>4922.53</v>
      </c>
      <c r="G22" s="27">
        <v>0.9728</v>
      </c>
    </row>
    <row r="23" spans="1:7" ht="12.95" customHeight="1">
      <c r="A23" s="1"/>
      <c r="B23" s="8" t="s">
        <v>260</v>
      </c>
      <c r="C23" s="9" t="s">
        <v>2</v>
      </c>
      <c r="D23" s="10" t="s">
        <v>2</v>
      </c>
      <c r="E23" s="10" t="s">
        <v>2</v>
      </c>
      <c r="F23" s="10" t="s">
        <v>2</v>
      </c>
      <c r="G23" s="11" t="s">
        <v>2</v>
      </c>
    </row>
    <row r="24" spans="1:7" ht="12.95" customHeight="1">
      <c r="A24" s="1"/>
      <c r="B24" s="28" t="s">
        <v>261</v>
      </c>
      <c r="C24" s="9" t="s">
        <v>2</v>
      </c>
      <c r="D24" s="10" t="s">
        <v>2</v>
      </c>
      <c r="E24" s="10" t="s">
        <v>2</v>
      </c>
      <c r="F24" s="10" t="s">
        <v>2</v>
      </c>
      <c r="G24" s="11" t="s">
        <v>2</v>
      </c>
    </row>
    <row r="25" spans="1:7" ht="12.95" customHeight="1">
      <c r="A25" s="2" t="s">
        <v>2</v>
      </c>
      <c r="B25" s="13" t="s">
        <v>262</v>
      </c>
      <c r="C25" s="9" t="s">
        <v>2</v>
      </c>
      <c r="D25" s="10" t="s">
        <v>2</v>
      </c>
      <c r="E25" s="29" t="s">
        <v>2</v>
      </c>
      <c r="F25" s="15">
        <v>43.02</v>
      </c>
      <c r="G25" s="16">
        <v>8.5000000000000006E-3</v>
      </c>
    </row>
    <row r="26" spans="1:7" ht="12.95" customHeight="1">
      <c r="A26" s="1"/>
      <c r="B26" s="17" t="s">
        <v>252</v>
      </c>
      <c r="C26" s="21" t="s">
        <v>2</v>
      </c>
      <c r="D26" s="22" t="s">
        <v>2</v>
      </c>
      <c r="E26" s="25" t="s">
        <v>2</v>
      </c>
      <c r="F26" s="26">
        <v>43.02</v>
      </c>
      <c r="G26" s="27">
        <v>8.5000000000000006E-3</v>
      </c>
    </row>
    <row r="27" spans="1:7" ht="12.95" customHeight="1">
      <c r="A27" s="1"/>
      <c r="B27" s="17" t="s">
        <v>267</v>
      </c>
      <c r="C27" s="22" t="s">
        <v>2</v>
      </c>
      <c r="D27" s="22" t="s">
        <v>2</v>
      </c>
      <c r="E27" s="22" t="s">
        <v>2</v>
      </c>
      <c r="F27" s="19">
        <v>95.25</v>
      </c>
      <c r="G27" s="35">
        <v>1.8700000000000001E-2</v>
      </c>
    </row>
    <row r="28" spans="1:7" ht="12.95" customHeight="1">
      <c r="A28" s="1"/>
      <c r="B28" s="17" t="s">
        <v>268</v>
      </c>
      <c r="C28" s="22" t="s">
        <v>2</v>
      </c>
      <c r="D28" s="22" t="s">
        <v>2</v>
      </c>
      <c r="E28" s="22" t="s">
        <v>2</v>
      </c>
      <c r="F28" s="19">
        <v>5060.8019270000004</v>
      </c>
      <c r="G28" s="31">
        <v>1</v>
      </c>
    </row>
    <row r="29" spans="1:7" ht="12.95" customHeight="1">
      <c r="A29" s="1"/>
      <c r="B29" s="36" t="s">
        <v>2</v>
      </c>
      <c r="C29" s="1"/>
      <c r="D29" s="1"/>
      <c r="E29" s="1"/>
      <c r="F29" s="1"/>
      <c r="G29" s="1"/>
    </row>
    <row r="30" spans="1:7" ht="12.95" customHeight="1">
      <c r="A30" s="1"/>
      <c r="B30" s="36" t="s">
        <v>690</v>
      </c>
      <c r="C30" s="1"/>
      <c r="D30" s="1"/>
      <c r="E30" s="1"/>
      <c r="F30" s="1"/>
      <c r="G30" s="1"/>
    </row>
    <row r="31" spans="1:7" ht="12.95" customHeight="1">
      <c r="A31" s="1"/>
      <c r="B31" s="36" t="s">
        <v>2</v>
      </c>
      <c r="C31" s="1"/>
      <c r="D31" s="1"/>
      <c r="E31" s="1"/>
      <c r="F31" s="1"/>
      <c r="G31" s="1"/>
    </row>
    <row r="32" spans="1:7" ht="12.95" customHeight="1" thickBot="1">
      <c r="A32" s="1"/>
      <c r="B32" s="36" t="s">
        <v>2</v>
      </c>
      <c r="C32" s="1"/>
      <c r="D32" s="1"/>
      <c r="E32" s="1"/>
      <c r="F32" s="1"/>
      <c r="G32" s="1"/>
    </row>
    <row r="33" spans="1:7" s="47" customFormat="1" ht="26.1" customHeight="1">
      <c r="A33" s="166"/>
      <c r="B33" s="167" t="s">
        <v>3312</v>
      </c>
      <c r="C33" s="168"/>
      <c r="D33" s="169"/>
      <c r="E33" s="170"/>
      <c r="F33" s="171"/>
      <c r="G33" s="166"/>
    </row>
    <row r="34" spans="1:7" s="47" customFormat="1" ht="12.95" customHeight="1">
      <c r="A34" s="166"/>
      <c r="B34" s="172" t="s">
        <v>3313</v>
      </c>
      <c r="C34" s="173"/>
      <c r="D34" s="173"/>
      <c r="E34" s="173"/>
      <c r="F34" s="174"/>
      <c r="G34" s="166"/>
    </row>
    <row r="35" spans="1:7" s="47" customFormat="1" ht="15">
      <c r="B35" s="175" t="s">
        <v>3314</v>
      </c>
      <c r="C35" s="176"/>
      <c r="D35" s="176"/>
      <c r="E35" s="177"/>
      <c r="F35" s="174"/>
    </row>
    <row r="36" spans="1:7" s="47" customFormat="1" ht="13.5" thickBot="1">
      <c r="B36" s="178" t="s">
        <v>3315</v>
      </c>
      <c r="C36" s="179"/>
      <c r="D36" s="179"/>
      <c r="E36" s="179"/>
      <c r="F36" s="180"/>
    </row>
    <row r="37" spans="1:7" s="47" customFormat="1">
      <c r="B37" s="181" t="s">
        <v>3316</v>
      </c>
      <c r="C37" s="393" t="s">
        <v>3317</v>
      </c>
      <c r="D37" s="393"/>
      <c r="E37" s="182"/>
      <c r="F37" s="183"/>
    </row>
    <row r="38" spans="1:7" s="47" customFormat="1" ht="13.5" thickBot="1">
      <c r="B38" s="184"/>
      <c r="C38" s="185">
        <v>43190</v>
      </c>
      <c r="D38" s="66">
        <v>43373</v>
      </c>
      <c r="E38" s="186"/>
      <c r="F38" s="187"/>
    </row>
    <row r="39" spans="1:7" s="47" customFormat="1" ht="15">
      <c r="B39" s="188" t="s">
        <v>3318</v>
      </c>
      <c r="C39" s="75"/>
      <c r="D39" s="90"/>
      <c r="E39" s="191"/>
      <c r="F39" s="192"/>
    </row>
    <row r="40" spans="1:7" s="47" customFormat="1" ht="15">
      <c r="A40" s="294">
        <v>143885</v>
      </c>
      <c r="B40" s="196" t="s">
        <v>3319</v>
      </c>
      <c r="C40" s="75" t="s">
        <v>3339</v>
      </c>
      <c r="D40" s="75">
        <v>10.0703</v>
      </c>
      <c r="E40" s="191"/>
      <c r="F40" s="192"/>
      <c r="G40" s="79"/>
    </row>
    <row r="41" spans="1:7" s="47" customFormat="1" ht="15">
      <c r="A41" s="294">
        <v>143886</v>
      </c>
      <c r="B41" s="229" t="s">
        <v>3350</v>
      </c>
      <c r="C41" s="75" t="s">
        <v>3339</v>
      </c>
      <c r="D41" s="75">
        <v>10.0351</v>
      </c>
      <c r="E41" s="191"/>
      <c r="F41" s="192"/>
      <c r="G41" s="79"/>
    </row>
    <row r="42" spans="1:7" s="47" customFormat="1" ht="15">
      <c r="A42" s="73"/>
      <c r="B42" s="196"/>
      <c r="C42" s="75"/>
      <c r="D42" s="75"/>
      <c r="E42" s="191"/>
      <c r="F42" s="192"/>
    </row>
    <row r="43" spans="1:7" s="47" customFormat="1" ht="15">
      <c r="A43" s="73"/>
      <c r="B43" s="188" t="s">
        <v>3321</v>
      </c>
      <c r="C43" s="75"/>
      <c r="D43" s="75"/>
      <c r="E43" s="191"/>
      <c r="F43" s="192"/>
    </row>
    <row r="44" spans="1:7" s="47" customFormat="1" ht="15">
      <c r="A44" s="294">
        <v>143892</v>
      </c>
      <c r="B44" s="196" t="str">
        <f>+B40</f>
        <v>Growth</v>
      </c>
      <c r="C44" s="75" t="s">
        <v>3339</v>
      </c>
      <c r="D44" s="75">
        <v>10.0779</v>
      </c>
      <c r="E44" s="191"/>
      <c r="F44" s="192"/>
    </row>
    <row r="45" spans="1:7" s="47" customFormat="1" ht="15">
      <c r="A45" s="73"/>
      <c r="B45" s="196"/>
      <c r="C45" s="75"/>
      <c r="D45" s="75"/>
      <c r="E45" s="191"/>
      <c r="F45" s="192"/>
    </row>
    <row r="46" spans="1:7" s="47" customFormat="1" ht="15.75" thickBot="1">
      <c r="B46" s="178" t="s">
        <v>3396</v>
      </c>
      <c r="C46" s="105"/>
      <c r="D46" s="105"/>
      <c r="E46" s="213"/>
      <c r="F46" s="214"/>
    </row>
    <row r="47" spans="1:7" s="47" customFormat="1" ht="13.5" thickBot="1">
      <c r="B47" s="178" t="s">
        <v>3322</v>
      </c>
      <c r="C47" s="93"/>
      <c r="D47" s="75"/>
      <c r="E47" s="94"/>
      <c r="F47" s="95"/>
    </row>
    <row r="48" spans="1:7" s="295" customFormat="1" ht="24.75" thickBot="1">
      <c r="B48" s="199" t="s">
        <v>3323</v>
      </c>
      <c r="C48" s="97" t="s">
        <v>3324</v>
      </c>
      <c r="D48" s="98" t="s">
        <v>3325</v>
      </c>
      <c r="E48" s="98" t="s">
        <v>3326</v>
      </c>
      <c r="F48" s="99" t="s">
        <v>3327</v>
      </c>
    </row>
    <row r="49" spans="2:6" s="295" customFormat="1">
      <c r="B49" s="200"/>
      <c r="C49" s="201"/>
      <c r="D49" s="202"/>
      <c r="E49" s="202"/>
      <c r="F49" s="203"/>
    </row>
    <row r="50" spans="2:6" s="295" customFormat="1">
      <c r="B50" s="196" t="s">
        <v>3487</v>
      </c>
      <c r="C50" s="204">
        <v>43367</v>
      </c>
      <c r="D50" s="205">
        <v>2.52E-2</v>
      </c>
      <c r="E50" s="205">
        <v>2.3400000000000001E-2</v>
      </c>
      <c r="F50" s="102">
        <v>10.035</v>
      </c>
    </row>
    <row r="51" spans="2:6" s="295" customFormat="1" ht="13.5" thickBot="1">
      <c r="B51" s="178"/>
      <c r="C51" s="212"/>
      <c r="D51" s="217"/>
      <c r="E51" s="212"/>
      <c r="F51" s="218"/>
    </row>
    <row r="52" spans="2:6" s="47" customFormat="1" ht="15">
      <c r="B52" s="196" t="s">
        <v>3331</v>
      </c>
      <c r="C52" s="176"/>
      <c r="D52" s="197"/>
      <c r="E52" s="177"/>
      <c r="F52" s="192"/>
    </row>
    <row r="53" spans="2:6" s="47" customFormat="1" ht="15">
      <c r="B53" s="196" t="s">
        <v>3328</v>
      </c>
      <c r="C53" s="208"/>
      <c r="D53" s="209"/>
      <c r="E53" s="177"/>
      <c r="F53" s="192"/>
    </row>
    <row r="54" spans="2:6" s="47" customFormat="1" ht="15">
      <c r="B54" s="196" t="s">
        <v>3511</v>
      </c>
      <c r="C54" s="208"/>
      <c r="D54" s="209"/>
      <c r="E54" s="177"/>
      <c r="F54" s="192"/>
    </row>
    <row r="55" spans="2:6" s="47" customFormat="1">
      <c r="B55" s="196" t="s">
        <v>3329</v>
      </c>
      <c r="C55" s="211"/>
      <c r="D55" s="211"/>
      <c r="E55" s="176"/>
      <c r="F55" s="174"/>
    </row>
    <row r="56" spans="2:6" s="47" customFormat="1" ht="13.5" thickBot="1">
      <c r="B56" s="178" t="s">
        <v>3330</v>
      </c>
      <c r="C56" s="212"/>
      <c r="D56" s="212"/>
      <c r="E56" s="179"/>
      <c r="F56" s="180"/>
    </row>
  </sheetData>
  <mergeCells count="3">
    <mergeCell ref="B1:G1"/>
    <mergeCell ref="B2:G2"/>
    <mergeCell ref="C37:D37"/>
  </mergeCells>
  <hyperlinks>
    <hyperlink ref="A1" location="Index!A1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2869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1410</v>
      </c>
      <c r="B8" s="13" t="s">
        <v>1411</v>
      </c>
      <c r="C8" s="9" t="s">
        <v>1412</v>
      </c>
      <c r="D8" s="10" t="s">
        <v>687</v>
      </c>
      <c r="E8" s="14">
        <v>480000</v>
      </c>
      <c r="F8" s="15">
        <v>480.21</v>
      </c>
      <c r="G8" s="16">
        <v>0.1124</v>
      </c>
    </row>
    <row r="9" spans="1:7" ht="12.95" customHeight="1">
      <c r="A9" s="12" t="s">
        <v>1619</v>
      </c>
      <c r="B9" s="13" t="s">
        <v>1620</v>
      </c>
      <c r="C9" s="9" t="s">
        <v>1621</v>
      </c>
      <c r="D9" s="10" t="s">
        <v>687</v>
      </c>
      <c r="E9" s="14">
        <v>470000</v>
      </c>
      <c r="F9" s="15">
        <v>471.36</v>
      </c>
      <c r="G9" s="16">
        <v>0.1103</v>
      </c>
    </row>
    <row r="10" spans="1:7" ht="12.95" customHeight="1">
      <c r="A10" s="12" t="s">
        <v>2072</v>
      </c>
      <c r="B10" s="13" t="s">
        <v>2073</v>
      </c>
      <c r="C10" s="9" t="s">
        <v>2074</v>
      </c>
      <c r="D10" s="10" t="s">
        <v>874</v>
      </c>
      <c r="E10" s="14">
        <v>400000</v>
      </c>
      <c r="F10" s="15">
        <v>400.07</v>
      </c>
      <c r="G10" s="16">
        <v>9.3600000000000003E-2</v>
      </c>
    </row>
    <row r="11" spans="1:7" ht="12.95" customHeight="1">
      <c r="A11" s="12" t="s">
        <v>2689</v>
      </c>
      <c r="B11" s="13" t="s">
        <v>2690</v>
      </c>
      <c r="C11" s="9" t="s">
        <v>2691</v>
      </c>
      <c r="D11" s="10" t="s">
        <v>687</v>
      </c>
      <c r="E11" s="14">
        <v>100000</v>
      </c>
      <c r="F11" s="15">
        <v>100.06</v>
      </c>
      <c r="G11" s="16">
        <v>2.3400000000000001E-2</v>
      </c>
    </row>
    <row r="12" spans="1:7" ht="12.95" customHeight="1">
      <c r="A12" s="1"/>
      <c r="B12" s="17" t="s">
        <v>249</v>
      </c>
      <c r="C12" s="18" t="s">
        <v>2</v>
      </c>
      <c r="D12" s="17" t="s">
        <v>2</v>
      </c>
      <c r="E12" s="17" t="s">
        <v>2</v>
      </c>
      <c r="F12" s="19">
        <v>1451.7</v>
      </c>
      <c r="G12" s="20">
        <v>0.3397</v>
      </c>
    </row>
    <row r="13" spans="1:7" ht="12.95" customHeight="1">
      <c r="A13" s="1"/>
      <c r="B13" s="8" t="s">
        <v>688</v>
      </c>
      <c r="C13" s="9" t="s">
        <v>2</v>
      </c>
      <c r="D13" s="22" t="s">
        <v>2</v>
      </c>
      <c r="E13" s="22" t="s">
        <v>2</v>
      </c>
      <c r="F13" s="23" t="s">
        <v>251</v>
      </c>
      <c r="G13" s="24" t="s">
        <v>251</v>
      </c>
    </row>
    <row r="14" spans="1:7" ht="12.95" customHeight="1">
      <c r="A14" s="1"/>
      <c r="B14" s="18" t="s">
        <v>249</v>
      </c>
      <c r="C14" s="21" t="s">
        <v>2</v>
      </c>
      <c r="D14" s="22" t="s">
        <v>2</v>
      </c>
      <c r="E14" s="22" t="s">
        <v>2</v>
      </c>
      <c r="F14" s="23" t="s">
        <v>251</v>
      </c>
      <c r="G14" s="24" t="s">
        <v>251</v>
      </c>
    </row>
    <row r="15" spans="1:7" ht="12.95" customHeight="1">
      <c r="A15" s="1"/>
      <c r="B15" s="17" t="s">
        <v>252</v>
      </c>
      <c r="C15" s="21" t="s">
        <v>2</v>
      </c>
      <c r="D15" s="22" t="s">
        <v>2</v>
      </c>
      <c r="E15" s="25" t="s">
        <v>2</v>
      </c>
      <c r="F15" s="26">
        <v>1451.7</v>
      </c>
      <c r="G15" s="27">
        <v>0.3397</v>
      </c>
    </row>
    <row r="16" spans="1:7" ht="12.95" customHeight="1">
      <c r="A16" s="1"/>
      <c r="B16" s="8" t="s">
        <v>260</v>
      </c>
      <c r="C16" s="9" t="s">
        <v>2</v>
      </c>
      <c r="D16" s="10" t="s">
        <v>2</v>
      </c>
      <c r="E16" s="10" t="s">
        <v>2</v>
      </c>
      <c r="F16" s="10" t="s">
        <v>2</v>
      </c>
      <c r="G16" s="11" t="s">
        <v>2</v>
      </c>
    </row>
    <row r="17" spans="1:7" ht="12.95" customHeight="1">
      <c r="A17" s="1"/>
      <c r="B17" s="8" t="s">
        <v>1458</v>
      </c>
      <c r="C17" s="9" t="s">
        <v>2</v>
      </c>
      <c r="D17" s="10" t="s">
        <v>2</v>
      </c>
      <c r="E17" s="10" t="s">
        <v>2</v>
      </c>
      <c r="F17" s="10" t="s">
        <v>2</v>
      </c>
      <c r="G17" s="11" t="s">
        <v>2</v>
      </c>
    </row>
    <row r="18" spans="1:7" ht="12.95" customHeight="1">
      <c r="A18" s="12" t="s">
        <v>1639</v>
      </c>
      <c r="B18" s="13" t="s">
        <v>1640</v>
      </c>
      <c r="C18" s="9" t="s">
        <v>1641</v>
      </c>
      <c r="D18" s="10" t="s">
        <v>981</v>
      </c>
      <c r="E18" s="14">
        <v>500000</v>
      </c>
      <c r="F18" s="15">
        <v>494.18</v>
      </c>
      <c r="G18" s="16">
        <v>0.1157</v>
      </c>
    </row>
    <row r="19" spans="1:7" ht="12.95" customHeight="1">
      <c r="A19" s="12" t="s">
        <v>1635</v>
      </c>
      <c r="B19" s="13" t="s">
        <v>1463</v>
      </c>
      <c r="C19" s="9" t="s">
        <v>1636</v>
      </c>
      <c r="D19" s="10" t="s">
        <v>981</v>
      </c>
      <c r="E19" s="14">
        <v>500000</v>
      </c>
      <c r="F19" s="15">
        <v>494.17</v>
      </c>
      <c r="G19" s="16">
        <v>0.1157</v>
      </c>
    </row>
    <row r="20" spans="1:7" ht="12.95" customHeight="1">
      <c r="A20" s="1"/>
      <c r="B20" s="8" t="s">
        <v>890</v>
      </c>
      <c r="C20" s="9" t="s">
        <v>2</v>
      </c>
      <c r="D20" s="10" t="s">
        <v>2</v>
      </c>
      <c r="E20" s="10" t="s">
        <v>2</v>
      </c>
      <c r="F20" s="10" t="s">
        <v>2</v>
      </c>
      <c r="G20" s="11" t="s">
        <v>2</v>
      </c>
    </row>
    <row r="21" spans="1:7" ht="12.95" customHeight="1">
      <c r="A21" s="12" t="s">
        <v>2870</v>
      </c>
      <c r="B21" s="13" t="s">
        <v>2871</v>
      </c>
      <c r="C21" s="9" t="s">
        <v>2872</v>
      </c>
      <c r="D21" s="10" t="s">
        <v>894</v>
      </c>
      <c r="E21" s="14">
        <v>500000</v>
      </c>
      <c r="F21" s="15">
        <v>492.1</v>
      </c>
      <c r="G21" s="16">
        <v>0.1152</v>
      </c>
    </row>
    <row r="22" spans="1:7" ht="12.95" customHeight="1">
      <c r="A22" s="12" t="s">
        <v>1483</v>
      </c>
      <c r="B22" s="13" t="s">
        <v>1484</v>
      </c>
      <c r="C22" s="9" t="s">
        <v>1485</v>
      </c>
      <c r="D22" s="10" t="s">
        <v>894</v>
      </c>
      <c r="E22" s="14">
        <v>430000</v>
      </c>
      <c r="F22" s="15">
        <v>422.71</v>
      </c>
      <c r="G22" s="16">
        <v>9.8900000000000002E-2</v>
      </c>
    </row>
    <row r="23" spans="1:7" ht="12.95" customHeight="1">
      <c r="A23" s="12" t="s">
        <v>2817</v>
      </c>
      <c r="B23" s="13" t="s">
        <v>1646</v>
      </c>
      <c r="C23" s="9" t="s">
        <v>2818</v>
      </c>
      <c r="D23" s="10" t="s">
        <v>981</v>
      </c>
      <c r="E23" s="14">
        <v>400000</v>
      </c>
      <c r="F23" s="15">
        <v>393.62</v>
      </c>
      <c r="G23" s="16">
        <v>9.2100000000000001E-2</v>
      </c>
    </row>
    <row r="24" spans="1:7" ht="12.95" customHeight="1">
      <c r="A24" s="12" t="s">
        <v>2843</v>
      </c>
      <c r="B24" s="13" t="s">
        <v>1730</v>
      </c>
      <c r="C24" s="9" t="s">
        <v>2844</v>
      </c>
      <c r="D24" s="10" t="s">
        <v>981</v>
      </c>
      <c r="E24" s="14">
        <v>300000</v>
      </c>
      <c r="F24" s="15">
        <v>295.26</v>
      </c>
      <c r="G24" s="16">
        <v>6.9099999999999995E-2</v>
      </c>
    </row>
    <row r="25" spans="1:7" ht="12.95" customHeight="1">
      <c r="A25" s="12" t="s">
        <v>1478</v>
      </c>
      <c r="B25" s="13" t="s">
        <v>1469</v>
      </c>
      <c r="C25" s="9" t="s">
        <v>1479</v>
      </c>
      <c r="D25" s="10" t="s">
        <v>894</v>
      </c>
      <c r="E25" s="14">
        <v>100000</v>
      </c>
      <c r="F25" s="15">
        <v>98.54</v>
      </c>
      <c r="G25" s="16">
        <v>2.3099999999999999E-2</v>
      </c>
    </row>
    <row r="26" spans="1:7" ht="12.95" customHeight="1">
      <c r="A26" s="1"/>
      <c r="B26" s="28" t="s">
        <v>261</v>
      </c>
      <c r="C26" s="9" t="s">
        <v>2</v>
      </c>
      <c r="D26" s="10" t="s">
        <v>2</v>
      </c>
      <c r="E26" s="10" t="s">
        <v>2</v>
      </c>
      <c r="F26" s="10" t="s">
        <v>2</v>
      </c>
      <c r="G26" s="11" t="s">
        <v>2</v>
      </c>
    </row>
    <row r="27" spans="1:7" ht="12.95" customHeight="1">
      <c r="A27" s="2" t="s">
        <v>2</v>
      </c>
      <c r="B27" s="13" t="s">
        <v>262</v>
      </c>
      <c r="C27" s="9" t="s">
        <v>2</v>
      </c>
      <c r="D27" s="10" t="s">
        <v>2</v>
      </c>
      <c r="E27" s="29" t="s">
        <v>2</v>
      </c>
      <c r="F27" s="15">
        <v>23.01</v>
      </c>
      <c r="G27" s="16">
        <v>5.4000000000000003E-3</v>
      </c>
    </row>
    <row r="28" spans="1:7" ht="12.95" customHeight="1">
      <c r="A28" s="1"/>
      <c r="B28" s="17" t="s">
        <v>252</v>
      </c>
      <c r="C28" s="21" t="s">
        <v>2</v>
      </c>
      <c r="D28" s="22" t="s">
        <v>2</v>
      </c>
      <c r="E28" s="25" t="s">
        <v>2</v>
      </c>
      <c r="F28" s="26">
        <v>2713.59</v>
      </c>
      <c r="G28" s="27">
        <v>0.63519999999999999</v>
      </c>
    </row>
    <row r="29" spans="1:7" ht="12.95" customHeight="1">
      <c r="A29" s="1"/>
      <c r="B29" s="17" t="s">
        <v>267</v>
      </c>
      <c r="C29" s="22" t="s">
        <v>2</v>
      </c>
      <c r="D29" s="22" t="s">
        <v>2</v>
      </c>
      <c r="E29" s="22" t="s">
        <v>2</v>
      </c>
      <c r="F29" s="19">
        <v>107.59</v>
      </c>
      <c r="G29" s="35">
        <v>2.5100000000000001E-2</v>
      </c>
    </row>
    <row r="30" spans="1:7" ht="12.95" customHeight="1">
      <c r="A30" s="1"/>
      <c r="B30" s="17" t="s">
        <v>268</v>
      </c>
      <c r="C30" s="22" t="s">
        <v>2</v>
      </c>
      <c r="D30" s="22" t="s">
        <v>2</v>
      </c>
      <c r="E30" s="22" t="s">
        <v>2</v>
      </c>
      <c r="F30" s="19">
        <v>4272.8757017999997</v>
      </c>
      <c r="G30" s="31">
        <v>1</v>
      </c>
    </row>
    <row r="31" spans="1:7" ht="12.95" customHeight="1">
      <c r="A31" s="1"/>
      <c r="B31" s="36" t="s">
        <v>2</v>
      </c>
      <c r="C31" s="1"/>
      <c r="D31" s="1"/>
      <c r="E31" s="1"/>
      <c r="F31" s="1"/>
      <c r="G31" s="1"/>
    </row>
    <row r="32" spans="1:7" ht="12.95" customHeight="1">
      <c r="A32" s="1"/>
      <c r="B32" s="36" t="s">
        <v>690</v>
      </c>
      <c r="C32" s="1"/>
      <c r="D32" s="1"/>
      <c r="E32" s="1"/>
      <c r="F32" s="1"/>
      <c r="G32" s="1"/>
    </row>
    <row r="33" spans="1:7" ht="12.95" customHeight="1">
      <c r="A33" s="1"/>
      <c r="B33" s="36" t="s">
        <v>2</v>
      </c>
      <c r="C33" s="1"/>
      <c r="D33" s="1"/>
      <c r="E33" s="1"/>
      <c r="F33" s="1"/>
      <c r="G33" s="1"/>
    </row>
    <row r="34" spans="1:7" ht="12.95" customHeight="1" thickBot="1">
      <c r="A34" s="1"/>
      <c r="B34" s="36" t="s">
        <v>2</v>
      </c>
      <c r="C34" s="1"/>
      <c r="D34" s="1"/>
      <c r="E34" s="1"/>
      <c r="F34" s="1"/>
      <c r="G34" s="1"/>
    </row>
    <row r="35" spans="1:7" s="47" customFormat="1" ht="26.1" customHeight="1">
      <c r="A35" s="166"/>
      <c r="B35" s="167" t="s">
        <v>3312</v>
      </c>
      <c r="C35" s="168"/>
      <c r="D35" s="169"/>
      <c r="E35" s="170"/>
      <c r="F35" s="171"/>
      <c r="G35" s="166"/>
    </row>
    <row r="36" spans="1:7" s="47" customFormat="1" ht="12.95" customHeight="1">
      <c r="A36" s="166"/>
      <c r="B36" s="172" t="s">
        <v>3313</v>
      </c>
      <c r="C36" s="173"/>
      <c r="D36" s="173"/>
      <c r="E36" s="173"/>
      <c r="F36" s="174"/>
      <c r="G36" s="166"/>
    </row>
    <row r="37" spans="1:7" s="47" customFormat="1" ht="15">
      <c r="B37" s="175" t="s">
        <v>3314</v>
      </c>
      <c r="C37" s="176"/>
      <c r="D37" s="176"/>
      <c r="E37" s="177"/>
      <c r="F37" s="174"/>
    </row>
    <row r="38" spans="1:7" s="47" customFormat="1" ht="13.5" thickBot="1">
      <c r="B38" s="178" t="s">
        <v>3315</v>
      </c>
      <c r="C38" s="179"/>
      <c r="D38" s="179"/>
      <c r="E38" s="179"/>
      <c r="F38" s="180"/>
    </row>
    <row r="39" spans="1:7" s="47" customFormat="1">
      <c r="B39" s="181" t="s">
        <v>3316</v>
      </c>
      <c r="C39" s="393" t="s">
        <v>3317</v>
      </c>
      <c r="D39" s="393"/>
      <c r="E39" s="182"/>
      <c r="F39" s="183"/>
    </row>
    <row r="40" spans="1:7" s="47" customFormat="1" ht="13.5" thickBot="1">
      <c r="B40" s="184"/>
      <c r="C40" s="185">
        <v>43190</v>
      </c>
      <c r="D40" s="66">
        <v>43373</v>
      </c>
      <c r="E40" s="186"/>
      <c r="F40" s="187"/>
    </row>
    <row r="41" spans="1:7" s="47" customFormat="1" ht="15">
      <c r="B41" s="188" t="s">
        <v>3318</v>
      </c>
      <c r="C41" s="75"/>
      <c r="D41" s="90"/>
      <c r="E41" s="191"/>
      <c r="F41" s="192"/>
    </row>
    <row r="42" spans="1:7" s="47" customFormat="1" ht="15">
      <c r="A42" s="294">
        <v>143897</v>
      </c>
      <c r="B42" s="196" t="s">
        <v>3319</v>
      </c>
      <c r="C42" s="75" t="s">
        <v>3339</v>
      </c>
      <c r="D42" s="75">
        <v>10.2043</v>
      </c>
      <c r="E42" s="191"/>
      <c r="F42" s="192"/>
      <c r="G42" s="79"/>
    </row>
    <row r="43" spans="1:7" s="47" customFormat="1" ht="15">
      <c r="A43" s="294">
        <v>143893</v>
      </c>
      <c r="B43" s="229" t="s">
        <v>3349</v>
      </c>
      <c r="C43" s="75" t="s">
        <v>3339</v>
      </c>
      <c r="D43" s="75">
        <v>10.0321</v>
      </c>
      <c r="E43" s="191"/>
      <c r="F43" s="192"/>
      <c r="G43" s="79"/>
    </row>
    <row r="44" spans="1:7" s="47" customFormat="1" ht="15">
      <c r="A44" s="73"/>
      <c r="B44" s="196"/>
      <c r="C44" s="75"/>
      <c r="D44" s="75"/>
      <c r="E44" s="191"/>
      <c r="F44" s="192"/>
    </row>
    <row r="45" spans="1:7" s="47" customFormat="1" ht="15">
      <c r="A45" s="73"/>
      <c r="B45" s="188" t="s">
        <v>3321</v>
      </c>
      <c r="C45" s="75"/>
      <c r="D45" s="75"/>
      <c r="E45" s="191"/>
      <c r="F45" s="192"/>
    </row>
    <row r="46" spans="1:7" s="47" customFormat="1" ht="15">
      <c r="A46" s="294">
        <v>143895</v>
      </c>
      <c r="B46" s="196" t="str">
        <f>+B42</f>
        <v>Growth</v>
      </c>
      <c r="C46" s="75" t="s">
        <v>3339</v>
      </c>
      <c r="D46" s="75">
        <v>10.2057</v>
      </c>
      <c r="E46" s="191"/>
      <c r="F46" s="192"/>
    </row>
    <row r="47" spans="1:7" s="47" customFormat="1" ht="15">
      <c r="A47" s="294">
        <v>143898</v>
      </c>
      <c r="B47" s="229" t="s">
        <v>3349</v>
      </c>
      <c r="C47" s="75" t="s">
        <v>3339</v>
      </c>
      <c r="D47" s="75">
        <v>10.032299999999999</v>
      </c>
      <c r="E47" s="191"/>
      <c r="F47" s="192"/>
      <c r="G47" s="79"/>
    </row>
    <row r="48" spans="1:7" s="47" customFormat="1" ht="15">
      <c r="A48" s="294">
        <v>143896</v>
      </c>
      <c r="B48" s="229" t="s">
        <v>3343</v>
      </c>
      <c r="C48" s="75" t="s">
        <v>3339</v>
      </c>
      <c r="D48" s="75">
        <v>10.206099999999999</v>
      </c>
      <c r="E48" s="191"/>
      <c r="F48" s="192"/>
      <c r="G48" s="79"/>
    </row>
    <row r="49" spans="1:6" s="47" customFormat="1" ht="15">
      <c r="A49" s="73"/>
      <c r="B49" s="196"/>
      <c r="C49" s="75"/>
      <c r="D49" s="75"/>
      <c r="E49" s="191"/>
      <c r="F49" s="192"/>
    </row>
    <row r="50" spans="1:6" s="47" customFormat="1" ht="15.75" thickBot="1">
      <c r="B50" s="178" t="s">
        <v>3396</v>
      </c>
      <c r="C50" s="105"/>
      <c r="D50" s="105"/>
      <c r="E50" s="213"/>
      <c r="F50" s="214"/>
    </row>
    <row r="51" spans="1:6" s="47" customFormat="1" ht="13.5" thickBot="1">
      <c r="B51" s="178" t="s">
        <v>3322</v>
      </c>
      <c r="C51" s="93"/>
      <c r="D51" s="75"/>
      <c r="E51" s="94"/>
      <c r="F51" s="95"/>
    </row>
    <row r="52" spans="1:6" s="295" customFormat="1" ht="48.75" thickBot="1">
      <c r="B52" s="199" t="s">
        <v>3323</v>
      </c>
      <c r="C52" s="97" t="s">
        <v>3324</v>
      </c>
      <c r="D52" s="98" t="s">
        <v>3325</v>
      </c>
      <c r="E52" s="98" t="s">
        <v>3326</v>
      </c>
      <c r="F52" s="99" t="s">
        <v>3327</v>
      </c>
    </row>
    <row r="53" spans="1:6" s="295" customFormat="1">
      <c r="B53" s="200"/>
      <c r="C53" s="201"/>
      <c r="D53" s="202"/>
      <c r="E53" s="202"/>
      <c r="F53" s="203"/>
    </row>
    <row r="54" spans="1:6" s="295" customFormat="1">
      <c r="B54" s="196" t="s">
        <v>3275</v>
      </c>
      <c r="C54" s="204">
        <v>43368</v>
      </c>
      <c r="D54" s="205">
        <v>0.1237</v>
      </c>
      <c r="E54" s="205">
        <v>0.1145</v>
      </c>
      <c r="F54" s="102">
        <v>10.184900000000001</v>
      </c>
    </row>
    <row r="55" spans="1:6" s="295" customFormat="1">
      <c r="B55" s="196" t="s">
        <v>3277</v>
      </c>
      <c r="C55" s="204">
        <v>43368</v>
      </c>
      <c r="D55" s="205">
        <v>0.12470000000000001</v>
      </c>
      <c r="E55" s="205">
        <v>0.11550000000000001</v>
      </c>
      <c r="F55" s="102">
        <v>10.186400000000001</v>
      </c>
    </row>
    <row r="56" spans="1:6" s="295" customFormat="1" ht="13.5" thickBot="1">
      <c r="B56" s="178"/>
      <c r="C56" s="212"/>
      <c r="D56" s="217"/>
      <c r="E56" s="212"/>
      <c r="F56" s="218"/>
    </row>
    <row r="57" spans="1:6" s="47" customFormat="1" ht="15">
      <c r="B57" s="196" t="s">
        <v>3331</v>
      </c>
      <c r="C57" s="176"/>
      <c r="D57" s="197"/>
      <c r="E57" s="177"/>
      <c r="F57" s="192"/>
    </row>
    <row r="58" spans="1:6" s="47" customFormat="1" ht="15">
      <c r="B58" s="196" t="s">
        <v>3328</v>
      </c>
      <c r="C58" s="208"/>
      <c r="D58" s="209"/>
      <c r="E58" s="177"/>
      <c r="F58" s="192"/>
    </row>
    <row r="59" spans="1:6" s="47" customFormat="1" ht="15">
      <c r="B59" s="196" t="s">
        <v>3512</v>
      </c>
      <c r="C59" s="208"/>
      <c r="D59" s="209"/>
      <c r="E59" s="177"/>
      <c r="F59" s="192"/>
    </row>
    <row r="60" spans="1:6" s="47" customFormat="1">
      <c r="B60" s="196" t="s">
        <v>3329</v>
      </c>
      <c r="C60" s="211"/>
      <c r="D60" s="211"/>
      <c r="E60" s="176"/>
      <c r="F60" s="174"/>
    </row>
    <row r="61" spans="1:6" s="47" customFormat="1" ht="13.5" thickBot="1">
      <c r="B61" s="178" t="s">
        <v>3330</v>
      </c>
      <c r="C61" s="212"/>
      <c r="D61" s="212"/>
      <c r="E61" s="179"/>
      <c r="F61" s="180"/>
    </row>
  </sheetData>
  <mergeCells count="3">
    <mergeCell ref="B1:G1"/>
    <mergeCell ref="B2:G2"/>
    <mergeCell ref="C39:D39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2873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2874</v>
      </c>
      <c r="B8" s="13" t="s">
        <v>2875</v>
      </c>
      <c r="C8" s="9" t="s">
        <v>2876</v>
      </c>
      <c r="D8" s="10" t="s">
        <v>926</v>
      </c>
      <c r="E8" s="14">
        <v>1000000</v>
      </c>
      <c r="F8" s="15">
        <v>1005.17</v>
      </c>
      <c r="G8" s="16">
        <v>0.1152</v>
      </c>
    </row>
    <row r="9" spans="1:7" ht="12.95" customHeight="1">
      <c r="A9" s="1"/>
      <c r="B9" s="8" t="s">
        <v>683</v>
      </c>
      <c r="C9" s="9" t="s">
        <v>2</v>
      </c>
      <c r="D9" s="10" t="s">
        <v>2</v>
      </c>
      <c r="E9" s="10" t="s">
        <v>2</v>
      </c>
      <c r="F9" s="10" t="s">
        <v>2</v>
      </c>
      <c r="G9" s="11" t="s">
        <v>2</v>
      </c>
    </row>
    <row r="10" spans="1:7" ht="12.95" customHeight="1">
      <c r="A10" s="12" t="s">
        <v>2560</v>
      </c>
      <c r="B10" s="13" t="s">
        <v>2978</v>
      </c>
      <c r="C10" s="9" t="s">
        <v>2561</v>
      </c>
      <c r="D10" s="10" t="s">
        <v>874</v>
      </c>
      <c r="E10" s="14">
        <v>1030000</v>
      </c>
      <c r="F10" s="15">
        <v>1022.54</v>
      </c>
      <c r="G10" s="16">
        <v>0.1172</v>
      </c>
    </row>
    <row r="11" spans="1:7" ht="12.95" customHeight="1">
      <c r="A11" s="12" t="s">
        <v>1927</v>
      </c>
      <c r="B11" s="13" t="s">
        <v>1868</v>
      </c>
      <c r="C11" s="9" t="s">
        <v>1928</v>
      </c>
      <c r="D11" s="10" t="s">
        <v>687</v>
      </c>
      <c r="E11" s="14">
        <v>1000000</v>
      </c>
      <c r="F11" s="15">
        <v>976.39</v>
      </c>
      <c r="G11" s="16">
        <v>0.1119</v>
      </c>
    </row>
    <row r="12" spans="1:7" ht="12.95" customHeight="1">
      <c r="A12" s="12" t="s">
        <v>2877</v>
      </c>
      <c r="B12" s="13" t="s">
        <v>2878</v>
      </c>
      <c r="C12" s="9" t="s">
        <v>2879</v>
      </c>
      <c r="D12" s="10" t="s">
        <v>687</v>
      </c>
      <c r="E12" s="14">
        <v>1000000</v>
      </c>
      <c r="F12" s="15">
        <v>962.17</v>
      </c>
      <c r="G12" s="16">
        <v>0.1103</v>
      </c>
    </row>
    <row r="13" spans="1:7" ht="12.95" customHeight="1">
      <c r="A13" s="12" t="s">
        <v>1929</v>
      </c>
      <c r="B13" s="13" t="s">
        <v>1930</v>
      </c>
      <c r="C13" s="9" t="s">
        <v>1931</v>
      </c>
      <c r="D13" s="10" t="s">
        <v>687</v>
      </c>
      <c r="E13" s="14">
        <v>600000</v>
      </c>
      <c r="F13" s="15">
        <v>583.1</v>
      </c>
      <c r="G13" s="16">
        <v>6.6799999999999998E-2</v>
      </c>
    </row>
    <row r="14" spans="1:7" ht="12.95" customHeight="1">
      <c r="A14" s="12" t="s">
        <v>2880</v>
      </c>
      <c r="B14" s="13" t="s">
        <v>2881</v>
      </c>
      <c r="C14" s="9" t="s">
        <v>2882</v>
      </c>
      <c r="D14" s="10" t="s">
        <v>687</v>
      </c>
      <c r="E14" s="14">
        <v>500000</v>
      </c>
      <c r="F14" s="15">
        <v>507.66</v>
      </c>
      <c r="G14" s="16">
        <v>5.8200000000000002E-2</v>
      </c>
    </row>
    <row r="15" spans="1:7" ht="12.95" customHeight="1">
      <c r="A15" s="1"/>
      <c r="B15" s="8" t="s">
        <v>974</v>
      </c>
      <c r="C15" s="9" t="s">
        <v>2</v>
      </c>
      <c r="D15" s="10" t="s">
        <v>2</v>
      </c>
      <c r="E15" s="10" t="s">
        <v>2</v>
      </c>
      <c r="F15" s="10" t="s">
        <v>2</v>
      </c>
      <c r="G15" s="11" t="s">
        <v>2</v>
      </c>
    </row>
    <row r="16" spans="1:7" ht="12.95" customHeight="1">
      <c r="A16" s="12" t="s">
        <v>2883</v>
      </c>
      <c r="B16" s="13" t="s">
        <v>1733</v>
      </c>
      <c r="C16" s="9" t="s">
        <v>2884</v>
      </c>
      <c r="D16" s="10" t="s">
        <v>687</v>
      </c>
      <c r="E16" s="14">
        <v>1000000</v>
      </c>
      <c r="F16" s="15">
        <v>1007.8</v>
      </c>
      <c r="G16" s="16">
        <v>0.11550000000000001</v>
      </c>
    </row>
    <row r="17" spans="1:7" ht="12.95" customHeight="1">
      <c r="A17" s="12" t="s">
        <v>2885</v>
      </c>
      <c r="B17" s="13" t="s">
        <v>2886</v>
      </c>
      <c r="C17" s="9" t="s">
        <v>2887</v>
      </c>
      <c r="D17" s="10" t="s">
        <v>1439</v>
      </c>
      <c r="E17" s="14">
        <v>1200000</v>
      </c>
      <c r="F17" s="15">
        <v>939.21</v>
      </c>
      <c r="G17" s="16">
        <v>0.1077</v>
      </c>
    </row>
    <row r="18" spans="1:7" ht="12.95" customHeight="1">
      <c r="A18" s="12" t="s">
        <v>2796</v>
      </c>
      <c r="B18" s="13" t="s">
        <v>2769</v>
      </c>
      <c r="C18" s="9" t="s">
        <v>2797</v>
      </c>
      <c r="D18" s="10" t="s">
        <v>687</v>
      </c>
      <c r="E18" s="14">
        <v>840000</v>
      </c>
      <c r="F18" s="15">
        <v>857.7</v>
      </c>
      <c r="G18" s="16">
        <v>9.8299999999999998E-2</v>
      </c>
    </row>
    <row r="19" spans="1:7" ht="12.95" customHeight="1">
      <c r="A19" s="12" t="s">
        <v>2764</v>
      </c>
      <c r="B19" s="13" t="s">
        <v>1670</v>
      </c>
      <c r="C19" s="9" t="s">
        <v>2765</v>
      </c>
      <c r="D19" s="10" t="s">
        <v>687</v>
      </c>
      <c r="E19" s="14">
        <v>650000</v>
      </c>
      <c r="F19" s="15">
        <v>664.02</v>
      </c>
      <c r="G19" s="16">
        <v>7.6100000000000001E-2</v>
      </c>
    </row>
    <row r="20" spans="1:7" ht="12.95" customHeight="1">
      <c r="A20" s="1"/>
      <c r="B20" s="17" t="s">
        <v>249</v>
      </c>
      <c r="C20" s="18" t="s">
        <v>2</v>
      </c>
      <c r="D20" s="17" t="s">
        <v>2</v>
      </c>
      <c r="E20" s="17" t="s">
        <v>2</v>
      </c>
      <c r="F20" s="19">
        <v>8525.76</v>
      </c>
      <c r="G20" s="20">
        <v>0.97719999999999996</v>
      </c>
    </row>
    <row r="21" spans="1:7" ht="12.95" customHeight="1">
      <c r="A21" s="1"/>
      <c r="B21" s="8" t="s">
        <v>688</v>
      </c>
      <c r="C21" s="9" t="s">
        <v>2</v>
      </c>
      <c r="D21" s="22" t="s">
        <v>2</v>
      </c>
      <c r="E21" s="22" t="s">
        <v>2</v>
      </c>
      <c r="F21" s="23" t="s">
        <v>251</v>
      </c>
      <c r="G21" s="24" t="s">
        <v>251</v>
      </c>
    </row>
    <row r="22" spans="1:7" ht="12.95" customHeight="1">
      <c r="A22" s="1"/>
      <c r="B22" s="18" t="s">
        <v>249</v>
      </c>
      <c r="C22" s="21" t="s">
        <v>2</v>
      </c>
      <c r="D22" s="22" t="s">
        <v>2</v>
      </c>
      <c r="E22" s="22" t="s">
        <v>2</v>
      </c>
      <c r="F22" s="23" t="s">
        <v>251</v>
      </c>
      <c r="G22" s="24" t="s">
        <v>251</v>
      </c>
    </row>
    <row r="23" spans="1:7" ht="12.95" customHeight="1">
      <c r="A23" s="1"/>
      <c r="B23" s="17" t="s">
        <v>252</v>
      </c>
      <c r="C23" s="21" t="s">
        <v>2</v>
      </c>
      <c r="D23" s="22" t="s">
        <v>2</v>
      </c>
      <c r="E23" s="25" t="s">
        <v>2</v>
      </c>
      <c r="F23" s="26">
        <v>8525.76</v>
      </c>
      <c r="G23" s="27">
        <v>0.97719999999999996</v>
      </c>
    </row>
    <row r="24" spans="1:7" ht="12.95" customHeight="1">
      <c r="A24" s="1"/>
      <c r="B24" s="8" t="s">
        <v>260</v>
      </c>
      <c r="C24" s="9" t="s">
        <v>2</v>
      </c>
      <c r="D24" s="10" t="s">
        <v>2</v>
      </c>
      <c r="E24" s="10" t="s">
        <v>2</v>
      </c>
      <c r="F24" s="10" t="s">
        <v>2</v>
      </c>
      <c r="G24" s="11" t="s">
        <v>2</v>
      </c>
    </row>
    <row r="25" spans="1:7" ht="12.95" customHeight="1">
      <c r="A25" s="1"/>
      <c r="B25" s="28" t="s">
        <v>261</v>
      </c>
      <c r="C25" s="9" t="s">
        <v>2</v>
      </c>
      <c r="D25" s="10" t="s">
        <v>2</v>
      </c>
      <c r="E25" s="10" t="s">
        <v>2</v>
      </c>
      <c r="F25" s="10" t="s">
        <v>2</v>
      </c>
      <c r="G25" s="11" t="s">
        <v>2</v>
      </c>
    </row>
    <row r="26" spans="1:7" ht="12.95" customHeight="1">
      <c r="A26" s="2" t="s">
        <v>2</v>
      </c>
      <c r="B26" s="13" t="s">
        <v>262</v>
      </c>
      <c r="C26" s="9" t="s">
        <v>2</v>
      </c>
      <c r="D26" s="10" t="s">
        <v>2</v>
      </c>
      <c r="E26" s="29" t="s">
        <v>2</v>
      </c>
      <c r="F26" s="15">
        <v>28.01</v>
      </c>
      <c r="G26" s="16">
        <v>3.2000000000000002E-3</v>
      </c>
    </row>
    <row r="27" spans="1:7" ht="12.95" customHeight="1">
      <c r="A27" s="1"/>
      <c r="B27" s="17" t="s">
        <v>252</v>
      </c>
      <c r="C27" s="21" t="s">
        <v>2</v>
      </c>
      <c r="D27" s="22" t="s">
        <v>2</v>
      </c>
      <c r="E27" s="25" t="s">
        <v>2</v>
      </c>
      <c r="F27" s="26">
        <v>28.01</v>
      </c>
      <c r="G27" s="27">
        <v>3.2000000000000002E-3</v>
      </c>
    </row>
    <row r="28" spans="1:7" ht="12.95" customHeight="1">
      <c r="A28" s="1"/>
      <c r="B28" s="17" t="s">
        <v>267</v>
      </c>
      <c r="C28" s="22" t="s">
        <v>2</v>
      </c>
      <c r="D28" s="22" t="s">
        <v>2</v>
      </c>
      <c r="E28" s="22" t="s">
        <v>2</v>
      </c>
      <c r="F28" s="19">
        <v>169.39</v>
      </c>
      <c r="G28" s="35">
        <v>1.9599999999999999E-2</v>
      </c>
    </row>
    <row r="29" spans="1:7" ht="12.95" customHeight="1">
      <c r="A29" s="1"/>
      <c r="B29" s="17" t="s">
        <v>268</v>
      </c>
      <c r="C29" s="22" t="s">
        <v>2</v>
      </c>
      <c r="D29" s="22" t="s">
        <v>2</v>
      </c>
      <c r="E29" s="22" t="s">
        <v>2</v>
      </c>
      <c r="F29" s="19">
        <v>8723.1582295000007</v>
      </c>
      <c r="G29" s="31">
        <v>1</v>
      </c>
    </row>
    <row r="30" spans="1:7" ht="12.95" customHeight="1">
      <c r="A30" s="1"/>
      <c r="B30" s="36" t="s">
        <v>2</v>
      </c>
      <c r="C30" s="1"/>
      <c r="D30" s="1"/>
      <c r="E30" s="1"/>
      <c r="F30" s="1"/>
      <c r="G30" s="1"/>
    </row>
    <row r="31" spans="1:7" ht="12.95" customHeight="1">
      <c r="A31" s="1"/>
      <c r="B31" s="36" t="s">
        <v>690</v>
      </c>
      <c r="C31" s="1"/>
      <c r="D31" s="1"/>
      <c r="E31" s="1"/>
      <c r="F31" s="1"/>
      <c r="G31" s="1"/>
    </row>
    <row r="32" spans="1:7" ht="12.95" customHeight="1">
      <c r="A32" s="1"/>
      <c r="B32" s="36" t="s">
        <v>2</v>
      </c>
      <c r="C32" s="1"/>
      <c r="D32" s="1"/>
      <c r="E32" s="1"/>
      <c r="F32" s="1"/>
      <c r="G32" s="1"/>
    </row>
    <row r="33" spans="1:7" ht="12.95" customHeight="1" thickBot="1">
      <c r="A33" s="1"/>
      <c r="B33" s="36" t="s">
        <v>2</v>
      </c>
      <c r="C33" s="1"/>
      <c r="D33" s="1"/>
      <c r="E33" s="1"/>
      <c r="F33" s="1"/>
      <c r="G33" s="1"/>
    </row>
    <row r="34" spans="1:7" s="47" customFormat="1" ht="26.1" customHeight="1">
      <c r="A34" s="166"/>
      <c r="B34" s="167" t="s">
        <v>3312</v>
      </c>
      <c r="C34" s="168"/>
      <c r="D34" s="169"/>
      <c r="E34" s="170"/>
      <c r="F34" s="171"/>
      <c r="G34" s="166"/>
    </row>
    <row r="35" spans="1:7" s="47" customFormat="1" ht="12.95" customHeight="1">
      <c r="A35" s="166"/>
      <c r="B35" s="172" t="s">
        <v>3313</v>
      </c>
      <c r="C35" s="173"/>
      <c r="D35" s="173"/>
      <c r="E35" s="173"/>
      <c r="F35" s="174"/>
      <c r="G35" s="166"/>
    </row>
    <row r="36" spans="1:7" s="47" customFormat="1" ht="15">
      <c r="B36" s="175" t="s">
        <v>3314</v>
      </c>
      <c r="C36" s="176"/>
      <c r="D36" s="176"/>
      <c r="E36" s="177"/>
      <c r="F36" s="174"/>
    </row>
    <row r="37" spans="1:7" s="47" customFormat="1" ht="13.5" thickBot="1">
      <c r="B37" s="178" t="s">
        <v>3315</v>
      </c>
      <c r="C37" s="179"/>
      <c r="D37" s="179"/>
      <c r="E37" s="179"/>
      <c r="F37" s="180"/>
    </row>
    <row r="38" spans="1:7" s="47" customFormat="1">
      <c r="B38" s="181" t="s">
        <v>3316</v>
      </c>
      <c r="C38" s="393" t="s">
        <v>3317</v>
      </c>
      <c r="D38" s="393"/>
      <c r="E38" s="182"/>
      <c r="F38" s="183"/>
    </row>
    <row r="39" spans="1:7" s="47" customFormat="1" ht="13.5" thickBot="1">
      <c r="B39" s="184"/>
      <c r="C39" s="185">
        <v>43190</v>
      </c>
      <c r="D39" s="66">
        <v>43373</v>
      </c>
      <c r="E39" s="186"/>
      <c r="F39" s="187"/>
    </row>
    <row r="40" spans="1:7" s="47" customFormat="1" ht="15">
      <c r="B40" s="188" t="s">
        <v>3318</v>
      </c>
      <c r="C40" s="75"/>
      <c r="D40" s="90"/>
      <c r="E40" s="191"/>
      <c r="F40" s="192"/>
    </row>
    <row r="41" spans="1:7" s="47" customFormat="1" ht="15">
      <c r="A41" s="294">
        <v>143931</v>
      </c>
      <c r="B41" s="196" t="s">
        <v>3319</v>
      </c>
      <c r="C41" s="75" t="s">
        <v>3339</v>
      </c>
      <c r="D41" s="75">
        <v>10.1004</v>
      </c>
      <c r="E41" s="191"/>
      <c r="F41" s="192"/>
      <c r="G41" s="79"/>
    </row>
    <row r="42" spans="1:7" s="47" customFormat="1" ht="15">
      <c r="A42" s="294">
        <v>143938</v>
      </c>
      <c r="B42" s="229" t="s">
        <v>3350</v>
      </c>
      <c r="C42" s="75" t="s">
        <v>3339</v>
      </c>
      <c r="D42" s="75">
        <v>10.025600000000001</v>
      </c>
      <c r="E42" s="191"/>
      <c r="F42" s="192"/>
      <c r="G42" s="79"/>
    </row>
    <row r="43" spans="1:7" s="47" customFormat="1" ht="15">
      <c r="A43" s="73"/>
      <c r="B43" s="196"/>
      <c r="C43" s="75"/>
      <c r="D43" s="75"/>
      <c r="E43" s="191"/>
      <c r="F43" s="192"/>
    </row>
    <row r="44" spans="1:7" s="47" customFormat="1" ht="15">
      <c r="A44" s="73"/>
      <c r="B44" s="188" t="s">
        <v>3321</v>
      </c>
      <c r="C44" s="75"/>
      <c r="D44" s="75"/>
      <c r="E44" s="191"/>
      <c r="F44" s="192"/>
    </row>
    <row r="45" spans="1:7" s="47" customFormat="1" ht="15">
      <c r="A45" s="294">
        <v>143935</v>
      </c>
      <c r="B45" s="196" t="str">
        <f>+B41</f>
        <v>Growth</v>
      </c>
      <c r="C45" s="75" t="s">
        <v>3339</v>
      </c>
      <c r="D45" s="75">
        <v>10.106999999999999</v>
      </c>
      <c r="E45" s="191"/>
      <c r="F45" s="192"/>
    </row>
    <row r="46" spans="1:7" s="47" customFormat="1" ht="15">
      <c r="A46" s="73"/>
      <c r="B46" s="196"/>
      <c r="C46" s="75"/>
      <c r="D46" s="75"/>
      <c r="E46" s="191"/>
      <c r="F46" s="192"/>
    </row>
    <row r="47" spans="1:7" s="47" customFormat="1" ht="15.75" thickBot="1">
      <c r="B47" s="178" t="s">
        <v>3396</v>
      </c>
      <c r="C47" s="105"/>
      <c r="D47" s="105"/>
      <c r="E47" s="213"/>
      <c r="F47" s="214"/>
    </row>
    <row r="48" spans="1:7" s="47" customFormat="1" ht="13.5" thickBot="1">
      <c r="B48" s="178" t="s">
        <v>3322</v>
      </c>
      <c r="C48" s="93"/>
      <c r="D48" s="75"/>
      <c r="E48" s="94"/>
      <c r="F48" s="95"/>
    </row>
    <row r="49" spans="2:6" s="295" customFormat="1" ht="36.75" thickBot="1">
      <c r="B49" s="199" t="s">
        <v>3323</v>
      </c>
      <c r="C49" s="97" t="s">
        <v>3324</v>
      </c>
      <c r="D49" s="98" t="s">
        <v>3325</v>
      </c>
      <c r="E49" s="98" t="s">
        <v>3326</v>
      </c>
      <c r="F49" s="99" t="s">
        <v>3327</v>
      </c>
    </row>
    <row r="50" spans="2:6" s="295" customFormat="1">
      <c r="B50" s="200"/>
      <c r="C50" s="201"/>
      <c r="D50" s="202"/>
      <c r="E50" s="202"/>
      <c r="F50" s="203"/>
    </row>
    <row r="51" spans="2:6" s="295" customFormat="1">
      <c r="B51" s="196" t="s">
        <v>3280</v>
      </c>
      <c r="C51" s="204">
        <v>43367</v>
      </c>
      <c r="D51" s="205">
        <v>5.3600000000000002E-2</v>
      </c>
      <c r="E51" s="205">
        <v>4.9599999999999998E-2</v>
      </c>
      <c r="F51" s="102">
        <v>10.074400000000001</v>
      </c>
    </row>
    <row r="52" spans="2:6" s="295" customFormat="1" ht="13.5" thickBot="1">
      <c r="B52" s="178"/>
      <c r="C52" s="212"/>
      <c r="D52" s="217"/>
      <c r="E52" s="212"/>
      <c r="F52" s="218"/>
    </row>
    <row r="53" spans="2:6" s="47" customFormat="1" ht="15">
      <c r="B53" s="196" t="s">
        <v>3331</v>
      </c>
      <c r="C53" s="176"/>
      <c r="D53" s="197"/>
      <c r="E53" s="177"/>
      <c r="F53" s="192"/>
    </row>
    <row r="54" spans="2:6" s="47" customFormat="1" ht="15">
      <c r="B54" s="196" t="s">
        <v>3328</v>
      </c>
      <c r="C54" s="208"/>
      <c r="D54" s="209"/>
      <c r="E54" s="177"/>
      <c r="F54" s="192"/>
    </row>
    <row r="55" spans="2:6" s="47" customFormat="1" ht="15">
      <c r="B55" s="196" t="s">
        <v>3513</v>
      </c>
      <c r="C55" s="208"/>
      <c r="D55" s="209"/>
      <c r="E55" s="177"/>
      <c r="F55" s="192"/>
    </row>
    <row r="56" spans="2:6" s="47" customFormat="1">
      <c r="B56" s="196" t="s">
        <v>3329</v>
      </c>
      <c r="C56" s="211"/>
      <c r="D56" s="211"/>
      <c r="E56" s="176"/>
      <c r="F56" s="174"/>
    </row>
    <row r="57" spans="2:6" s="47" customFormat="1" ht="13.5" thickBot="1">
      <c r="B57" s="178" t="s">
        <v>3330</v>
      </c>
      <c r="C57" s="212"/>
      <c r="D57" s="212"/>
      <c r="E57" s="179"/>
      <c r="F57" s="180"/>
    </row>
  </sheetData>
  <mergeCells count="3">
    <mergeCell ref="B1:G1"/>
    <mergeCell ref="B2:G2"/>
    <mergeCell ref="C38:D38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5703125" bestFit="1" customWidth="1"/>
    <col min="4" max="4" width="21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444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19</v>
      </c>
      <c r="B7" s="13" t="s">
        <v>20</v>
      </c>
      <c r="C7" s="9" t="s">
        <v>21</v>
      </c>
      <c r="D7" s="10" t="s">
        <v>22</v>
      </c>
      <c r="E7" s="14">
        <v>258880</v>
      </c>
      <c r="F7" s="15">
        <v>3256.58</v>
      </c>
      <c r="G7" s="16">
        <v>8.6900000000000005E-2</v>
      </c>
    </row>
    <row r="8" spans="1:7" ht="12.95" customHeight="1">
      <c r="A8" s="12" t="s">
        <v>11</v>
      </c>
      <c r="B8" s="13" t="s">
        <v>12</v>
      </c>
      <c r="C8" s="9" t="s">
        <v>13</v>
      </c>
      <c r="D8" s="10" t="s">
        <v>14</v>
      </c>
      <c r="E8" s="14">
        <v>148800</v>
      </c>
      <c r="F8" s="15">
        <v>2985</v>
      </c>
      <c r="G8" s="16">
        <v>7.9600000000000004E-2</v>
      </c>
    </row>
    <row r="9" spans="1:7" ht="12.95" customHeight="1">
      <c r="A9" s="12" t="s">
        <v>15</v>
      </c>
      <c r="B9" s="13" t="s">
        <v>16</v>
      </c>
      <c r="C9" s="9" t="s">
        <v>17</v>
      </c>
      <c r="D9" s="10" t="s">
        <v>18</v>
      </c>
      <c r="E9" s="14">
        <v>346000</v>
      </c>
      <c r="F9" s="15">
        <v>2525.9699999999998</v>
      </c>
      <c r="G9" s="16">
        <v>6.7400000000000002E-2</v>
      </c>
    </row>
    <row r="10" spans="1:7" ht="12.95" customHeight="1">
      <c r="A10" s="12" t="s">
        <v>23</v>
      </c>
      <c r="B10" s="13" t="s">
        <v>24</v>
      </c>
      <c r="C10" s="9" t="s">
        <v>25</v>
      </c>
      <c r="D10" s="10" t="s">
        <v>26</v>
      </c>
      <c r="E10" s="14">
        <v>808000</v>
      </c>
      <c r="F10" s="15">
        <v>2405.8200000000002</v>
      </c>
      <c r="G10" s="16">
        <v>6.4199999999999993E-2</v>
      </c>
    </row>
    <row r="11" spans="1:7" ht="12.95" customHeight="1">
      <c r="A11" s="12" t="s">
        <v>38</v>
      </c>
      <c r="B11" s="13" t="s">
        <v>39</v>
      </c>
      <c r="C11" s="9" t="s">
        <v>40</v>
      </c>
      <c r="D11" s="10" t="s">
        <v>41</v>
      </c>
      <c r="E11" s="14">
        <v>178000</v>
      </c>
      <c r="F11" s="15">
        <v>1848.71</v>
      </c>
      <c r="G11" s="16">
        <v>4.9299999999999997E-2</v>
      </c>
    </row>
    <row r="12" spans="1:7" ht="12.95" customHeight="1">
      <c r="A12" s="12" t="s">
        <v>340</v>
      </c>
      <c r="B12" s="13" t="s">
        <v>341</v>
      </c>
      <c r="C12" s="9" t="s">
        <v>342</v>
      </c>
      <c r="D12" s="10" t="s">
        <v>18</v>
      </c>
      <c r="E12" s="14">
        <v>84100</v>
      </c>
      <c r="F12" s="15">
        <v>1836.49</v>
      </c>
      <c r="G12" s="16">
        <v>4.9000000000000002E-2</v>
      </c>
    </row>
    <row r="13" spans="1:7" ht="12.95" customHeight="1">
      <c r="A13" s="12" t="s">
        <v>42</v>
      </c>
      <c r="B13" s="13" t="s">
        <v>43</v>
      </c>
      <c r="C13" s="9" t="s">
        <v>44</v>
      </c>
      <c r="D13" s="10" t="s">
        <v>14</v>
      </c>
      <c r="E13" s="14">
        <v>148000</v>
      </c>
      <c r="F13" s="15">
        <v>1689.57</v>
      </c>
      <c r="G13" s="16">
        <v>4.5100000000000001E-2</v>
      </c>
    </row>
    <row r="14" spans="1:7" ht="12.95" customHeight="1">
      <c r="A14" s="12" t="s">
        <v>295</v>
      </c>
      <c r="B14" s="13" t="s">
        <v>296</v>
      </c>
      <c r="C14" s="9" t="s">
        <v>297</v>
      </c>
      <c r="D14" s="10" t="s">
        <v>82</v>
      </c>
      <c r="E14" s="14">
        <v>158000</v>
      </c>
      <c r="F14" s="15">
        <v>1176.23</v>
      </c>
      <c r="G14" s="16">
        <v>3.1399999999999997E-2</v>
      </c>
    </row>
    <row r="15" spans="1:7" ht="12.95" customHeight="1">
      <c r="A15" s="12" t="s">
        <v>79</v>
      </c>
      <c r="B15" s="13" t="s">
        <v>80</v>
      </c>
      <c r="C15" s="9" t="s">
        <v>81</v>
      </c>
      <c r="D15" s="10" t="s">
        <v>82</v>
      </c>
      <c r="E15" s="14">
        <v>188000</v>
      </c>
      <c r="F15" s="15">
        <v>1171.71</v>
      </c>
      <c r="G15" s="16">
        <v>3.1300000000000001E-2</v>
      </c>
    </row>
    <row r="16" spans="1:7" ht="12.95" customHeight="1">
      <c r="A16" s="12" t="s">
        <v>34</v>
      </c>
      <c r="B16" s="13" t="s">
        <v>35</v>
      </c>
      <c r="C16" s="9" t="s">
        <v>36</v>
      </c>
      <c r="D16" s="10" t="s">
        <v>37</v>
      </c>
      <c r="E16" s="14">
        <v>114000</v>
      </c>
      <c r="F16" s="15">
        <v>981.48</v>
      </c>
      <c r="G16" s="16">
        <v>2.6200000000000001E-2</v>
      </c>
    </row>
    <row r="17" spans="1:7" ht="12.95" customHeight="1">
      <c r="A17" s="12" t="s">
        <v>83</v>
      </c>
      <c r="B17" s="13" t="s">
        <v>84</v>
      </c>
      <c r="C17" s="9" t="s">
        <v>85</v>
      </c>
      <c r="D17" s="10" t="s">
        <v>82</v>
      </c>
      <c r="E17" s="14">
        <v>244000</v>
      </c>
      <c r="F17" s="15">
        <v>941.72</v>
      </c>
      <c r="G17" s="16">
        <v>2.5100000000000001E-2</v>
      </c>
    </row>
    <row r="18" spans="1:7" ht="12.95" customHeight="1">
      <c r="A18" s="12" t="s">
        <v>445</v>
      </c>
      <c r="B18" s="13" t="s">
        <v>446</v>
      </c>
      <c r="C18" s="9" t="s">
        <v>447</v>
      </c>
      <c r="D18" s="10" t="s">
        <v>14</v>
      </c>
      <c r="E18" s="14">
        <v>162730</v>
      </c>
      <c r="F18" s="15">
        <v>919.83</v>
      </c>
      <c r="G18" s="16">
        <v>2.4500000000000001E-2</v>
      </c>
    </row>
    <row r="19" spans="1:7" ht="12.95" customHeight="1">
      <c r="A19" s="12" t="s">
        <v>337</v>
      </c>
      <c r="B19" s="13" t="s">
        <v>338</v>
      </c>
      <c r="C19" s="9" t="s">
        <v>339</v>
      </c>
      <c r="D19" s="10" t="s">
        <v>37</v>
      </c>
      <c r="E19" s="14">
        <v>11880</v>
      </c>
      <c r="F19" s="15">
        <v>872.94</v>
      </c>
      <c r="G19" s="16">
        <v>2.3300000000000001E-2</v>
      </c>
    </row>
    <row r="20" spans="1:7" ht="12.95" customHeight="1">
      <c r="A20" s="12" t="s">
        <v>116</v>
      </c>
      <c r="B20" s="13" t="s">
        <v>117</v>
      </c>
      <c r="C20" s="9" t="s">
        <v>118</v>
      </c>
      <c r="D20" s="10" t="s">
        <v>119</v>
      </c>
      <c r="E20" s="14">
        <v>218888</v>
      </c>
      <c r="F20" s="15">
        <v>829.59</v>
      </c>
      <c r="G20" s="16">
        <v>2.2100000000000002E-2</v>
      </c>
    </row>
    <row r="21" spans="1:7" ht="12.95" customHeight="1">
      <c r="A21" s="12" t="s">
        <v>414</v>
      </c>
      <c r="B21" s="13" t="s">
        <v>415</v>
      </c>
      <c r="C21" s="9" t="s">
        <v>416</v>
      </c>
      <c r="D21" s="10" t="s">
        <v>248</v>
      </c>
      <c r="E21" s="14">
        <v>188000</v>
      </c>
      <c r="F21" s="15">
        <v>824.57</v>
      </c>
      <c r="G21" s="16">
        <v>2.1999999999999999E-2</v>
      </c>
    </row>
    <row r="22" spans="1:7" ht="12.95" customHeight="1">
      <c r="A22" s="12" t="s">
        <v>62</v>
      </c>
      <c r="B22" s="13" t="s">
        <v>63</v>
      </c>
      <c r="C22" s="9" t="s">
        <v>64</v>
      </c>
      <c r="D22" s="10" t="s">
        <v>65</v>
      </c>
      <c r="E22" s="14">
        <v>1248</v>
      </c>
      <c r="F22" s="15">
        <v>793.71</v>
      </c>
      <c r="G22" s="16">
        <v>2.12E-2</v>
      </c>
    </row>
    <row r="23" spans="1:7" ht="12.95" customHeight="1">
      <c r="A23" s="12" t="s">
        <v>343</v>
      </c>
      <c r="B23" s="13" t="s">
        <v>344</v>
      </c>
      <c r="C23" s="9" t="s">
        <v>345</v>
      </c>
      <c r="D23" s="10" t="s">
        <v>54</v>
      </c>
      <c r="E23" s="14">
        <v>54000</v>
      </c>
      <c r="F23" s="15">
        <v>753.81</v>
      </c>
      <c r="G23" s="16">
        <v>2.01E-2</v>
      </c>
    </row>
    <row r="24" spans="1:7" ht="12.95" customHeight="1">
      <c r="A24" s="12" t="s">
        <v>274</v>
      </c>
      <c r="B24" s="13" t="s">
        <v>275</v>
      </c>
      <c r="C24" s="9" t="s">
        <v>276</v>
      </c>
      <c r="D24" s="10" t="s">
        <v>26</v>
      </c>
      <c r="E24" s="14">
        <v>58000</v>
      </c>
      <c r="F24" s="15">
        <v>750.11</v>
      </c>
      <c r="G24" s="16">
        <v>0.02</v>
      </c>
    </row>
    <row r="25" spans="1:7" ht="12.95" customHeight="1">
      <c r="A25" s="12" t="s">
        <v>30</v>
      </c>
      <c r="B25" s="13" t="s">
        <v>31</v>
      </c>
      <c r="C25" s="9" t="s">
        <v>32</v>
      </c>
      <c r="D25" s="10" t="s">
        <v>33</v>
      </c>
      <c r="E25" s="14">
        <v>58000</v>
      </c>
      <c r="F25" s="15">
        <v>737.82</v>
      </c>
      <c r="G25" s="16">
        <v>1.9699999999999999E-2</v>
      </c>
    </row>
    <row r="26" spans="1:7" ht="12.95" customHeight="1">
      <c r="A26" s="12" t="s">
        <v>334</v>
      </c>
      <c r="B26" s="13" t="s">
        <v>335</v>
      </c>
      <c r="C26" s="9" t="s">
        <v>336</v>
      </c>
      <c r="D26" s="10" t="s">
        <v>41</v>
      </c>
      <c r="E26" s="14">
        <v>34000</v>
      </c>
      <c r="F26" s="15">
        <v>737.12</v>
      </c>
      <c r="G26" s="16">
        <v>1.9699999999999999E-2</v>
      </c>
    </row>
    <row r="27" spans="1:7" ht="12.95" customHeight="1">
      <c r="A27" s="12" t="s">
        <v>448</v>
      </c>
      <c r="B27" s="13" t="s">
        <v>449</v>
      </c>
      <c r="C27" s="9" t="s">
        <v>450</v>
      </c>
      <c r="D27" s="10" t="s">
        <v>26</v>
      </c>
      <c r="E27" s="14">
        <v>44400</v>
      </c>
      <c r="F27" s="15">
        <v>714.13</v>
      </c>
      <c r="G27" s="16">
        <v>1.9099999999999999E-2</v>
      </c>
    </row>
    <row r="28" spans="1:7" ht="12.95" customHeight="1">
      <c r="A28" s="12" t="s">
        <v>411</v>
      </c>
      <c r="B28" s="13" t="s">
        <v>412</v>
      </c>
      <c r="C28" s="9" t="s">
        <v>413</v>
      </c>
      <c r="D28" s="10" t="s">
        <v>189</v>
      </c>
      <c r="E28" s="14">
        <v>80000</v>
      </c>
      <c r="F28" s="15">
        <v>644.48</v>
      </c>
      <c r="G28" s="16">
        <v>1.72E-2</v>
      </c>
    </row>
    <row r="29" spans="1:7" ht="12.95" customHeight="1">
      <c r="A29" s="12" t="s">
        <v>451</v>
      </c>
      <c r="B29" s="13" t="s">
        <v>452</v>
      </c>
      <c r="C29" s="9" t="s">
        <v>453</v>
      </c>
      <c r="D29" s="10" t="s">
        <v>189</v>
      </c>
      <c r="E29" s="14">
        <v>80000</v>
      </c>
      <c r="F29" s="15">
        <v>475.6</v>
      </c>
      <c r="G29" s="16">
        <v>1.2699999999999999E-2</v>
      </c>
    </row>
    <row r="30" spans="1:7" ht="12.95" customHeight="1">
      <c r="A30" s="12" t="s">
        <v>346</v>
      </c>
      <c r="B30" s="13" t="s">
        <v>347</v>
      </c>
      <c r="C30" s="9" t="s">
        <v>348</v>
      </c>
      <c r="D30" s="10" t="s">
        <v>103</v>
      </c>
      <c r="E30" s="14">
        <v>44688</v>
      </c>
      <c r="F30" s="15">
        <v>473.07</v>
      </c>
      <c r="G30" s="16">
        <v>1.26E-2</v>
      </c>
    </row>
    <row r="31" spans="1:7" ht="12.95" customHeight="1">
      <c r="A31" s="12" t="s">
        <v>281</v>
      </c>
      <c r="B31" s="13" t="s">
        <v>282</v>
      </c>
      <c r="C31" s="9" t="s">
        <v>283</v>
      </c>
      <c r="D31" s="10" t="s">
        <v>189</v>
      </c>
      <c r="E31" s="14">
        <v>44000</v>
      </c>
      <c r="F31" s="15">
        <v>426.93</v>
      </c>
      <c r="G31" s="16">
        <v>1.14E-2</v>
      </c>
    </row>
    <row r="32" spans="1:7" ht="12.95" customHeight="1">
      <c r="A32" s="12" t="s">
        <v>152</v>
      </c>
      <c r="B32" s="13" t="s">
        <v>153</v>
      </c>
      <c r="C32" s="9" t="s">
        <v>154</v>
      </c>
      <c r="D32" s="10" t="s">
        <v>26</v>
      </c>
      <c r="E32" s="14">
        <v>94000</v>
      </c>
      <c r="F32" s="15">
        <v>401.29</v>
      </c>
      <c r="G32" s="16">
        <v>1.0699999999999999E-2</v>
      </c>
    </row>
    <row r="33" spans="1:7" s="40" customFormat="1" ht="12.95" customHeight="1">
      <c r="A33" s="12" t="s">
        <v>463</v>
      </c>
      <c r="B33" s="13" t="s">
        <v>2989</v>
      </c>
      <c r="C33" s="9" t="s">
        <v>464</v>
      </c>
      <c r="D33" s="10" t="s">
        <v>462</v>
      </c>
      <c r="E33" s="14">
        <v>48708</v>
      </c>
      <c r="F33" s="15">
        <v>399.89</v>
      </c>
      <c r="G33" s="16">
        <v>1.0699999999999999E-2</v>
      </c>
    </row>
    <row r="34" spans="1:7" ht="12.95" customHeight="1">
      <c r="A34" s="12" t="s">
        <v>429</v>
      </c>
      <c r="B34" s="13" t="s">
        <v>430</v>
      </c>
      <c r="C34" s="9" t="s">
        <v>431</v>
      </c>
      <c r="D34" s="10" t="s">
        <v>18</v>
      </c>
      <c r="E34" s="14">
        <v>85660</v>
      </c>
      <c r="F34" s="15">
        <v>396.52</v>
      </c>
      <c r="G34" s="16">
        <v>1.06E-2</v>
      </c>
    </row>
    <row r="35" spans="1:7" ht="12.95" customHeight="1">
      <c r="A35" s="12" t="s">
        <v>454</v>
      </c>
      <c r="B35" s="13" t="s">
        <v>455</v>
      </c>
      <c r="C35" s="9" t="s">
        <v>456</v>
      </c>
      <c r="D35" s="10" t="s">
        <v>95</v>
      </c>
      <c r="E35" s="14">
        <v>38000</v>
      </c>
      <c r="F35" s="15">
        <v>388.17</v>
      </c>
      <c r="G35" s="16">
        <v>1.04E-2</v>
      </c>
    </row>
    <row r="36" spans="1:7" ht="12.95" customHeight="1">
      <c r="A36" s="12" t="s">
        <v>146</v>
      </c>
      <c r="B36" s="13" t="s">
        <v>147</v>
      </c>
      <c r="C36" s="9" t="s">
        <v>148</v>
      </c>
      <c r="D36" s="10" t="s">
        <v>26</v>
      </c>
      <c r="E36" s="14">
        <v>4000</v>
      </c>
      <c r="F36" s="15">
        <v>387.99</v>
      </c>
      <c r="G36" s="16">
        <v>1.04E-2</v>
      </c>
    </row>
    <row r="37" spans="1:7" ht="12.95" customHeight="1">
      <c r="A37" s="12" t="s">
        <v>355</v>
      </c>
      <c r="B37" s="13" t="s">
        <v>356</v>
      </c>
      <c r="C37" s="9" t="s">
        <v>357</v>
      </c>
      <c r="D37" s="10" t="s">
        <v>189</v>
      </c>
      <c r="E37" s="14">
        <v>54800</v>
      </c>
      <c r="F37" s="15">
        <v>376.78</v>
      </c>
      <c r="G37" s="16">
        <v>1.01E-2</v>
      </c>
    </row>
    <row r="38" spans="1:7" ht="12.95" customHeight="1">
      <c r="A38" s="12" t="s">
        <v>298</v>
      </c>
      <c r="B38" s="13" t="s">
        <v>299</v>
      </c>
      <c r="C38" s="9" t="s">
        <v>300</v>
      </c>
      <c r="D38" s="10" t="s">
        <v>26</v>
      </c>
      <c r="E38" s="14">
        <v>6400</v>
      </c>
      <c r="F38" s="15">
        <v>372.7</v>
      </c>
      <c r="G38" s="16">
        <v>9.9000000000000008E-3</v>
      </c>
    </row>
    <row r="39" spans="1:7" ht="12.95" customHeight="1">
      <c r="A39" s="12" t="s">
        <v>457</v>
      </c>
      <c r="B39" s="13" t="s">
        <v>458</v>
      </c>
      <c r="C39" s="9" t="s">
        <v>459</v>
      </c>
      <c r="D39" s="10" t="s">
        <v>119</v>
      </c>
      <c r="E39" s="14">
        <v>164000</v>
      </c>
      <c r="F39" s="15">
        <v>368.59</v>
      </c>
      <c r="G39" s="16">
        <v>9.7999999999999997E-3</v>
      </c>
    </row>
    <row r="40" spans="1:7" ht="12.95" customHeight="1">
      <c r="A40" s="12" t="s">
        <v>426</v>
      </c>
      <c r="B40" s="13" t="s">
        <v>427</v>
      </c>
      <c r="C40" s="9" t="s">
        <v>428</v>
      </c>
      <c r="D40" s="10" t="s">
        <v>82</v>
      </c>
      <c r="E40" s="14">
        <v>148000</v>
      </c>
      <c r="F40" s="15">
        <v>367.85</v>
      </c>
      <c r="G40" s="16">
        <v>9.7999999999999997E-3</v>
      </c>
    </row>
    <row r="41" spans="1:7" ht="12.95" customHeight="1">
      <c r="A41" s="12" t="s">
        <v>460</v>
      </c>
      <c r="B41" s="13" t="s">
        <v>2990</v>
      </c>
      <c r="C41" s="9" t="s">
        <v>461</v>
      </c>
      <c r="D41" s="10" t="s">
        <v>462</v>
      </c>
      <c r="E41" s="14">
        <v>81420</v>
      </c>
      <c r="F41" s="15">
        <v>364.19</v>
      </c>
      <c r="G41" s="16">
        <v>9.7000000000000003E-3</v>
      </c>
    </row>
    <row r="42" spans="1:7" ht="12.95" customHeight="1">
      <c r="A42" s="1"/>
      <c r="B42" s="17" t="s">
        <v>249</v>
      </c>
      <c r="C42" s="18" t="s">
        <v>2</v>
      </c>
      <c r="D42" s="17" t="s">
        <v>2</v>
      </c>
      <c r="E42" s="17" t="s">
        <v>2</v>
      </c>
      <c r="F42" s="19">
        <f>SUM(F7:F41)</f>
        <v>34596.959999999992</v>
      </c>
      <c r="G42" s="20">
        <f>SUM(G7:G41)</f>
        <v>0.92320000000000024</v>
      </c>
    </row>
    <row r="43" spans="1:7" ht="12.95" customHeight="1">
      <c r="A43" s="1"/>
      <c r="B43" s="8" t="s">
        <v>250</v>
      </c>
      <c r="C43" s="9" t="s">
        <v>2</v>
      </c>
      <c r="D43" s="10" t="s">
        <v>2</v>
      </c>
      <c r="E43" s="10" t="s">
        <v>2</v>
      </c>
      <c r="F43" s="23" t="s">
        <v>251</v>
      </c>
      <c r="G43" s="24" t="s">
        <v>251</v>
      </c>
    </row>
    <row r="44" spans="1:7" ht="12.95" customHeight="1">
      <c r="A44" s="1"/>
      <c r="B44" s="17" t="s">
        <v>249</v>
      </c>
      <c r="C44" s="18" t="s">
        <v>2</v>
      </c>
      <c r="D44" s="17" t="s">
        <v>2</v>
      </c>
      <c r="E44" s="17" t="s">
        <v>2</v>
      </c>
      <c r="F44" s="23" t="s">
        <v>251</v>
      </c>
      <c r="G44" s="24" t="s">
        <v>251</v>
      </c>
    </row>
    <row r="45" spans="1:7" ht="12.95" customHeight="1">
      <c r="A45" s="1"/>
      <c r="B45" s="17" t="s">
        <v>252</v>
      </c>
      <c r="C45" s="21" t="s">
        <v>2</v>
      </c>
      <c r="D45" s="22" t="s">
        <v>2</v>
      </c>
      <c r="E45" s="25" t="s">
        <v>2</v>
      </c>
      <c r="F45" s="26">
        <v>34596.959999999999</v>
      </c>
      <c r="G45" s="27">
        <v>0.92320000000000002</v>
      </c>
    </row>
    <row r="46" spans="1:7" ht="12.95" customHeight="1">
      <c r="A46" s="1"/>
      <c r="B46" s="8" t="s">
        <v>260</v>
      </c>
      <c r="C46" s="9" t="s">
        <v>2</v>
      </c>
      <c r="D46" s="10" t="s">
        <v>2</v>
      </c>
      <c r="E46" s="10" t="s">
        <v>2</v>
      </c>
      <c r="F46" s="10" t="s">
        <v>2</v>
      </c>
      <c r="G46" s="11" t="s">
        <v>2</v>
      </c>
    </row>
    <row r="47" spans="1:7" ht="12.95" customHeight="1">
      <c r="A47" s="1"/>
      <c r="B47" s="28" t="s">
        <v>261</v>
      </c>
      <c r="C47" s="9" t="s">
        <v>2</v>
      </c>
      <c r="D47" s="10" t="s">
        <v>2</v>
      </c>
      <c r="E47" s="10" t="s">
        <v>2</v>
      </c>
      <c r="F47" s="10" t="s">
        <v>2</v>
      </c>
      <c r="G47" s="11" t="s">
        <v>2</v>
      </c>
    </row>
    <row r="48" spans="1:7" ht="12.95" customHeight="1">
      <c r="A48" s="2" t="s">
        <v>2</v>
      </c>
      <c r="B48" s="13" t="s">
        <v>409</v>
      </c>
      <c r="C48" s="9" t="s">
        <v>2</v>
      </c>
      <c r="D48" s="10" t="s">
        <v>2</v>
      </c>
      <c r="E48" s="29" t="s">
        <v>2</v>
      </c>
      <c r="F48" s="15">
        <v>2890.61</v>
      </c>
      <c r="G48" s="16">
        <v>7.7100000000000002E-2</v>
      </c>
    </row>
    <row r="49" spans="1:7" ht="12.95" customHeight="1">
      <c r="A49" s="2" t="s">
        <v>2</v>
      </c>
      <c r="B49" s="13" t="s">
        <v>262</v>
      </c>
      <c r="C49" s="9" t="s">
        <v>2</v>
      </c>
      <c r="D49" s="10" t="s">
        <v>2</v>
      </c>
      <c r="E49" s="29" t="s">
        <v>2</v>
      </c>
      <c r="F49" s="15">
        <v>210.1</v>
      </c>
      <c r="G49" s="16">
        <v>5.5999999999999999E-3</v>
      </c>
    </row>
    <row r="50" spans="1:7" ht="12.95" customHeight="1">
      <c r="A50" s="1"/>
      <c r="B50" s="17" t="s">
        <v>252</v>
      </c>
      <c r="C50" s="21" t="s">
        <v>2</v>
      </c>
      <c r="D50" s="22" t="s">
        <v>2</v>
      </c>
      <c r="E50" s="25" t="s">
        <v>2</v>
      </c>
      <c r="F50" s="26">
        <v>3100.71</v>
      </c>
      <c r="G50" s="27">
        <v>8.2699999999999996E-2</v>
      </c>
    </row>
    <row r="51" spans="1:7" ht="12.95" customHeight="1">
      <c r="A51" s="1"/>
      <c r="B51" s="17" t="s">
        <v>267</v>
      </c>
      <c r="C51" s="22" t="s">
        <v>2</v>
      </c>
      <c r="D51" s="22" t="s">
        <v>2</v>
      </c>
      <c r="E51" s="22" t="s">
        <v>2</v>
      </c>
      <c r="F51" s="19">
        <v>-211.41</v>
      </c>
      <c r="G51" s="35">
        <v>-5.8999999999999999E-3</v>
      </c>
    </row>
    <row r="52" spans="1:7" ht="12.95" customHeight="1">
      <c r="A52" s="1"/>
      <c r="B52" s="17" t="s">
        <v>268</v>
      </c>
      <c r="C52" s="22" t="s">
        <v>2</v>
      </c>
      <c r="D52" s="22" t="s">
        <v>2</v>
      </c>
      <c r="E52" s="22" t="s">
        <v>2</v>
      </c>
      <c r="F52" s="19">
        <v>37486.255302482001</v>
      </c>
      <c r="G52" s="31">
        <v>1</v>
      </c>
    </row>
    <row r="53" spans="1:7" ht="12.95" customHeight="1">
      <c r="A53" s="1"/>
      <c r="B53" s="36" t="s">
        <v>2</v>
      </c>
      <c r="C53" s="1"/>
      <c r="D53" s="1"/>
      <c r="E53" s="1"/>
      <c r="F53" s="1"/>
      <c r="G53" s="1"/>
    </row>
    <row r="54" spans="1:7" ht="12.95" customHeight="1">
      <c r="A54" s="1"/>
      <c r="B54" s="36" t="s">
        <v>690</v>
      </c>
      <c r="C54" s="1"/>
      <c r="D54" s="1"/>
      <c r="E54" s="1"/>
      <c r="F54" s="1"/>
      <c r="G54" s="1"/>
    </row>
    <row r="55" spans="1:7" ht="12.95" customHeight="1">
      <c r="A55" s="1"/>
      <c r="B55" s="36" t="s">
        <v>2</v>
      </c>
      <c r="C55" s="1"/>
      <c r="D55" s="1"/>
      <c r="E55" s="1"/>
      <c r="F55" s="1"/>
      <c r="G55" s="1"/>
    </row>
    <row r="56" spans="1:7" ht="12.95" customHeight="1" thickBot="1">
      <c r="A56" s="1"/>
      <c r="B56" s="36"/>
      <c r="C56" s="1"/>
      <c r="D56" s="1"/>
      <c r="E56" s="1"/>
      <c r="F56" s="1"/>
      <c r="G56" s="1"/>
    </row>
    <row r="57" spans="1:7" s="47" customFormat="1" ht="12.95" customHeight="1">
      <c r="B57" s="50" t="s">
        <v>3312</v>
      </c>
      <c r="C57" s="51"/>
      <c r="D57" s="51"/>
      <c r="E57" s="52"/>
      <c r="F57" s="53"/>
    </row>
    <row r="58" spans="1:7" s="47" customFormat="1">
      <c r="B58" s="54" t="s">
        <v>3313</v>
      </c>
      <c r="C58" s="55"/>
      <c r="D58" s="55"/>
      <c r="E58" s="55"/>
      <c r="F58" s="56"/>
    </row>
    <row r="59" spans="1:7" s="47" customFormat="1" ht="15">
      <c r="B59" s="57" t="s">
        <v>3314</v>
      </c>
      <c r="C59" s="55"/>
      <c r="D59" s="55"/>
      <c r="E59" s="58"/>
      <c r="F59" s="56"/>
    </row>
    <row r="60" spans="1:7" s="47" customFormat="1" ht="13.5" thickBot="1">
      <c r="B60" s="59" t="s">
        <v>3315</v>
      </c>
      <c r="C60" s="60"/>
      <c r="D60" s="60"/>
      <c r="E60" s="60"/>
      <c r="F60" s="61"/>
    </row>
    <row r="61" spans="1:7" s="47" customFormat="1" ht="13.5" thickBot="1">
      <c r="B61" s="54"/>
      <c r="C61" s="55"/>
      <c r="D61" s="133"/>
      <c r="E61" s="55"/>
      <c r="F61" s="56"/>
    </row>
    <row r="62" spans="1:7" s="47" customFormat="1">
      <c r="B62" s="50" t="s">
        <v>3316</v>
      </c>
      <c r="C62" s="392" t="s">
        <v>3317</v>
      </c>
      <c r="D62" s="392"/>
      <c r="E62" s="63"/>
      <c r="F62" s="64"/>
    </row>
    <row r="63" spans="1:7" s="47" customFormat="1" ht="13.5" thickBot="1">
      <c r="B63" s="65"/>
      <c r="C63" s="66">
        <v>43190</v>
      </c>
      <c r="D63" s="66">
        <v>43373</v>
      </c>
      <c r="E63" s="67"/>
      <c r="F63" s="68"/>
    </row>
    <row r="64" spans="1:7" s="47" customFormat="1">
      <c r="B64" s="80" t="s">
        <v>3318</v>
      </c>
      <c r="C64" s="115"/>
      <c r="D64" s="115"/>
      <c r="E64" s="134"/>
      <c r="F64" s="135"/>
    </row>
    <row r="65" spans="1:7" s="47" customFormat="1" ht="15">
      <c r="A65" s="73">
        <v>108799</v>
      </c>
      <c r="B65" s="74" t="s">
        <v>3319</v>
      </c>
      <c r="C65" s="75">
        <v>29.715599999999998</v>
      </c>
      <c r="D65" s="76">
        <v>31.47</v>
      </c>
      <c r="E65" s="77"/>
      <c r="F65" s="78"/>
      <c r="G65" s="79"/>
    </row>
    <row r="66" spans="1:7" s="47" customFormat="1" ht="15">
      <c r="A66" s="73">
        <v>108800</v>
      </c>
      <c r="B66" s="74" t="s">
        <v>3320</v>
      </c>
      <c r="C66" s="75">
        <v>13.920500000000001</v>
      </c>
      <c r="D66" s="76">
        <v>14.74</v>
      </c>
      <c r="E66" s="77"/>
      <c r="F66" s="78"/>
    </row>
    <row r="67" spans="1:7" s="47" customFormat="1">
      <c r="A67" s="73"/>
      <c r="B67" s="80"/>
      <c r="C67" s="75"/>
      <c r="D67" s="76"/>
      <c r="E67" s="134"/>
      <c r="F67" s="120"/>
    </row>
    <row r="68" spans="1:7" s="47" customFormat="1">
      <c r="A68" s="73"/>
      <c r="B68" s="80" t="s">
        <v>3321</v>
      </c>
      <c r="C68" s="75"/>
      <c r="D68" s="76"/>
      <c r="E68" s="134"/>
      <c r="F68" s="120"/>
    </row>
    <row r="69" spans="1:7" s="47" customFormat="1" ht="15">
      <c r="A69" s="73">
        <v>118479</v>
      </c>
      <c r="B69" s="74" t="s">
        <v>3319</v>
      </c>
      <c r="C69" s="75">
        <v>31.440100000000001</v>
      </c>
      <c r="D69" s="76">
        <v>33.46</v>
      </c>
      <c r="E69" s="77"/>
      <c r="F69" s="78"/>
    </row>
    <row r="70" spans="1:7" s="47" customFormat="1" ht="15">
      <c r="A70" s="73">
        <v>118478</v>
      </c>
      <c r="B70" s="74" t="s">
        <v>3320</v>
      </c>
      <c r="C70" s="75">
        <v>16.8414</v>
      </c>
      <c r="D70" s="76">
        <v>17.920000000000002</v>
      </c>
      <c r="E70" s="77"/>
      <c r="F70" s="78"/>
    </row>
    <row r="71" spans="1:7" s="295" customFormat="1" ht="15">
      <c r="A71" s="73"/>
      <c r="B71" s="74"/>
      <c r="C71" s="75"/>
      <c r="D71" s="76"/>
      <c r="E71" s="77"/>
      <c r="F71" s="78"/>
    </row>
    <row r="72" spans="1:7" s="295" customFormat="1" ht="15">
      <c r="A72" s="73"/>
      <c r="B72" s="74" t="s">
        <v>3367</v>
      </c>
      <c r="C72" s="75"/>
      <c r="D72" s="76"/>
      <c r="E72" s="77"/>
      <c r="F72" s="78"/>
    </row>
    <row r="73" spans="1:7" s="47" customFormat="1" ht="14.25" thickBot="1">
      <c r="B73" s="299" t="s">
        <v>3366</v>
      </c>
      <c r="C73" s="105"/>
      <c r="D73" s="105"/>
      <c r="E73" s="136"/>
      <c r="F73" s="137"/>
    </row>
    <row r="74" spans="1:7" s="47" customFormat="1">
      <c r="B74" s="54" t="s">
        <v>3334</v>
      </c>
      <c r="C74" s="89"/>
      <c r="D74" s="90"/>
      <c r="E74" s="91"/>
      <c r="F74" s="92"/>
    </row>
    <row r="75" spans="1:7" s="47" customFormat="1">
      <c r="B75" s="54" t="s">
        <v>3331</v>
      </c>
      <c r="C75" s="55"/>
      <c r="D75" s="55"/>
      <c r="E75" s="55"/>
      <c r="F75" s="56"/>
    </row>
    <row r="76" spans="1:7" s="47" customFormat="1">
      <c r="B76" s="54" t="s">
        <v>3328</v>
      </c>
      <c r="C76" s="55"/>
      <c r="D76" s="124"/>
      <c r="E76" s="125"/>
      <c r="F76" s="120"/>
    </row>
    <row r="77" spans="1:7" s="47" customFormat="1">
      <c r="B77" s="54" t="s">
        <v>3368</v>
      </c>
      <c r="C77" s="138"/>
      <c r="D77" s="129"/>
      <c r="E77" s="55"/>
      <c r="F77" s="120"/>
    </row>
    <row r="78" spans="1:7" s="47" customFormat="1">
      <c r="B78" s="54" t="s">
        <v>3329</v>
      </c>
      <c r="C78" s="115"/>
      <c r="D78" s="115"/>
      <c r="E78" s="55"/>
      <c r="F78" s="56"/>
    </row>
    <row r="79" spans="1:7" s="47" customFormat="1" ht="13.5" thickBot="1">
      <c r="B79" s="59" t="s">
        <v>3330</v>
      </c>
      <c r="C79" s="116"/>
      <c r="D79" s="116"/>
      <c r="E79" s="60"/>
      <c r="F79" s="61"/>
    </row>
  </sheetData>
  <mergeCells count="3">
    <mergeCell ref="C62:D62"/>
    <mergeCell ref="B1:G1"/>
    <mergeCell ref="B2:G2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2888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933</v>
      </c>
      <c r="B8" s="13" t="s">
        <v>934</v>
      </c>
      <c r="C8" s="9" t="s">
        <v>935</v>
      </c>
      <c r="D8" s="10" t="s">
        <v>926</v>
      </c>
      <c r="E8" s="14">
        <v>860000</v>
      </c>
      <c r="F8" s="15">
        <v>866.77</v>
      </c>
      <c r="G8" s="16">
        <v>0.1421</v>
      </c>
    </row>
    <row r="9" spans="1:7" ht="12.95" customHeight="1">
      <c r="A9" s="1"/>
      <c r="B9" s="8" t="s">
        <v>683</v>
      </c>
      <c r="C9" s="9" t="s">
        <v>2</v>
      </c>
      <c r="D9" s="10" t="s">
        <v>2</v>
      </c>
      <c r="E9" s="10" t="s">
        <v>2</v>
      </c>
      <c r="F9" s="10" t="s">
        <v>2</v>
      </c>
      <c r="G9" s="11" t="s">
        <v>2</v>
      </c>
    </row>
    <row r="10" spans="1:7" ht="12.95" customHeight="1">
      <c r="A10" s="12" t="s">
        <v>2560</v>
      </c>
      <c r="B10" s="13" t="s">
        <v>2978</v>
      </c>
      <c r="C10" s="9" t="s">
        <v>2561</v>
      </c>
      <c r="D10" s="10" t="s">
        <v>874</v>
      </c>
      <c r="E10" s="14">
        <v>720000</v>
      </c>
      <c r="F10" s="15">
        <v>714.79</v>
      </c>
      <c r="G10" s="16">
        <v>0.1172</v>
      </c>
    </row>
    <row r="11" spans="1:7" ht="12.95" customHeight="1">
      <c r="A11" s="12" t="s">
        <v>2889</v>
      </c>
      <c r="B11" s="13" t="s">
        <v>1871</v>
      </c>
      <c r="C11" s="9" t="s">
        <v>2890</v>
      </c>
      <c r="D11" s="10" t="s">
        <v>687</v>
      </c>
      <c r="E11" s="14">
        <v>710000</v>
      </c>
      <c r="F11" s="15">
        <v>703.21</v>
      </c>
      <c r="G11" s="16">
        <v>0.1153</v>
      </c>
    </row>
    <row r="12" spans="1:7" ht="12.95" customHeight="1">
      <c r="A12" s="12" t="s">
        <v>2568</v>
      </c>
      <c r="B12" s="13" t="s">
        <v>2569</v>
      </c>
      <c r="C12" s="9" t="s">
        <v>2570</v>
      </c>
      <c r="D12" s="10" t="s">
        <v>687</v>
      </c>
      <c r="E12" s="14">
        <v>720000</v>
      </c>
      <c r="F12" s="15">
        <v>702.3</v>
      </c>
      <c r="G12" s="16">
        <v>0.11509999999999999</v>
      </c>
    </row>
    <row r="13" spans="1:7" ht="12.95" customHeight="1">
      <c r="A13" s="12" t="s">
        <v>2891</v>
      </c>
      <c r="B13" s="13" t="s">
        <v>2892</v>
      </c>
      <c r="C13" s="9" t="s">
        <v>2893</v>
      </c>
      <c r="D13" s="10" t="s">
        <v>1439</v>
      </c>
      <c r="E13" s="14">
        <v>500000</v>
      </c>
      <c r="F13" s="15">
        <v>486.17</v>
      </c>
      <c r="G13" s="16">
        <v>7.9699999999999993E-2</v>
      </c>
    </row>
    <row r="14" spans="1:7" ht="12.95" customHeight="1">
      <c r="A14" s="12" t="s">
        <v>2574</v>
      </c>
      <c r="B14" s="13" t="s">
        <v>2575</v>
      </c>
      <c r="C14" s="9" t="s">
        <v>2576</v>
      </c>
      <c r="D14" s="10" t="s">
        <v>1439</v>
      </c>
      <c r="E14" s="14">
        <v>100000</v>
      </c>
      <c r="F14" s="15">
        <v>97.4</v>
      </c>
      <c r="G14" s="16">
        <v>1.6E-2</v>
      </c>
    </row>
    <row r="15" spans="1:7" ht="12.95" customHeight="1">
      <c r="A15" s="1"/>
      <c r="B15" s="8" t="s">
        <v>974</v>
      </c>
      <c r="C15" s="9" t="s">
        <v>2</v>
      </c>
      <c r="D15" s="10" t="s">
        <v>2</v>
      </c>
      <c r="E15" s="10" t="s">
        <v>2</v>
      </c>
      <c r="F15" s="10" t="s">
        <v>2</v>
      </c>
      <c r="G15" s="11" t="s">
        <v>2</v>
      </c>
    </row>
    <row r="16" spans="1:7" ht="12.95" customHeight="1">
      <c r="A16" s="12" t="s">
        <v>2885</v>
      </c>
      <c r="B16" s="13" t="s">
        <v>2886</v>
      </c>
      <c r="C16" s="9" t="s">
        <v>2887</v>
      </c>
      <c r="D16" s="10" t="s">
        <v>1439</v>
      </c>
      <c r="E16" s="14">
        <v>920000</v>
      </c>
      <c r="F16" s="15">
        <v>720.06</v>
      </c>
      <c r="G16" s="16">
        <v>0.1181</v>
      </c>
    </row>
    <row r="17" spans="1:7" ht="12.95" customHeight="1">
      <c r="A17" s="12" t="s">
        <v>2894</v>
      </c>
      <c r="B17" s="13" t="s">
        <v>2215</v>
      </c>
      <c r="C17" s="9" t="s">
        <v>2895</v>
      </c>
      <c r="D17" s="10" t="s">
        <v>687</v>
      </c>
      <c r="E17" s="14">
        <v>710000</v>
      </c>
      <c r="F17" s="15">
        <v>715.43</v>
      </c>
      <c r="G17" s="16">
        <v>0.1173</v>
      </c>
    </row>
    <row r="18" spans="1:7" ht="12.95" customHeight="1">
      <c r="A18" s="12" t="s">
        <v>2796</v>
      </c>
      <c r="B18" s="13" t="s">
        <v>2769</v>
      </c>
      <c r="C18" s="9" t="s">
        <v>2797</v>
      </c>
      <c r="D18" s="10" t="s">
        <v>687</v>
      </c>
      <c r="E18" s="14">
        <v>590000</v>
      </c>
      <c r="F18" s="15">
        <v>602.44000000000005</v>
      </c>
      <c r="G18" s="16">
        <v>9.8799999999999999E-2</v>
      </c>
    </row>
    <row r="19" spans="1:7" ht="12.95" customHeight="1">
      <c r="A19" s="12" t="s">
        <v>2764</v>
      </c>
      <c r="B19" s="13" t="s">
        <v>1670</v>
      </c>
      <c r="C19" s="9" t="s">
        <v>2765</v>
      </c>
      <c r="D19" s="10" t="s">
        <v>687</v>
      </c>
      <c r="E19" s="14">
        <v>350000</v>
      </c>
      <c r="F19" s="15">
        <v>357.55</v>
      </c>
      <c r="G19" s="16">
        <v>5.8599999999999999E-2</v>
      </c>
    </row>
    <row r="20" spans="1:7" ht="12.95" customHeight="1">
      <c r="A20" s="1"/>
      <c r="B20" s="17" t="s">
        <v>249</v>
      </c>
      <c r="C20" s="18" t="s">
        <v>2</v>
      </c>
      <c r="D20" s="17" t="s">
        <v>2</v>
      </c>
      <c r="E20" s="17" t="s">
        <v>2</v>
      </c>
      <c r="F20" s="19">
        <v>5966.12</v>
      </c>
      <c r="G20" s="20">
        <v>0.97819999999999996</v>
      </c>
    </row>
    <row r="21" spans="1:7" ht="12.95" customHeight="1">
      <c r="A21" s="1"/>
      <c r="B21" s="8" t="s">
        <v>688</v>
      </c>
      <c r="C21" s="9" t="s">
        <v>2</v>
      </c>
      <c r="D21" s="22" t="s">
        <v>2</v>
      </c>
      <c r="E21" s="22" t="s">
        <v>2</v>
      </c>
      <c r="F21" s="23" t="s">
        <v>251</v>
      </c>
      <c r="G21" s="24" t="s">
        <v>251</v>
      </c>
    </row>
    <row r="22" spans="1:7" ht="12.95" customHeight="1">
      <c r="A22" s="1"/>
      <c r="B22" s="18" t="s">
        <v>249</v>
      </c>
      <c r="C22" s="21" t="s">
        <v>2</v>
      </c>
      <c r="D22" s="22" t="s">
        <v>2</v>
      </c>
      <c r="E22" s="22" t="s">
        <v>2</v>
      </c>
      <c r="F22" s="23" t="s">
        <v>251</v>
      </c>
      <c r="G22" s="24" t="s">
        <v>251</v>
      </c>
    </row>
    <row r="23" spans="1:7" ht="12.95" customHeight="1">
      <c r="A23" s="1"/>
      <c r="B23" s="17" t="s">
        <v>252</v>
      </c>
      <c r="C23" s="21" t="s">
        <v>2</v>
      </c>
      <c r="D23" s="22" t="s">
        <v>2</v>
      </c>
      <c r="E23" s="25" t="s">
        <v>2</v>
      </c>
      <c r="F23" s="26">
        <v>5966.12</v>
      </c>
      <c r="G23" s="27">
        <v>0.97819999999999996</v>
      </c>
    </row>
    <row r="24" spans="1:7" ht="12.95" customHeight="1">
      <c r="A24" s="1"/>
      <c r="B24" s="8" t="s">
        <v>260</v>
      </c>
      <c r="C24" s="9" t="s">
        <v>2</v>
      </c>
      <c r="D24" s="10" t="s">
        <v>2</v>
      </c>
      <c r="E24" s="10" t="s">
        <v>2</v>
      </c>
      <c r="F24" s="10" t="s">
        <v>2</v>
      </c>
      <c r="G24" s="11" t="s">
        <v>2</v>
      </c>
    </row>
    <row r="25" spans="1:7" ht="12.95" customHeight="1">
      <c r="A25" s="1"/>
      <c r="B25" s="28" t="s">
        <v>261</v>
      </c>
      <c r="C25" s="9" t="s">
        <v>2</v>
      </c>
      <c r="D25" s="10" t="s">
        <v>2</v>
      </c>
      <c r="E25" s="10" t="s">
        <v>2</v>
      </c>
      <c r="F25" s="10" t="s">
        <v>2</v>
      </c>
      <c r="G25" s="11" t="s">
        <v>2</v>
      </c>
    </row>
    <row r="26" spans="1:7" ht="12.95" customHeight="1">
      <c r="A26" s="2" t="s">
        <v>2</v>
      </c>
      <c r="B26" s="13" t="s">
        <v>262</v>
      </c>
      <c r="C26" s="9" t="s">
        <v>2</v>
      </c>
      <c r="D26" s="10" t="s">
        <v>2</v>
      </c>
      <c r="E26" s="29" t="s">
        <v>2</v>
      </c>
      <c r="F26" s="15">
        <v>17.010000000000002</v>
      </c>
      <c r="G26" s="16">
        <v>2.8E-3</v>
      </c>
    </row>
    <row r="27" spans="1:7" ht="12.95" customHeight="1">
      <c r="A27" s="1"/>
      <c r="B27" s="17" t="s">
        <v>252</v>
      </c>
      <c r="C27" s="21" t="s">
        <v>2</v>
      </c>
      <c r="D27" s="22" t="s">
        <v>2</v>
      </c>
      <c r="E27" s="25" t="s">
        <v>2</v>
      </c>
      <c r="F27" s="26">
        <v>17.010000000000002</v>
      </c>
      <c r="G27" s="27">
        <v>2.8E-3</v>
      </c>
    </row>
    <row r="28" spans="1:7" ht="12.95" customHeight="1">
      <c r="A28" s="1"/>
      <c r="B28" s="17" t="s">
        <v>267</v>
      </c>
      <c r="C28" s="22" t="s">
        <v>2</v>
      </c>
      <c r="D28" s="22" t="s">
        <v>2</v>
      </c>
      <c r="E28" s="22" t="s">
        <v>2</v>
      </c>
      <c r="F28" s="19">
        <v>116.48</v>
      </c>
      <c r="G28" s="35">
        <v>1.9E-2</v>
      </c>
    </row>
    <row r="29" spans="1:7" ht="12.95" customHeight="1">
      <c r="A29" s="1"/>
      <c r="B29" s="17" t="s">
        <v>268</v>
      </c>
      <c r="C29" s="22" t="s">
        <v>2</v>
      </c>
      <c r="D29" s="22" t="s">
        <v>2</v>
      </c>
      <c r="E29" s="22" t="s">
        <v>2</v>
      </c>
      <c r="F29" s="19">
        <v>6099.6119814000003</v>
      </c>
      <c r="G29" s="31">
        <v>1</v>
      </c>
    </row>
    <row r="30" spans="1:7" ht="12.95" customHeight="1">
      <c r="A30" s="1"/>
      <c r="B30" s="36" t="s">
        <v>2</v>
      </c>
      <c r="C30" s="1"/>
      <c r="D30" s="1"/>
      <c r="E30" s="1"/>
      <c r="F30" s="1"/>
      <c r="G30" s="1"/>
    </row>
    <row r="31" spans="1:7" ht="12.95" customHeight="1">
      <c r="A31" s="1"/>
      <c r="B31" s="36" t="s">
        <v>690</v>
      </c>
      <c r="C31" s="1"/>
      <c r="D31" s="1"/>
      <c r="E31" s="1"/>
      <c r="F31" s="1"/>
      <c r="G31" s="1"/>
    </row>
    <row r="32" spans="1:7" ht="12.95" customHeight="1" thickBot="1">
      <c r="A32" s="1"/>
      <c r="B32" s="36" t="s">
        <v>2</v>
      </c>
      <c r="C32" s="1"/>
      <c r="D32" s="1"/>
      <c r="E32" s="1"/>
      <c r="F32" s="1"/>
      <c r="G32" s="1"/>
    </row>
    <row r="33" spans="1:7" s="47" customFormat="1" ht="26.1" customHeight="1">
      <c r="A33" s="166"/>
      <c r="B33" s="167" t="s">
        <v>3312</v>
      </c>
      <c r="C33" s="168"/>
      <c r="D33" s="169"/>
      <c r="E33" s="170"/>
      <c r="F33" s="171"/>
      <c r="G33" s="166"/>
    </row>
    <row r="34" spans="1:7" s="47" customFormat="1" ht="12.95" customHeight="1">
      <c r="A34" s="166"/>
      <c r="B34" s="172" t="s">
        <v>3313</v>
      </c>
      <c r="C34" s="173"/>
      <c r="D34" s="173"/>
      <c r="E34" s="173"/>
      <c r="F34" s="174"/>
      <c r="G34" s="166"/>
    </row>
    <row r="35" spans="1:7" s="47" customFormat="1" ht="15">
      <c r="B35" s="175" t="s">
        <v>3314</v>
      </c>
      <c r="C35" s="176"/>
      <c r="D35" s="176"/>
      <c r="E35" s="177"/>
      <c r="F35" s="174"/>
    </row>
    <row r="36" spans="1:7" s="47" customFormat="1" ht="13.5" thickBot="1">
      <c r="B36" s="178" t="s">
        <v>3315</v>
      </c>
      <c r="C36" s="179"/>
      <c r="D36" s="179"/>
      <c r="E36" s="179"/>
      <c r="F36" s="180"/>
    </row>
    <row r="37" spans="1:7" s="47" customFormat="1">
      <c r="B37" s="181" t="s">
        <v>3316</v>
      </c>
      <c r="C37" s="393" t="s">
        <v>3317</v>
      </c>
      <c r="D37" s="393"/>
      <c r="E37" s="182"/>
      <c r="F37" s="183"/>
    </row>
    <row r="38" spans="1:7" s="47" customFormat="1" ht="13.5" thickBot="1">
      <c r="B38" s="184"/>
      <c r="C38" s="185">
        <v>43190</v>
      </c>
      <c r="D38" s="66">
        <v>43373</v>
      </c>
      <c r="E38" s="186"/>
      <c r="F38" s="187"/>
    </row>
    <row r="39" spans="1:7" s="47" customFormat="1" ht="15">
      <c r="B39" s="188" t="s">
        <v>3318</v>
      </c>
      <c r="C39" s="75"/>
      <c r="D39" s="90"/>
      <c r="E39" s="191"/>
      <c r="F39" s="192"/>
    </row>
    <row r="40" spans="1:7" s="47" customFormat="1" ht="15">
      <c r="A40" s="294">
        <v>144141</v>
      </c>
      <c r="B40" s="196" t="s">
        <v>3319</v>
      </c>
      <c r="C40" s="75" t="s">
        <v>3339</v>
      </c>
      <c r="D40" s="75">
        <v>10.0494</v>
      </c>
      <c r="E40" s="191"/>
      <c r="F40" s="192"/>
      <c r="G40" s="79"/>
    </row>
    <row r="41" spans="1:7" s="47" customFormat="1" ht="15">
      <c r="A41" s="294">
        <v>144142</v>
      </c>
      <c r="B41" s="229" t="s">
        <v>3349</v>
      </c>
      <c r="C41" s="75" t="s">
        <v>3339</v>
      </c>
      <c r="D41" s="75">
        <v>10.048999999999999</v>
      </c>
      <c r="E41" s="191"/>
      <c r="F41" s="192"/>
      <c r="G41" s="79"/>
    </row>
    <row r="42" spans="1:7" s="47" customFormat="1" ht="15">
      <c r="A42" s="294">
        <v>144148</v>
      </c>
      <c r="B42" s="229" t="s">
        <v>3343</v>
      </c>
      <c r="C42" s="75" t="s">
        <v>3339</v>
      </c>
      <c r="D42" s="75">
        <v>10.049300000000001</v>
      </c>
      <c r="E42" s="191"/>
      <c r="F42" s="192"/>
      <c r="G42" s="79"/>
    </row>
    <row r="43" spans="1:7" s="47" customFormat="1" ht="15">
      <c r="A43" s="73"/>
      <c r="B43" s="196"/>
      <c r="C43" s="75"/>
      <c r="D43" s="75"/>
      <c r="E43" s="191"/>
      <c r="F43" s="192"/>
    </row>
    <row r="44" spans="1:7" s="47" customFormat="1" ht="15">
      <c r="A44" s="73"/>
      <c r="B44" s="188" t="s">
        <v>3321</v>
      </c>
      <c r="C44" s="75"/>
      <c r="D44" s="75"/>
      <c r="E44" s="191"/>
      <c r="F44" s="192"/>
    </row>
    <row r="45" spans="1:7" s="47" customFormat="1" ht="15">
      <c r="A45" s="294">
        <v>144144</v>
      </c>
      <c r="B45" s="196" t="str">
        <f>+B40</f>
        <v>Growth</v>
      </c>
      <c r="C45" s="75" t="s">
        <v>3339</v>
      </c>
      <c r="D45" s="75">
        <v>10.0547</v>
      </c>
      <c r="E45" s="191"/>
      <c r="F45" s="192"/>
    </row>
    <row r="46" spans="1:7" s="47" customFormat="1" ht="15">
      <c r="A46" s="73"/>
      <c r="B46" s="196"/>
      <c r="C46" s="75"/>
      <c r="D46" s="75"/>
      <c r="E46" s="191"/>
      <c r="F46" s="192"/>
    </row>
    <row r="47" spans="1:7" s="47" customFormat="1" ht="15.75" thickBot="1">
      <c r="B47" s="178" t="s">
        <v>3396</v>
      </c>
      <c r="C47" s="105"/>
      <c r="D47" s="105"/>
      <c r="E47" s="213"/>
      <c r="F47" s="214"/>
    </row>
    <row r="48" spans="1:7" s="47" customFormat="1" ht="13.5" thickBot="1">
      <c r="B48" s="178" t="s">
        <v>3322</v>
      </c>
      <c r="C48" s="93"/>
      <c r="D48" s="75"/>
      <c r="E48" s="94"/>
      <c r="F48" s="95"/>
    </row>
    <row r="49" spans="2:6" s="295" customFormat="1" ht="48.75" thickBot="1">
      <c r="B49" s="199" t="s">
        <v>3323</v>
      </c>
      <c r="C49" s="97" t="s">
        <v>3324</v>
      </c>
      <c r="D49" s="98" t="s">
        <v>3325</v>
      </c>
      <c r="E49" s="98" t="s">
        <v>3326</v>
      </c>
      <c r="F49" s="99" t="s">
        <v>3327</v>
      </c>
    </row>
    <row r="50" spans="2:6" s="295" customFormat="1">
      <c r="B50" s="200"/>
      <c r="C50" s="201"/>
      <c r="D50" s="202"/>
      <c r="E50" s="202"/>
      <c r="F50" s="203"/>
    </row>
    <row r="51" spans="2:6" s="295" customFormat="1">
      <c r="B51" s="196" t="s">
        <v>3488</v>
      </c>
      <c r="C51" s="204">
        <v>43368</v>
      </c>
      <c r="D51" s="205">
        <v>4.0000000000000002E-4</v>
      </c>
      <c r="E51" s="205">
        <v>4.0000000000000002E-4</v>
      </c>
      <c r="F51" s="102">
        <v>10.0006</v>
      </c>
    </row>
    <row r="52" spans="2:6" s="295" customFormat="1" ht="13.5" thickBot="1">
      <c r="B52" s="178"/>
      <c r="C52" s="212"/>
      <c r="D52" s="217"/>
      <c r="E52" s="212"/>
      <c r="F52" s="218"/>
    </row>
    <row r="53" spans="2:6" s="47" customFormat="1" ht="15">
      <c r="B53" s="196" t="s">
        <v>3331</v>
      </c>
      <c r="C53" s="176"/>
      <c r="D53" s="197"/>
      <c r="E53" s="177"/>
      <c r="F53" s="192"/>
    </row>
    <row r="54" spans="2:6" s="47" customFormat="1" ht="15">
      <c r="B54" s="196" t="s">
        <v>3328</v>
      </c>
      <c r="C54" s="208"/>
      <c r="D54" s="209"/>
      <c r="E54" s="177"/>
      <c r="F54" s="192"/>
    </row>
    <row r="55" spans="2:6" s="47" customFormat="1" ht="15">
      <c r="B55" s="196" t="s">
        <v>3514</v>
      </c>
      <c r="C55" s="208"/>
      <c r="D55" s="209"/>
      <c r="E55" s="177"/>
      <c r="F55" s="192"/>
    </row>
    <row r="56" spans="2:6" s="47" customFormat="1">
      <c r="B56" s="196" t="s">
        <v>3329</v>
      </c>
      <c r="C56" s="211"/>
      <c r="D56" s="211"/>
      <c r="E56" s="176"/>
      <c r="F56" s="174"/>
    </row>
    <row r="57" spans="2:6" s="47" customFormat="1" ht="13.5" thickBot="1">
      <c r="B57" s="178" t="s">
        <v>3330</v>
      </c>
      <c r="C57" s="212"/>
      <c r="D57" s="212"/>
      <c r="E57" s="179"/>
      <c r="F57" s="180"/>
    </row>
  </sheetData>
  <mergeCells count="3">
    <mergeCell ref="B1:G1"/>
    <mergeCell ref="B2:G2"/>
    <mergeCell ref="C37:D37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2896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2897</v>
      </c>
      <c r="B8" s="13" t="s">
        <v>2898</v>
      </c>
      <c r="C8" s="9" t="s">
        <v>2899</v>
      </c>
      <c r="D8" s="10" t="s">
        <v>926</v>
      </c>
      <c r="E8" s="14">
        <v>393000</v>
      </c>
      <c r="F8" s="15">
        <v>393.48</v>
      </c>
      <c r="G8" s="16">
        <v>0.14349999999999999</v>
      </c>
    </row>
    <row r="9" spans="1:7" ht="12.95" customHeight="1">
      <c r="A9" s="1"/>
      <c r="B9" s="8" t="s">
        <v>683</v>
      </c>
      <c r="C9" s="9" t="s">
        <v>2</v>
      </c>
      <c r="D9" s="10" t="s">
        <v>2</v>
      </c>
      <c r="E9" s="10" t="s">
        <v>2</v>
      </c>
      <c r="F9" s="10" t="s">
        <v>2</v>
      </c>
      <c r="G9" s="11" t="s">
        <v>2</v>
      </c>
    </row>
    <row r="10" spans="1:7" ht="12.95" customHeight="1">
      <c r="A10" s="12" t="s">
        <v>1792</v>
      </c>
      <c r="B10" s="13" t="s">
        <v>1793</v>
      </c>
      <c r="C10" s="9" t="s">
        <v>1794</v>
      </c>
      <c r="D10" s="10" t="s">
        <v>687</v>
      </c>
      <c r="E10" s="14">
        <v>320000</v>
      </c>
      <c r="F10" s="15">
        <v>316.69</v>
      </c>
      <c r="G10" s="16">
        <v>0.11550000000000001</v>
      </c>
    </row>
    <row r="11" spans="1:7" ht="12.95" customHeight="1">
      <c r="A11" s="12" t="s">
        <v>2560</v>
      </c>
      <c r="B11" s="13" t="s">
        <v>2978</v>
      </c>
      <c r="C11" s="9" t="s">
        <v>2561</v>
      </c>
      <c r="D11" s="10" t="s">
        <v>874</v>
      </c>
      <c r="E11" s="14">
        <v>310000</v>
      </c>
      <c r="F11" s="15">
        <v>307.76</v>
      </c>
      <c r="G11" s="16">
        <v>0.11219999999999999</v>
      </c>
    </row>
    <row r="12" spans="1:7" ht="12.95" customHeight="1">
      <c r="A12" s="12" t="s">
        <v>968</v>
      </c>
      <c r="B12" s="13" t="s">
        <v>969</v>
      </c>
      <c r="C12" s="9" t="s">
        <v>970</v>
      </c>
      <c r="D12" s="10" t="s">
        <v>874</v>
      </c>
      <c r="E12" s="14">
        <v>300000</v>
      </c>
      <c r="F12" s="15">
        <v>290.56</v>
      </c>
      <c r="G12" s="16">
        <v>0.106</v>
      </c>
    </row>
    <row r="13" spans="1:7" ht="12.95" customHeight="1">
      <c r="A13" s="12" t="s">
        <v>1982</v>
      </c>
      <c r="B13" s="13" t="s">
        <v>1983</v>
      </c>
      <c r="C13" s="9" t="s">
        <v>1984</v>
      </c>
      <c r="D13" s="10" t="s">
        <v>687</v>
      </c>
      <c r="E13" s="14">
        <v>270000</v>
      </c>
      <c r="F13" s="15">
        <v>266.49</v>
      </c>
      <c r="G13" s="16">
        <v>9.7199999999999995E-2</v>
      </c>
    </row>
    <row r="14" spans="1:7" ht="12.95" customHeight="1">
      <c r="A14" s="12" t="s">
        <v>971</v>
      </c>
      <c r="B14" s="13" t="s">
        <v>972</v>
      </c>
      <c r="C14" s="9" t="s">
        <v>973</v>
      </c>
      <c r="D14" s="10" t="s">
        <v>687</v>
      </c>
      <c r="E14" s="14">
        <v>270000</v>
      </c>
      <c r="F14" s="15">
        <v>258.69</v>
      </c>
      <c r="G14" s="16">
        <v>9.4299999999999995E-2</v>
      </c>
    </row>
    <row r="15" spans="1:7" ht="12.95" customHeight="1">
      <c r="A15" s="12" t="s">
        <v>2501</v>
      </c>
      <c r="B15" s="13" t="s">
        <v>2502</v>
      </c>
      <c r="C15" s="9" t="s">
        <v>2503</v>
      </c>
      <c r="D15" s="10" t="s">
        <v>2414</v>
      </c>
      <c r="E15" s="14">
        <v>260000</v>
      </c>
      <c r="F15" s="15">
        <v>254.22</v>
      </c>
      <c r="G15" s="16">
        <v>9.2700000000000005E-2</v>
      </c>
    </row>
    <row r="16" spans="1:7" ht="12.95" customHeight="1">
      <c r="A16" s="12" t="s">
        <v>2889</v>
      </c>
      <c r="B16" s="13" t="s">
        <v>1871</v>
      </c>
      <c r="C16" s="9" t="s">
        <v>2890</v>
      </c>
      <c r="D16" s="10" t="s">
        <v>687</v>
      </c>
      <c r="E16" s="14">
        <v>70000</v>
      </c>
      <c r="F16" s="15">
        <v>69.33</v>
      </c>
      <c r="G16" s="16">
        <v>2.53E-2</v>
      </c>
    </row>
    <row r="17" spans="1:7" ht="12.95" customHeight="1">
      <c r="A17" s="1"/>
      <c r="B17" s="8" t="s">
        <v>974</v>
      </c>
      <c r="C17" s="9" t="s">
        <v>2</v>
      </c>
      <c r="D17" s="10" t="s">
        <v>2</v>
      </c>
      <c r="E17" s="10" t="s">
        <v>2</v>
      </c>
      <c r="F17" s="10" t="s">
        <v>2</v>
      </c>
      <c r="G17" s="11" t="s">
        <v>2</v>
      </c>
    </row>
    <row r="18" spans="1:7" ht="12.95" customHeight="1">
      <c r="A18" s="12" t="s">
        <v>2885</v>
      </c>
      <c r="B18" s="13" t="s">
        <v>2886</v>
      </c>
      <c r="C18" s="9" t="s">
        <v>2887</v>
      </c>
      <c r="D18" s="10" t="s">
        <v>1439</v>
      </c>
      <c r="E18" s="14">
        <v>380000</v>
      </c>
      <c r="F18" s="15">
        <v>297.42</v>
      </c>
      <c r="G18" s="16">
        <v>0.1085</v>
      </c>
    </row>
    <row r="19" spans="1:7" ht="12.95" customHeight="1">
      <c r="A19" s="12" t="s">
        <v>2796</v>
      </c>
      <c r="B19" s="13" t="s">
        <v>2769</v>
      </c>
      <c r="C19" s="9" t="s">
        <v>2797</v>
      </c>
      <c r="D19" s="10" t="s">
        <v>687</v>
      </c>
      <c r="E19" s="14">
        <v>200000</v>
      </c>
      <c r="F19" s="15">
        <v>204.22</v>
      </c>
      <c r="G19" s="16">
        <v>7.4499999999999997E-2</v>
      </c>
    </row>
    <row r="20" spans="1:7" ht="12.95" customHeight="1">
      <c r="A20" s="1"/>
      <c r="B20" s="17" t="s">
        <v>249</v>
      </c>
      <c r="C20" s="18" t="s">
        <v>2</v>
      </c>
      <c r="D20" s="17" t="s">
        <v>2</v>
      </c>
      <c r="E20" s="17" t="s">
        <v>2</v>
      </c>
      <c r="F20" s="19">
        <v>2658.86</v>
      </c>
      <c r="G20" s="20">
        <v>0.96970000000000001</v>
      </c>
    </row>
    <row r="21" spans="1:7" ht="12.95" customHeight="1">
      <c r="A21" s="1"/>
      <c r="B21" s="8" t="s">
        <v>688</v>
      </c>
      <c r="C21" s="9" t="s">
        <v>2</v>
      </c>
      <c r="D21" s="22" t="s">
        <v>2</v>
      </c>
      <c r="E21" s="22" t="s">
        <v>2</v>
      </c>
      <c r="F21" s="23" t="s">
        <v>251</v>
      </c>
      <c r="G21" s="24" t="s">
        <v>251</v>
      </c>
    </row>
    <row r="22" spans="1:7" ht="12.95" customHeight="1">
      <c r="A22" s="1"/>
      <c r="B22" s="18" t="s">
        <v>249</v>
      </c>
      <c r="C22" s="21" t="s">
        <v>2</v>
      </c>
      <c r="D22" s="22" t="s">
        <v>2</v>
      </c>
      <c r="E22" s="22" t="s">
        <v>2</v>
      </c>
      <c r="F22" s="23" t="s">
        <v>251</v>
      </c>
      <c r="G22" s="24" t="s">
        <v>251</v>
      </c>
    </row>
    <row r="23" spans="1:7" ht="12.95" customHeight="1">
      <c r="A23" s="1"/>
      <c r="B23" s="17" t="s">
        <v>252</v>
      </c>
      <c r="C23" s="21" t="s">
        <v>2</v>
      </c>
      <c r="D23" s="22" t="s">
        <v>2</v>
      </c>
      <c r="E23" s="25" t="s">
        <v>2</v>
      </c>
      <c r="F23" s="26">
        <v>2658.86</v>
      </c>
      <c r="G23" s="27">
        <v>0.96970000000000001</v>
      </c>
    </row>
    <row r="24" spans="1:7" ht="12.95" customHeight="1">
      <c r="A24" s="1"/>
      <c r="B24" s="8" t="s">
        <v>260</v>
      </c>
      <c r="C24" s="9" t="s">
        <v>2</v>
      </c>
      <c r="D24" s="10" t="s">
        <v>2</v>
      </c>
      <c r="E24" s="10" t="s">
        <v>2</v>
      </c>
      <c r="F24" s="10" t="s">
        <v>2</v>
      </c>
      <c r="G24" s="11" t="s">
        <v>2</v>
      </c>
    </row>
    <row r="25" spans="1:7" ht="12.95" customHeight="1">
      <c r="A25" s="1"/>
      <c r="B25" s="28" t="s">
        <v>261</v>
      </c>
      <c r="C25" s="9" t="s">
        <v>2</v>
      </c>
      <c r="D25" s="10" t="s">
        <v>2</v>
      </c>
      <c r="E25" s="10" t="s">
        <v>2</v>
      </c>
      <c r="F25" s="10" t="s">
        <v>2</v>
      </c>
      <c r="G25" s="11" t="s">
        <v>2</v>
      </c>
    </row>
    <row r="26" spans="1:7" ht="12.95" customHeight="1">
      <c r="A26" s="2" t="s">
        <v>2</v>
      </c>
      <c r="B26" s="13" t="s">
        <v>262</v>
      </c>
      <c r="C26" s="9" t="s">
        <v>2</v>
      </c>
      <c r="D26" s="10" t="s">
        <v>2</v>
      </c>
      <c r="E26" s="29" t="s">
        <v>2</v>
      </c>
      <c r="F26" s="15">
        <v>19.010000000000002</v>
      </c>
      <c r="G26" s="16">
        <v>6.8999999999999999E-3</v>
      </c>
    </row>
    <row r="27" spans="1:7" ht="12.95" customHeight="1">
      <c r="A27" s="1"/>
      <c r="B27" s="17" t="s">
        <v>252</v>
      </c>
      <c r="C27" s="21" t="s">
        <v>2</v>
      </c>
      <c r="D27" s="22" t="s">
        <v>2</v>
      </c>
      <c r="E27" s="25" t="s">
        <v>2</v>
      </c>
      <c r="F27" s="26">
        <v>19.010000000000002</v>
      </c>
      <c r="G27" s="27">
        <v>6.8999999999999999E-3</v>
      </c>
    </row>
    <row r="28" spans="1:7" ht="12.95" customHeight="1">
      <c r="A28" s="1"/>
      <c r="B28" s="17" t="s">
        <v>267</v>
      </c>
      <c r="C28" s="22" t="s">
        <v>2</v>
      </c>
      <c r="D28" s="22" t="s">
        <v>2</v>
      </c>
      <c r="E28" s="22" t="s">
        <v>2</v>
      </c>
      <c r="F28" s="19">
        <v>64.290000000000006</v>
      </c>
      <c r="G28" s="35">
        <v>2.3400000000000001E-2</v>
      </c>
    </row>
    <row r="29" spans="1:7" ht="12.95" customHeight="1">
      <c r="A29" s="1"/>
      <c r="B29" s="17" t="s">
        <v>268</v>
      </c>
      <c r="C29" s="22" t="s">
        <v>2</v>
      </c>
      <c r="D29" s="22" t="s">
        <v>2</v>
      </c>
      <c r="E29" s="22" t="s">
        <v>2</v>
      </c>
      <c r="F29" s="19">
        <v>2742.1568542999998</v>
      </c>
      <c r="G29" s="31">
        <v>1</v>
      </c>
    </row>
    <row r="30" spans="1:7" ht="12.95" customHeight="1">
      <c r="A30" s="1"/>
      <c r="B30" s="36" t="s">
        <v>2</v>
      </c>
      <c r="C30" s="1"/>
      <c r="D30" s="1"/>
      <c r="E30" s="1"/>
      <c r="F30" s="1"/>
      <c r="G30" s="1"/>
    </row>
    <row r="31" spans="1:7" ht="12.95" customHeight="1">
      <c r="A31" s="1"/>
      <c r="B31" s="36" t="s">
        <v>690</v>
      </c>
      <c r="C31" s="1"/>
      <c r="D31" s="1"/>
      <c r="E31" s="1"/>
      <c r="F31" s="1"/>
      <c r="G31" s="1"/>
    </row>
    <row r="32" spans="1:7" ht="12.95" customHeight="1">
      <c r="A32" s="1"/>
      <c r="B32" s="36" t="s">
        <v>2</v>
      </c>
      <c r="C32" s="1"/>
      <c r="D32" s="1"/>
      <c r="E32" s="1"/>
      <c r="F32" s="1"/>
      <c r="G32" s="1"/>
    </row>
    <row r="33" spans="1:7" ht="12.95" customHeight="1" thickBot="1">
      <c r="A33" s="1"/>
      <c r="B33" s="36" t="s">
        <v>2</v>
      </c>
      <c r="C33" s="1"/>
      <c r="D33" s="1"/>
      <c r="E33" s="1"/>
      <c r="F33" s="1"/>
      <c r="G33" s="1"/>
    </row>
    <row r="34" spans="1:7" s="47" customFormat="1" ht="26.1" customHeight="1">
      <c r="A34" s="166"/>
      <c r="B34" s="167" t="s">
        <v>3312</v>
      </c>
      <c r="C34" s="168"/>
      <c r="D34" s="169"/>
      <c r="E34" s="170"/>
      <c r="F34" s="171"/>
      <c r="G34" s="166"/>
    </row>
    <row r="35" spans="1:7" s="47" customFormat="1" ht="12.95" customHeight="1">
      <c r="A35" s="166"/>
      <c r="B35" s="172" t="s">
        <v>3313</v>
      </c>
      <c r="C35" s="173"/>
      <c r="D35" s="173"/>
      <c r="E35" s="173"/>
      <c r="F35" s="174"/>
      <c r="G35" s="166"/>
    </row>
    <row r="36" spans="1:7" s="47" customFormat="1" ht="15">
      <c r="B36" s="175" t="s">
        <v>3314</v>
      </c>
      <c r="C36" s="176"/>
      <c r="D36" s="176"/>
      <c r="E36" s="177"/>
      <c r="F36" s="174"/>
    </row>
    <row r="37" spans="1:7" s="47" customFormat="1" ht="13.5" thickBot="1">
      <c r="B37" s="178" t="s">
        <v>3315</v>
      </c>
      <c r="C37" s="179"/>
      <c r="D37" s="179"/>
      <c r="E37" s="179"/>
      <c r="F37" s="180"/>
    </row>
    <row r="38" spans="1:7" s="47" customFormat="1">
      <c r="B38" s="181" t="s">
        <v>3316</v>
      </c>
      <c r="C38" s="393" t="s">
        <v>3317</v>
      </c>
      <c r="D38" s="393"/>
      <c r="E38" s="182"/>
      <c r="F38" s="183"/>
    </row>
    <row r="39" spans="1:7" s="47" customFormat="1" ht="13.5" thickBot="1">
      <c r="B39" s="184"/>
      <c r="C39" s="185">
        <v>43190</v>
      </c>
      <c r="D39" s="66">
        <v>43373</v>
      </c>
      <c r="E39" s="186"/>
      <c r="F39" s="187"/>
    </row>
    <row r="40" spans="1:7" s="47" customFormat="1" ht="15">
      <c r="B40" s="188" t="s">
        <v>3318</v>
      </c>
      <c r="C40" s="75"/>
      <c r="D40" s="90"/>
      <c r="E40" s="191"/>
      <c r="F40" s="192"/>
    </row>
    <row r="41" spans="1:7" s="47" customFormat="1" ht="15">
      <c r="A41" s="294">
        <v>144271</v>
      </c>
      <c r="B41" s="196" t="s">
        <v>3319</v>
      </c>
      <c r="C41" s="75" t="s">
        <v>3339</v>
      </c>
      <c r="D41" s="75">
        <v>10.048400000000001</v>
      </c>
      <c r="E41" s="191"/>
      <c r="F41" s="192"/>
      <c r="G41" s="79"/>
    </row>
    <row r="42" spans="1:7" s="47" customFormat="1" ht="15">
      <c r="A42" s="294">
        <v>144273</v>
      </c>
      <c r="B42" s="229" t="s">
        <v>3350</v>
      </c>
      <c r="C42" s="75" t="s">
        <v>3339</v>
      </c>
      <c r="D42" s="75">
        <v>10.029299999999999</v>
      </c>
      <c r="E42" s="191"/>
      <c r="F42" s="192"/>
      <c r="G42" s="79"/>
    </row>
    <row r="43" spans="1:7" s="47" customFormat="1" ht="15">
      <c r="A43" s="294">
        <v>144274</v>
      </c>
      <c r="B43" s="229" t="s">
        <v>3343</v>
      </c>
      <c r="C43" s="75" t="s">
        <v>3339</v>
      </c>
      <c r="D43" s="75">
        <v>10.048500000000001</v>
      </c>
      <c r="E43" s="191"/>
      <c r="F43" s="192"/>
      <c r="G43" s="79"/>
    </row>
    <row r="44" spans="1:7" s="47" customFormat="1" ht="15">
      <c r="A44" s="73"/>
      <c r="B44" s="196"/>
      <c r="C44" s="75"/>
      <c r="D44" s="75"/>
      <c r="E44" s="191"/>
      <c r="F44" s="192"/>
    </row>
    <row r="45" spans="1:7" s="47" customFormat="1" ht="15">
      <c r="A45" s="73"/>
      <c r="B45" s="188" t="s">
        <v>3321</v>
      </c>
      <c r="C45" s="75"/>
      <c r="D45" s="75"/>
      <c r="E45" s="191"/>
      <c r="F45" s="192"/>
    </row>
    <row r="46" spans="1:7" s="47" customFormat="1" ht="15">
      <c r="A46" s="294">
        <v>144275</v>
      </c>
      <c r="B46" s="196" t="str">
        <f>+B41</f>
        <v>Growth</v>
      </c>
      <c r="C46" s="75" t="s">
        <v>3339</v>
      </c>
      <c r="D46" s="75">
        <v>10.051500000000001</v>
      </c>
      <c r="E46" s="191"/>
      <c r="F46" s="192"/>
    </row>
    <row r="47" spans="1:7" s="47" customFormat="1" ht="15">
      <c r="A47" s="73"/>
      <c r="B47" s="196"/>
      <c r="C47" s="75"/>
      <c r="D47" s="75"/>
      <c r="E47" s="191"/>
      <c r="F47" s="192"/>
    </row>
    <row r="48" spans="1:7" s="47" customFormat="1" ht="15.75" thickBot="1">
      <c r="B48" s="178" t="s">
        <v>3396</v>
      </c>
      <c r="C48" s="105"/>
      <c r="D48" s="105"/>
      <c r="E48" s="213"/>
      <c r="F48" s="214"/>
    </row>
    <row r="49" spans="2:6" s="47" customFormat="1" ht="13.5" thickBot="1">
      <c r="B49" s="178" t="s">
        <v>3322</v>
      </c>
      <c r="C49" s="93"/>
      <c r="D49" s="75"/>
      <c r="E49" s="94"/>
      <c r="F49" s="95"/>
    </row>
    <row r="50" spans="2:6" s="295" customFormat="1" ht="48.75" thickBot="1">
      <c r="B50" s="199" t="s">
        <v>3323</v>
      </c>
      <c r="C50" s="97" t="s">
        <v>3324</v>
      </c>
      <c r="D50" s="98" t="s">
        <v>3325</v>
      </c>
      <c r="E50" s="98" t="s">
        <v>3326</v>
      </c>
      <c r="F50" s="99" t="s">
        <v>3327</v>
      </c>
    </row>
    <row r="51" spans="2:6" s="295" customFormat="1">
      <c r="B51" s="200"/>
      <c r="C51" s="201"/>
      <c r="D51" s="202"/>
      <c r="E51" s="202"/>
      <c r="F51" s="203"/>
    </row>
    <row r="52" spans="2:6" s="295" customFormat="1">
      <c r="B52" s="196" t="s">
        <v>3489</v>
      </c>
      <c r="C52" s="204">
        <v>43367</v>
      </c>
      <c r="D52" s="205">
        <v>1.4500000000000001E-2</v>
      </c>
      <c r="E52" s="205">
        <v>1.34E-2</v>
      </c>
      <c r="F52" s="102">
        <v>10.020099999999999</v>
      </c>
    </row>
    <row r="53" spans="2:6" s="295" customFormat="1" ht="13.5" thickBot="1">
      <c r="B53" s="178"/>
      <c r="C53" s="212"/>
      <c r="D53" s="217"/>
      <c r="E53" s="212"/>
      <c r="F53" s="218"/>
    </row>
    <row r="54" spans="2:6" s="47" customFormat="1" ht="15">
      <c r="B54" s="196" t="s">
        <v>3331</v>
      </c>
      <c r="C54" s="176"/>
      <c r="D54" s="197"/>
      <c r="E54" s="177"/>
      <c r="F54" s="192"/>
    </row>
    <row r="55" spans="2:6" s="47" customFormat="1" ht="15">
      <c r="B55" s="196" t="s">
        <v>3328</v>
      </c>
      <c r="C55" s="208"/>
      <c r="D55" s="209"/>
      <c r="E55" s="177"/>
      <c r="F55" s="192"/>
    </row>
    <row r="56" spans="2:6" s="47" customFormat="1" ht="15">
      <c r="B56" s="196" t="s">
        <v>3515</v>
      </c>
      <c r="C56" s="208"/>
      <c r="D56" s="209"/>
      <c r="E56" s="177"/>
      <c r="F56" s="192"/>
    </row>
    <row r="57" spans="2:6" s="47" customFormat="1">
      <c r="B57" s="196" t="s">
        <v>3329</v>
      </c>
      <c r="C57" s="211"/>
      <c r="D57" s="211"/>
      <c r="E57" s="176"/>
      <c r="F57" s="174"/>
    </row>
    <row r="58" spans="2:6" s="47" customFormat="1" ht="13.5" thickBot="1">
      <c r="B58" s="178" t="s">
        <v>3330</v>
      </c>
      <c r="C58" s="212"/>
      <c r="D58" s="212"/>
      <c r="E58" s="179"/>
      <c r="F58" s="180"/>
    </row>
  </sheetData>
  <mergeCells count="3">
    <mergeCell ref="B1:G1"/>
    <mergeCell ref="B2:G2"/>
    <mergeCell ref="C38:D38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2900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922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2901</v>
      </c>
      <c r="B8" s="13" t="s">
        <v>2902</v>
      </c>
      <c r="C8" s="9" t="s">
        <v>2903</v>
      </c>
      <c r="D8" s="10" t="s">
        <v>926</v>
      </c>
      <c r="E8" s="14">
        <v>500000</v>
      </c>
      <c r="F8" s="15">
        <v>492.84</v>
      </c>
      <c r="G8" s="16">
        <v>0.11600000000000001</v>
      </c>
    </row>
    <row r="9" spans="1:7" ht="12.95" customHeight="1">
      <c r="A9" s="12" t="s">
        <v>2897</v>
      </c>
      <c r="B9" s="13" t="s">
        <v>2898</v>
      </c>
      <c r="C9" s="9" t="s">
        <v>2899</v>
      </c>
      <c r="D9" s="10" t="s">
        <v>926</v>
      </c>
      <c r="E9" s="14">
        <v>10000</v>
      </c>
      <c r="F9" s="15">
        <v>10.01</v>
      </c>
      <c r="G9" s="16">
        <v>2.3999999999999998E-3</v>
      </c>
    </row>
    <row r="10" spans="1:7" ht="12.95" customHeight="1">
      <c r="A10" s="1"/>
      <c r="B10" s="8" t="s">
        <v>683</v>
      </c>
      <c r="C10" s="9" t="s">
        <v>2</v>
      </c>
      <c r="D10" s="10" t="s">
        <v>2</v>
      </c>
      <c r="E10" s="10" t="s">
        <v>2</v>
      </c>
      <c r="F10" s="10" t="s">
        <v>2</v>
      </c>
      <c r="G10" s="11" t="s">
        <v>2</v>
      </c>
    </row>
    <row r="11" spans="1:7" ht="12.95" customHeight="1">
      <c r="A11" s="12" t="s">
        <v>872</v>
      </c>
      <c r="B11" s="13" t="s">
        <v>2972</v>
      </c>
      <c r="C11" s="9" t="s">
        <v>873</v>
      </c>
      <c r="D11" s="10" t="s">
        <v>874</v>
      </c>
      <c r="E11" s="14">
        <v>500000</v>
      </c>
      <c r="F11" s="15">
        <v>494.92</v>
      </c>
      <c r="G11" s="16">
        <v>0.11650000000000001</v>
      </c>
    </row>
    <row r="12" spans="1:7" ht="12.95" customHeight="1">
      <c r="A12" s="12" t="s">
        <v>1792</v>
      </c>
      <c r="B12" s="13" t="s">
        <v>1793</v>
      </c>
      <c r="C12" s="9" t="s">
        <v>1794</v>
      </c>
      <c r="D12" s="10" t="s">
        <v>687</v>
      </c>
      <c r="E12" s="14">
        <v>500000</v>
      </c>
      <c r="F12" s="15">
        <v>494.83</v>
      </c>
      <c r="G12" s="16">
        <v>0.11650000000000001</v>
      </c>
    </row>
    <row r="13" spans="1:7" ht="12.95" customHeight="1">
      <c r="A13" s="12" t="s">
        <v>2904</v>
      </c>
      <c r="B13" s="13" t="s">
        <v>1889</v>
      </c>
      <c r="C13" s="9" t="s">
        <v>2905</v>
      </c>
      <c r="D13" s="10" t="s">
        <v>687</v>
      </c>
      <c r="E13" s="14">
        <v>500000</v>
      </c>
      <c r="F13" s="15">
        <v>482.35</v>
      </c>
      <c r="G13" s="16">
        <v>0.11360000000000001</v>
      </c>
    </row>
    <row r="14" spans="1:7" ht="12.95" customHeight="1">
      <c r="A14" s="12" t="s">
        <v>2273</v>
      </c>
      <c r="B14" s="13" t="s">
        <v>2274</v>
      </c>
      <c r="C14" s="9" t="s">
        <v>2275</v>
      </c>
      <c r="D14" s="10" t="s">
        <v>687</v>
      </c>
      <c r="E14" s="14">
        <v>470000</v>
      </c>
      <c r="F14" s="15">
        <v>452.37</v>
      </c>
      <c r="G14" s="16">
        <v>0.1065</v>
      </c>
    </row>
    <row r="15" spans="1:7" ht="12.95" customHeight="1">
      <c r="A15" s="12" t="s">
        <v>2574</v>
      </c>
      <c r="B15" s="13" t="s">
        <v>2575</v>
      </c>
      <c r="C15" s="9" t="s">
        <v>2576</v>
      </c>
      <c r="D15" s="10" t="s">
        <v>1439</v>
      </c>
      <c r="E15" s="14">
        <v>300000</v>
      </c>
      <c r="F15" s="15">
        <v>292.2</v>
      </c>
      <c r="G15" s="16">
        <v>6.88E-2</v>
      </c>
    </row>
    <row r="16" spans="1:7" ht="12.95" customHeight="1">
      <c r="A16" s="12" t="s">
        <v>2889</v>
      </c>
      <c r="B16" s="13" t="s">
        <v>1871</v>
      </c>
      <c r="C16" s="9" t="s">
        <v>2890</v>
      </c>
      <c r="D16" s="10" t="s">
        <v>687</v>
      </c>
      <c r="E16" s="14">
        <v>220000</v>
      </c>
      <c r="F16" s="15">
        <v>217.9</v>
      </c>
      <c r="G16" s="16">
        <v>5.1299999999999998E-2</v>
      </c>
    </row>
    <row r="17" spans="1:7" ht="12.95" customHeight="1">
      <c r="A17" s="1"/>
      <c r="B17" s="8" t="s">
        <v>974</v>
      </c>
      <c r="C17" s="9" t="s">
        <v>2</v>
      </c>
      <c r="D17" s="10" t="s">
        <v>2</v>
      </c>
      <c r="E17" s="10" t="s">
        <v>2</v>
      </c>
      <c r="F17" s="10" t="s">
        <v>2</v>
      </c>
      <c r="G17" s="11" t="s">
        <v>2</v>
      </c>
    </row>
    <row r="18" spans="1:7" ht="12.95" customHeight="1">
      <c r="A18" s="12" t="s">
        <v>2894</v>
      </c>
      <c r="B18" s="13" t="s">
        <v>2215</v>
      </c>
      <c r="C18" s="9" t="s">
        <v>2895</v>
      </c>
      <c r="D18" s="10" t="s">
        <v>687</v>
      </c>
      <c r="E18" s="14">
        <v>500000</v>
      </c>
      <c r="F18" s="15">
        <v>503.83</v>
      </c>
      <c r="G18" s="16">
        <v>0.1186</v>
      </c>
    </row>
    <row r="19" spans="1:7" ht="12.95" customHeight="1">
      <c r="A19" s="12" t="s">
        <v>2906</v>
      </c>
      <c r="B19" s="13" t="s">
        <v>2886</v>
      </c>
      <c r="C19" s="9" t="s">
        <v>2907</v>
      </c>
      <c r="D19" s="10" t="s">
        <v>1439</v>
      </c>
      <c r="E19" s="14">
        <v>640000</v>
      </c>
      <c r="F19" s="15">
        <v>496.14</v>
      </c>
      <c r="G19" s="16">
        <v>0.1168</v>
      </c>
    </row>
    <row r="20" spans="1:7" ht="12.95" customHeight="1">
      <c r="A20" s="12" t="s">
        <v>2796</v>
      </c>
      <c r="B20" s="13" t="s">
        <v>2769</v>
      </c>
      <c r="C20" s="9" t="s">
        <v>2797</v>
      </c>
      <c r="D20" s="10" t="s">
        <v>687</v>
      </c>
      <c r="E20" s="14">
        <v>210000</v>
      </c>
      <c r="F20" s="15">
        <v>214.43</v>
      </c>
      <c r="G20" s="16">
        <v>5.0500000000000003E-2</v>
      </c>
    </row>
    <row r="21" spans="1:7" ht="12.95" customHeight="1">
      <c r="A21" s="1"/>
      <c r="B21" s="17" t="s">
        <v>249</v>
      </c>
      <c r="C21" s="18" t="s">
        <v>2</v>
      </c>
      <c r="D21" s="17" t="s">
        <v>2</v>
      </c>
      <c r="E21" s="17" t="s">
        <v>2</v>
      </c>
      <c r="F21" s="19">
        <v>4151.82</v>
      </c>
      <c r="G21" s="20">
        <v>0.97750000000000004</v>
      </c>
    </row>
    <row r="22" spans="1:7" ht="12.95" customHeight="1">
      <c r="A22" s="1"/>
      <c r="B22" s="8" t="s">
        <v>688</v>
      </c>
      <c r="C22" s="9" t="s">
        <v>2</v>
      </c>
      <c r="D22" s="22" t="s">
        <v>2</v>
      </c>
      <c r="E22" s="22" t="s">
        <v>2</v>
      </c>
      <c r="F22" s="23" t="s">
        <v>251</v>
      </c>
      <c r="G22" s="24" t="s">
        <v>251</v>
      </c>
    </row>
    <row r="23" spans="1:7" ht="12.95" customHeight="1">
      <c r="A23" s="1"/>
      <c r="B23" s="18" t="s">
        <v>249</v>
      </c>
      <c r="C23" s="21" t="s">
        <v>2</v>
      </c>
      <c r="D23" s="22" t="s">
        <v>2</v>
      </c>
      <c r="E23" s="22" t="s">
        <v>2</v>
      </c>
      <c r="F23" s="23" t="s">
        <v>251</v>
      </c>
      <c r="G23" s="24" t="s">
        <v>251</v>
      </c>
    </row>
    <row r="24" spans="1:7" ht="12.95" customHeight="1">
      <c r="A24" s="1"/>
      <c r="B24" s="17" t="s">
        <v>252</v>
      </c>
      <c r="C24" s="21" t="s">
        <v>2</v>
      </c>
      <c r="D24" s="22" t="s">
        <v>2</v>
      </c>
      <c r="E24" s="25" t="s">
        <v>2</v>
      </c>
      <c r="F24" s="26">
        <v>4151.82</v>
      </c>
      <c r="G24" s="27">
        <v>0.97750000000000004</v>
      </c>
    </row>
    <row r="25" spans="1:7" ht="12.95" customHeight="1">
      <c r="A25" s="1"/>
      <c r="B25" s="8" t="s">
        <v>260</v>
      </c>
      <c r="C25" s="9" t="s">
        <v>2</v>
      </c>
      <c r="D25" s="10" t="s">
        <v>2</v>
      </c>
      <c r="E25" s="10" t="s">
        <v>2</v>
      </c>
      <c r="F25" s="10" t="s">
        <v>2</v>
      </c>
      <c r="G25" s="11" t="s">
        <v>2</v>
      </c>
    </row>
    <row r="26" spans="1:7" ht="12.95" customHeight="1">
      <c r="A26" s="1"/>
      <c r="B26" s="28" t="s">
        <v>261</v>
      </c>
      <c r="C26" s="9" t="s">
        <v>2</v>
      </c>
      <c r="D26" s="10" t="s">
        <v>2</v>
      </c>
      <c r="E26" s="10" t="s">
        <v>2</v>
      </c>
      <c r="F26" s="10" t="s">
        <v>2</v>
      </c>
      <c r="G26" s="11" t="s">
        <v>2</v>
      </c>
    </row>
    <row r="27" spans="1:7" ht="12.95" customHeight="1">
      <c r="A27" s="2" t="s">
        <v>2</v>
      </c>
      <c r="B27" s="13" t="s">
        <v>262</v>
      </c>
      <c r="C27" s="9" t="s">
        <v>2</v>
      </c>
      <c r="D27" s="10" t="s">
        <v>2</v>
      </c>
      <c r="E27" s="29" t="s">
        <v>2</v>
      </c>
      <c r="F27" s="15">
        <v>49.02</v>
      </c>
      <c r="G27" s="16">
        <v>1.15E-2</v>
      </c>
    </row>
    <row r="28" spans="1:7" ht="12.95" customHeight="1">
      <c r="A28" s="1"/>
      <c r="B28" s="17" t="s">
        <v>252</v>
      </c>
      <c r="C28" s="21" t="s">
        <v>2</v>
      </c>
      <c r="D28" s="22" t="s">
        <v>2</v>
      </c>
      <c r="E28" s="25" t="s">
        <v>2</v>
      </c>
      <c r="F28" s="26">
        <v>49.02</v>
      </c>
      <c r="G28" s="27">
        <v>1.15E-2</v>
      </c>
    </row>
    <row r="29" spans="1:7" ht="12.95" customHeight="1">
      <c r="A29" s="1"/>
      <c r="B29" s="17" t="s">
        <v>267</v>
      </c>
      <c r="C29" s="22" t="s">
        <v>2</v>
      </c>
      <c r="D29" s="22" t="s">
        <v>2</v>
      </c>
      <c r="E29" s="22" t="s">
        <v>2</v>
      </c>
      <c r="F29" s="19">
        <v>46.31</v>
      </c>
      <c r="G29" s="35">
        <v>1.0999999999999999E-2</v>
      </c>
    </row>
    <row r="30" spans="1:7" ht="12.95" customHeight="1">
      <c r="A30" s="1"/>
      <c r="B30" s="17" t="s">
        <v>268</v>
      </c>
      <c r="C30" s="22" t="s">
        <v>2</v>
      </c>
      <c r="D30" s="22" t="s">
        <v>2</v>
      </c>
      <c r="E30" s="22" t="s">
        <v>2</v>
      </c>
      <c r="F30" s="19">
        <v>4247.1480786000002</v>
      </c>
      <c r="G30" s="31">
        <v>1</v>
      </c>
    </row>
    <row r="31" spans="1:7" ht="12.95" customHeight="1">
      <c r="A31" s="1"/>
      <c r="B31" s="36" t="s">
        <v>2</v>
      </c>
      <c r="C31" s="1"/>
      <c r="D31" s="1"/>
      <c r="E31" s="1"/>
      <c r="F31" s="1"/>
      <c r="G31" s="1"/>
    </row>
    <row r="32" spans="1:7" ht="12.95" customHeight="1">
      <c r="A32" s="1"/>
      <c r="B32" s="36" t="s">
        <v>690</v>
      </c>
      <c r="C32" s="1"/>
      <c r="D32" s="1"/>
      <c r="E32" s="1"/>
      <c r="F32" s="1"/>
      <c r="G32" s="1"/>
    </row>
    <row r="33" spans="1:7" ht="12.95" customHeight="1">
      <c r="A33" s="1"/>
      <c r="B33" s="36" t="s">
        <v>2</v>
      </c>
      <c r="C33" s="1"/>
      <c r="D33" s="1"/>
      <c r="E33" s="1"/>
      <c r="F33" s="1"/>
      <c r="G33" s="1"/>
    </row>
    <row r="34" spans="1:7" ht="12.95" customHeight="1" thickBot="1">
      <c r="A34" s="1"/>
      <c r="B34" s="36" t="s">
        <v>2</v>
      </c>
      <c r="C34" s="1"/>
      <c r="D34" s="1"/>
      <c r="E34" s="1"/>
      <c r="F34" s="1"/>
      <c r="G34" s="1"/>
    </row>
    <row r="35" spans="1:7" s="47" customFormat="1" ht="26.1" customHeight="1">
      <c r="A35" s="166"/>
      <c r="B35" s="167" t="s">
        <v>3312</v>
      </c>
      <c r="C35" s="168"/>
      <c r="D35" s="169"/>
      <c r="E35" s="170"/>
      <c r="F35" s="171"/>
      <c r="G35" s="166"/>
    </row>
    <row r="36" spans="1:7" s="47" customFormat="1" ht="12.95" customHeight="1">
      <c r="A36" s="166"/>
      <c r="B36" s="172" t="s">
        <v>3313</v>
      </c>
      <c r="C36" s="173"/>
      <c r="D36" s="173"/>
      <c r="E36" s="173"/>
      <c r="F36" s="174"/>
      <c r="G36" s="166"/>
    </row>
    <row r="37" spans="1:7" s="47" customFormat="1" ht="15">
      <c r="B37" s="175" t="s">
        <v>3314</v>
      </c>
      <c r="C37" s="176"/>
      <c r="D37" s="176"/>
      <c r="E37" s="177"/>
      <c r="F37" s="174"/>
    </row>
    <row r="38" spans="1:7" s="47" customFormat="1" ht="13.5" thickBot="1">
      <c r="B38" s="178" t="s">
        <v>3315</v>
      </c>
      <c r="C38" s="179"/>
      <c r="D38" s="179"/>
      <c r="E38" s="179"/>
      <c r="F38" s="180"/>
    </row>
    <row r="39" spans="1:7" s="47" customFormat="1">
      <c r="B39" s="181" t="s">
        <v>3316</v>
      </c>
      <c r="C39" s="393" t="s">
        <v>3317</v>
      </c>
      <c r="D39" s="393"/>
      <c r="E39" s="182"/>
      <c r="F39" s="183"/>
    </row>
    <row r="40" spans="1:7" s="47" customFormat="1" ht="13.5" thickBot="1">
      <c r="B40" s="184"/>
      <c r="C40" s="185">
        <v>43190</v>
      </c>
      <c r="D40" s="66">
        <v>43373</v>
      </c>
      <c r="E40" s="186"/>
      <c r="F40" s="187"/>
    </row>
    <row r="41" spans="1:7" s="47" customFormat="1" ht="15">
      <c r="B41" s="188" t="s">
        <v>3318</v>
      </c>
      <c r="C41" s="75"/>
      <c r="D41" s="90"/>
      <c r="E41" s="191"/>
      <c r="F41" s="192"/>
    </row>
    <row r="42" spans="1:7" s="47" customFormat="1" ht="15">
      <c r="A42" s="294">
        <v>144537</v>
      </c>
      <c r="B42" s="196" t="s">
        <v>3319</v>
      </c>
      <c r="C42" s="75" t="s">
        <v>3339</v>
      </c>
      <c r="D42" s="75">
        <v>9.9893999999999998</v>
      </c>
      <c r="E42" s="191"/>
      <c r="F42" s="192"/>
      <c r="G42" s="79"/>
    </row>
    <row r="43" spans="1:7" s="47" customFormat="1" ht="15">
      <c r="A43" s="294">
        <v>144531</v>
      </c>
      <c r="B43" s="229" t="s">
        <v>3349</v>
      </c>
      <c r="C43" s="75" t="s">
        <v>3339</v>
      </c>
      <c r="D43" s="75">
        <v>9.99</v>
      </c>
      <c r="E43" s="191"/>
      <c r="F43" s="192"/>
      <c r="G43" s="79"/>
    </row>
    <row r="44" spans="1:7" s="47" customFormat="1" ht="15">
      <c r="A44" s="73"/>
      <c r="B44" s="196"/>
      <c r="C44" s="75"/>
      <c r="D44" s="75"/>
      <c r="E44" s="191"/>
      <c r="F44" s="192"/>
    </row>
    <row r="45" spans="1:7" s="47" customFormat="1" ht="15">
      <c r="A45" s="73"/>
      <c r="B45" s="188" t="s">
        <v>3321</v>
      </c>
      <c r="C45" s="75"/>
      <c r="D45" s="75"/>
      <c r="E45" s="191"/>
      <c r="F45" s="192"/>
    </row>
    <row r="46" spans="1:7" s="47" customFormat="1" ht="15">
      <c r="A46" s="294">
        <v>144534</v>
      </c>
      <c r="B46" s="196" t="str">
        <f>+B42</f>
        <v>Growth</v>
      </c>
      <c r="C46" s="75" t="s">
        <v>3339</v>
      </c>
      <c r="D46" s="75">
        <v>9.9930000000000003</v>
      </c>
      <c r="E46" s="191"/>
      <c r="F46" s="192"/>
    </row>
    <row r="47" spans="1:7" s="47" customFormat="1" ht="15">
      <c r="A47" s="294">
        <v>144535</v>
      </c>
      <c r="B47" s="229" t="s">
        <v>3343</v>
      </c>
      <c r="C47" s="75" t="s">
        <v>3339</v>
      </c>
      <c r="D47" s="75">
        <v>9.9930000000000003</v>
      </c>
      <c r="E47" s="191"/>
      <c r="F47" s="192"/>
      <c r="G47" s="79"/>
    </row>
    <row r="48" spans="1:7" s="47" customFormat="1" ht="15">
      <c r="A48" s="73"/>
      <c r="B48" s="196"/>
      <c r="C48" s="75"/>
      <c r="D48" s="75"/>
      <c r="E48" s="191"/>
      <c r="F48" s="192"/>
    </row>
    <row r="49" spans="2:6" s="47" customFormat="1" ht="15.75" thickBot="1">
      <c r="B49" s="178" t="s">
        <v>3396</v>
      </c>
      <c r="C49" s="105"/>
      <c r="D49" s="105"/>
      <c r="E49" s="213"/>
      <c r="F49" s="214"/>
    </row>
    <row r="50" spans="2:6" s="47" customFormat="1">
      <c r="B50" s="54" t="s">
        <v>3334</v>
      </c>
      <c r="C50" s="93"/>
      <c r="D50" s="75"/>
      <c r="E50" s="94"/>
      <c r="F50" s="95"/>
    </row>
    <row r="51" spans="2:6" s="47" customFormat="1" ht="15">
      <c r="B51" s="196" t="s">
        <v>3331</v>
      </c>
      <c r="C51" s="176"/>
      <c r="D51" s="197"/>
      <c r="E51" s="177"/>
      <c r="F51" s="192"/>
    </row>
    <row r="52" spans="2:6" s="47" customFormat="1" ht="15">
      <c r="B52" s="196" t="s">
        <v>3328</v>
      </c>
      <c r="C52" s="208"/>
      <c r="D52" s="209"/>
      <c r="E52" s="177"/>
      <c r="F52" s="192"/>
    </row>
    <row r="53" spans="2:6" s="47" customFormat="1" ht="15">
      <c r="B53" s="196" t="s">
        <v>3516</v>
      </c>
      <c r="C53" s="208"/>
      <c r="D53" s="209"/>
      <c r="E53" s="177"/>
      <c r="F53" s="192"/>
    </row>
    <row r="54" spans="2:6" s="47" customFormat="1">
      <c r="B54" s="196" t="s">
        <v>3329</v>
      </c>
      <c r="C54" s="211"/>
      <c r="D54" s="211"/>
      <c r="E54" s="176"/>
      <c r="F54" s="174"/>
    </row>
    <row r="55" spans="2:6" s="47" customFormat="1" ht="13.5" thickBot="1">
      <c r="B55" s="178" t="s">
        <v>3330</v>
      </c>
      <c r="C55" s="212"/>
      <c r="D55" s="212"/>
      <c r="E55" s="179"/>
      <c r="F55" s="180"/>
    </row>
  </sheetData>
  <mergeCells count="3">
    <mergeCell ref="B1:G1"/>
    <mergeCell ref="B2:G2"/>
    <mergeCell ref="C39:D39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2908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681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682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683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872</v>
      </c>
      <c r="B8" s="13" t="s">
        <v>2972</v>
      </c>
      <c r="C8" s="9" t="s">
        <v>873</v>
      </c>
      <c r="D8" s="10" t="s">
        <v>874</v>
      </c>
      <c r="E8" s="14">
        <v>530000</v>
      </c>
      <c r="F8" s="15">
        <v>524.61</v>
      </c>
      <c r="G8" s="16">
        <v>0.1181</v>
      </c>
    </row>
    <row r="9" spans="1:7" ht="12.95" customHeight="1">
      <c r="A9" s="12" t="s">
        <v>1792</v>
      </c>
      <c r="B9" s="13" t="s">
        <v>1793</v>
      </c>
      <c r="C9" s="9" t="s">
        <v>1794</v>
      </c>
      <c r="D9" s="10" t="s">
        <v>687</v>
      </c>
      <c r="E9" s="14">
        <v>530000</v>
      </c>
      <c r="F9" s="15">
        <v>524.52</v>
      </c>
      <c r="G9" s="16">
        <v>0.1181</v>
      </c>
    </row>
    <row r="10" spans="1:7" ht="12.95" customHeight="1">
      <c r="A10" s="12" t="s">
        <v>2568</v>
      </c>
      <c r="B10" s="13" t="s">
        <v>2569</v>
      </c>
      <c r="C10" s="9" t="s">
        <v>2570</v>
      </c>
      <c r="D10" s="10" t="s">
        <v>687</v>
      </c>
      <c r="E10" s="14">
        <v>520000</v>
      </c>
      <c r="F10" s="15">
        <v>507.22</v>
      </c>
      <c r="G10" s="16">
        <v>0.1142</v>
      </c>
    </row>
    <row r="11" spans="1:7" ht="12.95" customHeight="1">
      <c r="A11" s="12" t="s">
        <v>2889</v>
      </c>
      <c r="B11" s="13" t="s">
        <v>1871</v>
      </c>
      <c r="C11" s="9" t="s">
        <v>2890</v>
      </c>
      <c r="D11" s="10" t="s">
        <v>687</v>
      </c>
      <c r="E11" s="14">
        <v>500000</v>
      </c>
      <c r="F11" s="15">
        <v>495.22</v>
      </c>
      <c r="G11" s="16">
        <v>0.1115</v>
      </c>
    </row>
    <row r="12" spans="1:7" ht="12.95" customHeight="1">
      <c r="A12" s="12" t="s">
        <v>2909</v>
      </c>
      <c r="B12" s="13" t="s">
        <v>2910</v>
      </c>
      <c r="C12" s="9" t="s">
        <v>2911</v>
      </c>
      <c r="D12" s="10" t="s">
        <v>874</v>
      </c>
      <c r="E12" s="14">
        <v>500000</v>
      </c>
      <c r="F12" s="15">
        <v>491.19</v>
      </c>
      <c r="G12" s="16">
        <v>0.1106</v>
      </c>
    </row>
    <row r="13" spans="1:7" ht="12.95" customHeight="1">
      <c r="A13" s="12" t="s">
        <v>2904</v>
      </c>
      <c r="B13" s="13" t="s">
        <v>1889</v>
      </c>
      <c r="C13" s="9" t="s">
        <v>2905</v>
      </c>
      <c r="D13" s="10" t="s">
        <v>687</v>
      </c>
      <c r="E13" s="14">
        <v>500000</v>
      </c>
      <c r="F13" s="15">
        <v>482.35</v>
      </c>
      <c r="G13" s="16">
        <v>0.1086</v>
      </c>
    </row>
    <row r="14" spans="1:7" ht="12.95" customHeight="1">
      <c r="A14" s="12" t="s">
        <v>2279</v>
      </c>
      <c r="B14" s="13" t="s">
        <v>2280</v>
      </c>
      <c r="C14" s="9" t="s">
        <v>2281</v>
      </c>
      <c r="D14" s="10" t="s">
        <v>687</v>
      </c>
      <c r="E14" s="14">
        <v>440000</v>
      </c>
      <c r="F14" s="15">
        <v>433.13</v>
      </c>
      <c r="G14" s="16">
        <v>9.7500000000000003E-2</v>
      </c>
    </row>
    <row r="15" spans="1:7" ht="12.95" customHeight="1">
      <c r="A15" s="12" t="s">
        <v>2273</v>
      </c>
      <c r="B15" s="13" t="s">
        <v>2274</v>
      </c>
      <c r="C15" s="9" t="s">
        <v>2275</v>
      </c>
      <c r="D15" s="10" t="s">
        <v>687</v>
      </c>
      <c r="E15" s="14">
        <v>330000</v>
      </c>
      <c r="F15" s="15">
        <v>317.62</v>
      </c>
      <c r="G15" s="16">
        <v>7.1499999999999994E-2</v>
      </c>
    </row>
    <row r="16" spans="1:7" ht="12.95" customHeight="1">
      <c r="A16" s="1"/>
      <c r="B16" s="8" t="s">
        <v>974</v>
      </c>
      <c r="C16" s="9" t="s">
        <v>2</v>
      </c>
      <c r="D16" s="10" t="s">
        <v>2</v>
      </c>
      <c r="E16" s="10" t="s">
        <v>2</v>
      </c>
      <c r="F16" s="10" t="s">
        <v>2</v>
      </c>
      <c r="G16" s="11" t="s">
        <v>2</v>
      </c>
    </row>
    <row r="17" spans="1:7" ht="12.95" customHeight="1">
      <c r="A17" s="12" t="s">
        <v>2912</v>
      </c>
      <c r="B17" s="13" t="s">
        <v>1733</v>
      </c>
      <c r="C17" s="9" t="s">
        <v>2913</v>
      </c>
      <c r="D17" s="10" t="s">
        <v>687</v>
      </c>
      <c r="E17" s="14">
        <v>500000</v>
      </c>
      <c r="F17" s="15">
        <v>493.25</v>
      </c>
      <c r="G17" s="16">
        <v>0.1111</v>
      </c>
    </row>
    <row r="18" spans="1:7" ht="12.95" customHeight="1">
      <c r="A18" s="1"/>
      <c r="B18" s="17" t="s">
        <v>249</v>
      </c>
      <c r="C18" s="18" t="s">
        <v>2</v>
      </c>
      <c r="D18" s="17" t="s">
        <v>2</v>
      </c>
      <c r="E18" s="17" t="s">
        <v>2</v>
      </c>
      <c r="F18" s="19">
        <v>4269.1099999999997</v>
      </c>
      <c r="G18" s="20">
        <v>0.96120000000000005</v>
      </c>
    </row>
    <row r="19" spans="1:7" ht="12.95" customHeight="1">
      <c r="A19" s="1"/>
      <c r="B19" s="8" t="s">
        <v>688</v>
      </c>
      <c r="C19" s="9" t="s">
        <v>2</v>
      </c>
      <c r="D19" s="22" t="s">
        <v>2</v>
      </c>
      <c r="E19" s="22" t="s">
        <v>2</v>
      </c>
      <c r="F19" s="23" t="s">
        <v>251</v>
      </c>
      <c r="G19" s="24" t="s">
        <v>251</v>
      </c>
    </row>
    <row r="20" spans="1:7" ht="12.95" customHeight="1">
      <c r="A20" s="1"/>
      <c r="B20" s="18" t="s">
        <v>249</v>
      </c>
      <c r="C20" s="21" t="s">
        <v>2</v>
      </c>
      <c r="D20" s="22" t="s">
        <v>2</v>
      </c>
      <c r="E20" s="22" t="s">
        <v>2</v>
      </c>
      <c r="F20" s="23" t="s">
        <v>251</v>
      </c>
      <c r="G20" s="24" t="s">
        <v>251</v>
      </c>
    </row>
    <row r="21" spans="1:7" ht="12.95" customHeight="1">
      <c r="A21" s="1"/>
      <c r="B21" s="17" t="s">
        <v>252</v>
      </c>
      <c r="C21" s="21" t="s">
        <v>2</v>
      </c>
      <c r="D21" s="22" t="s">
        <v>2</v>
      </c>
      <c r="E21" s="25" t="s">
        <v>2</v>
      </c>
      <c r="F21" s="26">
        <v>4269.1099999999997</v>
      </c>
      <c r="G21" s="27">
        <v>0.96120000000000005</v>
      </c>
    </row>
    <row r="22" spans="1:7" ht="12.95" customHeight="1">
      <c r="A22" s="1"/>
      <c r="B22" s="8" t="s">
        <v>260</v>
      </c>
      <c r="C22" s="9" t="s">
        <v>2</v>
      </c>
      <c r="D22" s="10" t="s">
        <v>2</v>
      </c>
      <c r="E22" s="10" t="s">
        <v>2</v>
      </c>
      <c r="F22" s="10" t="s">
        <v>2</v>
      </c>
      <c r="G22" s="11" t="s">
        <v>2</v>
      </c>
    </row>
    <row r="23" spans="1:7" ht="12.95" customHeight="1">
      <c r="A23" s="1"/>
      <c r="B23" s="28" t="s">
        <v>261</v>
      </c>
      <c r="C23" s="9" t="s">
        <v>2</v>
      </c>
      <c r="D23" s="10" t="s">
        <v>2</v>
      </c>
      <c r="E23" s="10" t="s">
        <v>2</v>
      </c>
      <c r="F23" s="10" t="s">
        <v>2</v>
      </c>
      <c r="G23" s="11" t="s">
        <v>2</v>
      </c>
    </row>
    <row r="24" spans="1:7" ht="12.95" customHeight="1">
      <c r="A24" s="2" t="s">
        <v>2</v>
      </c>
      <c r="B24" s="13" t="s">
        <v>262</v>
      </c>
      <c r="C24" s="9" t="s">
        <v>2</v>
      </c>
      <c r="D24" s="10" t="s">
        <v>2</v>
      </c>
      <c r="E24" s="29" t="s">
        <v>2</v>
      </c>
      <c r="F24" s="15">
        <v>94.04</v>
      </c>
      <c r="G24" s="16">
        <v>2.12E-2</v>
      </c>
    </row>
    <row r="25" spans="1:7" ht="12.95" customHeight="1">
      <c r="A25" s="1"/>
      <c r="B25" s="17" t="s">
        <v>252</v>
      </c>
      <c r="C25" s="21" t="s">
        <v>2</v>
      </c>
      <c r="D25" s="22" t="s">
        <v>2</v>
      </c>
      <c r="E25" s="25" t="s">
        <v>2</v>
      </c>
      <c r="F25" s="26">
        <v>94.04</v>
      </c>
      <c r="G25" s="27">
        <v>2.12E-2</v>
      </c>
    </row>
    <row r="26" spans="1:7" ht="12.95" customHeight="1">
      <c r="A26" s="1"/>
      <c r="B26" s="17" t="s">
        <v>267</v>
      </c>
      <c r="C26" s="22" t="s">
        <v>2</v>
      </c>
      <c r="D26" s="22" t="s">
        <v>2</v>
      </c>
      <c r="E26" s="22" t="s">
        <v>2</v>
      </c>
      <c r="F26" s="19">
        <v>77.680000000000007</v>
      </c>
      <c r="G26" s="35">
        <v>1.7600000000000001E-2</v>
      </c>
    </row>
    <row r="27" spans="1:7" ht="12.95" customHeight="1">
      <c r="A27" s="1"/>
      <c r="B27" s="17" t="s">
        <v>268</v>
      </c>
      <c r="C27" s="22" t="s">
        <v>2</v>
      </c>
      <c r="D27" s="22" t="s">
        <v>2</v>
      </c>
      <c r="E27" s="22" t="s">
        <v>2</v>
      </c>
      <c r="F27" s="19">
        <v>4440.8322392999999</v>
      </c>
      <c r="G27" s="31">
        <v>1</v>
      </c>
    </row>
    <row r="28" spans="1:7" ht="12.95" customHeight="1">
      <c r="A28" s="1"/>
      <c r="B28" s="36" t="s">
        <v>2</v>
      </c>
      <c r="C28" s="1"/>
      <c r="D28" s="1"/>
      <c r="E28" s="1"/>
      <c r="F28" s="1"/>
      <c r="G28" s="1"/>
    </row>
    <row r="29" spans="1:7" ht="12.95" customHeight="1">
      <c r="A29" s="1"/>
      <c r="B29" s="36" t="s">
        <v>690</v>
      </c>
      <c r="C29" s="1"/>
      <c r="D29" s="1"/>
      <c r="E29" s="1"/>
      <c r="F29" s="1"/>
      <c r="G29" s="1"/>
    </row>
    <row r="30" spans="1:7" ht="12.95" customHeight="1">
      <c r="A30" s="1"/>
      <c r="B30" s="36" t="s">
        <v>2</v>
      </c>
      <c r="C30" s="1"/>
      <c r="D30" s="1"/>
      <c r="E30" s="1"/>
      <c r="F30" s="1"/>
      <c r="G30" s="1"/>
    </row>
    <row r="31" spans="1:7" ht="12.95" customHeight="1" thickBot="1">
      <c r="A31" s="1"/>
      <c r="B31" s="36" t="s">
        <v>2</v>
      </c>
      <c r="C31" s="1"/>
      <c r="D31" s="1"/>
      <c r="E31" s="1"/>
      <c r="F31" s="1"/>
      <c r="G31" s="1"/>
    </row>
    <row r="32" spans="1:7" s="47" customFormat="1" ht="26.1" customHeight="1">
      <c r="A32" s="166"/>
      <c r="B32" s="167" t="s">
        <v>3312</v>
      </c>
      <c r="C32" s="168"/>
      <c r="D32" s="169"/>
      <c r="E32" s="170"/>
      <c r="F32" s="171"/>
      <c r="G32" s="166"/>
    </row>
    <row r="33" spans="1:7" s="47" customFormat="1" ht="12.95" customHeight="1">
      <c r="A33" s="166"/>
      <c r="B33" s="172" t="s">
        <v>3313</v>
      </c>
      <c r="C33" s="173"/>
      <c r="D33" s="173"/>
      <c r="E33" s="173"/>
      <c r="F33" s="174"/>
      <c r="G33" s="166"/>
    </row>
    <row r="34" spans="1:7" s="47" customFormat="1" ht="15">
      <c r="B34" s="175" t="s">
        <v>3314</v>
      </c>
      <c r="C34" s="176"/>
      <c r="D34" s="176"/>
      <c r="E34" s="177"/>
      <c r="F34" s="174"/>
    </row>
    <row r="35" spans="1:7" s="47" customFormat="1" ht="13.5" thickBot="1">
      <c r="B35" s="178" t="s">
        <v>3315</v>
      </c>
      <c r="C35" s="179"/>
      <c r="D35" s="179"/>
      <c r="E35" s="179"/>
      <c r="F35" s="180"/>
    </row>
    <row r="36" spans="1:7" s="47" customFormat="1">
      <c r="B36" s="181" t="s">
        <v>3316</v>
      </c>
      <c r="C36" s="393" t="s">
        <v>3317</v>
      </c>
      <c r="D36" s="393"/>
      <c r="E36" s="182"/>
      <c r="F36" s="183"/>
    </row>
    <row r="37" spans="1:7" s="47" customFormat="1" ht="13.5" thickBot="1">
      <c r="B37" s="184"/>
      <c r="C37" s="185">
        <v>43190</v>
      </c>
      <c r="D37" s="66">
        <v>43373</v>
      </c>
      <c r="E37" s="186"/>
      <c r="F37" s="187"/>
    </row>
    <row r="38" spans="1:7" s="47" customFormat="1" ht="15">
      <c r="B38" s="188" t="s">
        <v>3318</v>
      </c>
      <c r="C38" s="75"/>
      <c r="D38" s="90"/>
      <c r="E38" s="191"/>
      <c r="F38" s="192"/>
    </row>
    <row r="39" spans="1:7" s="47" customFormat="1" ht="15">
      <c r="A39" s="294">
        <v>144722</v>
      </c>
      <c r="B39" s="196" t="s">
        <v>3319</v>
      </c>
      <c r="C39" s="75" t="s">
        <v>3339</v>
      </c>
      <c r="D39" s="75">
        <v>9.9581999999999997</v>
      </c>
      <c r="E39" s="191"/>
      <c r="F39" s="192"/>
      <c r="G39" s="79"/>
    </row>
    <row r="40" spans="1:7" s="47" customFormat="1" ht="15">
      <c r="A40" s="294">
        <v>144720</v>
      </c>
      <c r="B40" s="229" t="s">
        <v>3350</v>
      </c>
      <c r="C40" s="75" t="s">
        <v>3339</v>
      </c>
      <c r="D40" s="75">
        <v>9.9582999999999995</v>
      </c>
      <c r="E40" s="191"/>
      <c r="F40" s="192"/>
      <c r="G40" s="79"/>
    </row>
    <row r="41" spans="1:7" s="47" customFormat="1" ht="15">
      <c r="A41" s="73"/>
      <c r="B41" s="196"/>
      <c r="C41" s="75"/>
      <c r="D41" s="75"/>
      <c r="E41" s="191"/>
      <c r="F41" s="192"/>
    </row>
    <row r="42" spans="1:7" s="47" customFormat="1" ht="15">
      <c r="A42" s="73"/>
      <c r="B42" s="188" t="s">
        <v>3321</v>
      </c>
      <c r="C42" s="75"/>
      <c r="D42" s="75"/>
      <c r="E42" s="191"/>
      <c r="F42" s="192"/>
    </row>
    <row r="43" spans="1:7" s="47" customFormat="1" ht="15">
      <c r="A43" s="294">
        <v>144725</v>
      </c>
      <c r="B43" s="196" t="str">
        <f>+B39</f>
        <v>Growth</v>
      </c>
      <c r="C43" s="75" t="s">
        <v>3339</v>
      </c>
      <c r="D43" s="75">
        <v>9.9600000000000009</v>
      </c>
      <c r="E43" s="191"/>
      <c r="F43" s="192"/>
    </row>
    <row r="44" spans="1:7" s="47" customFormat="1" ht="15">
      <c r="A44" s="73"/>
      <c r="B44" s="196"/>
      <c r="C44" s="75"/>
      <c r="D44" s="75"/>
      <c r="E44" s="191"/>
      <c r="F44" s="192"/>
    </row>
    <row r="45" spans="1:7" s="47" customFormat="1" ht="15.75" thickBot="1">
      <c r="B45" s="178" t="s">
        <v>3396</v>
      </c>
      <c r="C45" s="105"/>
      <c r="D45" s="105"/>
      <c r="E45" s="213"/>
      <c r="F45" s="214"/>
    </row>
    <row r="46" spans="1:7" s="47" customFormat="1">
      <c r="B46" s="54" t="s">
        <v>3334</v>
      </c>
      <c r="C46" s="93"/>
      <c r="D46" s="75"/>
      <c r="E46" s="94"/>
      <c r="F46" s="95"/>
    </row>
    <row r="47" spans="1:7" s="47" customFormat="1" ht="15">
      <c r="B47" s="196" t="s">
        <v>3331</v>
      </c>
      <c r="C47" s="176"/>
      <c r="D47" s="197"/>
      <c r="E47" s="177"/>
      <c r="F47" s="192"/>
    </row>
    <row r="48" spans="1:7" s="47" customFormat="1" ht="15">
      <c r="B48" s="196" t="s">
        <v>3328</v>
      </c>
      <c r="C48" s="208"/>
      <c r="D48" s="209"/>
      <c r="E48" s="177"/>
      <c r="F48" s="192"/>
    </row>
    <row r="49" spans="2:6" s="47" customFormat="1" ht="15">
      <c r="B49" s="196" t="s">
        <v>3517</v>
      </c>
      <c r="C49" s="208"/>
      <c r="D49" s="209"/>
      <c r="E49" s="177"/>
      <c r="F49" s="192"/>
    </row>
    <row r="50" spans="2:6" s="47" customFormat="1">
      <c r="B50" s="196" t="s">
        <v>3329</v>
      </c>
      <c r="C50" s="211"/>
      <c r="D50" s="211"/>
      <c r="E50" s="176"/>
      <c r="F50" s="174"/>
    </row>
    <row r="51" spans="2:6" s="47" customFormat="1" ht="13.5" thickBot="1">
      <c r="B51" s="178" t="s">
        <v>3330</v>
      </c>
      <c r="C51" s="212"/>
      <c r="D51" s="212"/>
      <c r="E51" s="179"/>
      <c r="F51" s="180"/>
    </row>
  </sheetData>
  <mergeCells count="3">
    <mergeCell ref="B1:G1"/>
    <mergeCell ref="B2:G2"/>
    <mergeCell ref="C36:D36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8"/>
  <sheetViews>
    <sheetView workbookViewId="0"/>
  </sheetViews>
  <sheetFormatPr defaultRowHeight="15"/>
  <cols>
    <col min="1" max="1" width="2.85546875" style="357" bestFit="1" customWidth="1"/>
    <col min="2" max="2" width="86.5703125" style="357" customWidth="1"/>
    <col min="3" max="3" width="9" style="357" bestFit="1" customWidth="1"/>
    <col min="4" max="4" width="10.85546875" style="357" bestFit="1" customWidth="1"/>
    <col min="5" max="6" width="11.140625" style="357" bestFit="1" customWidth="1"/>
    <col min="7" max="7" width="12" style="357" customWidth="1"/>
    <col min="8" max="16384" width="9.140625" style="357"/>
  </cols>
  <sheetData>
    <row r="2" spans="1:7" ht="7.5" customHeight="1"/>
    <row r="3" spans="1:7" ht="15.75">
      <c r="A3" s="386" t="s">
        <v>3699</v>
      </c>
    </row>
    <row r="4" spans="1:7" ht="6" customHeight="1">
      <c r="A4" s="386"/>
    </row>
    <row r="5" spans="1:7">
      <c r="A5" s="387" t="s">
        <v>3704</v>
      </c>
    </row>
    <row r="6" spans="1:7">
      <c r="A6" s="387" t="s">
        <v>3705</v>
      </c>
    </row>
    <row r="7" spans="1:7">
      <c r="A7" s="387"/>
    </row>
    <row r="8" spans="1:7">
      <c r="A8" s="387"/>
      <c r="B8" s="415" t="s">
        <v>3706</v>
      </c>
      <c r="C8" s="415"/>
      <c r="D8" s="415"/>
      <c r="E8" s="415"/>
      <c r="F8" s="415"/>
    </row>
    <row r="9" spans="1:7" s="308" customFormat="1">
      <c r="G9" s="309"/>
    </row>
    <row r="10" spans="1:7" s="308" customFormat="1">
      <c r="B10" s="402" t="s">
        <v>1</v>
      </c>
      <c r="C10" s="402"/>
      <c r="D10" s="402"/>
      <c r="E10" s="402"/>
      <c r="F10" s="402"/>
      <c r="G10" s="309"/>
    </row>
    <row r="11" spans="1:7" s="308" customFormat="1">
      <c r="G11" s="309"/>
    </row>
    <row r="12" spans="1:7" s="308" customFormat="1">
      <c r="A12" s="310" t="s">
        <v>3524</v>
      </c>
      <c r="B12" s="310" t="s">
        <v>3525</v>
      </c>
      <c r="G12" s="309"/>
    </row>
    <row r="13" spans="1:7" s="311" customFormat="1" ht="49.5" customHeight="1">
      <c r="B13" s="312" t="s">
        <v>3519</v>
      </c>
      <c r="C13" s="312" t="s">
        <v>3526</v>
      </c>
      <c r="D13" s="312" t="s">
        <v>3527</v>
      </c>
      <c r="E13" s="312" t="s">
        <v>3528</v>
      </c>
      <c r="F13" s="312" t="s">
        <v>3529</v>
      </c>
      <c r="G13" s="309"/>
    </row>
    <row r="14" spans="1:7" s="311" customFormat="1">
      <c r="B14" s="312" t="s">
        <v>251</v>
      </c>
      <c r="C14" s="312"/>
      <c r="D14" s="313"/>
      <c r="E14" s="313"/>
      <c r="F14" s="313"/>
      <c r="G14" s="309"/>
    </row>
    <row r="15" spans="1:7" s="308" customFormat="1">
      <c r="B15" s="314"/>
      <c r="C15" s="314"/>
      <c r="D15" s="314"/>
      <c r="E15" s="314"/>
      <c r="F15" s="315"/>
      <c r="G15" s="309"/>
    </row>
    <row r="16" spans="1:7" s="308" customFormat="1">
      <c r="B16" s="398" t="s">
        <v>3530</v>
      </c>
      <c r="C16" s="399"/>
      <c r="D16" s="399"/>
      <c r="E16" s="399"/>
      <c r="F16" s="315"/>
      <c r="G16" s="309"/>
    </row>
    <row r="17" spans="1:7" s="308" customFormat="1" ht="34.5" customHeight="1">
      <c r="B17" s="403" t="s">
        <v>3531</v>
      </c>
      <c r="C17" s="404"/>
      <c r="D17" s="404"/>
      <c r="E17" s="404"/>
      <c r="F17" s="405"/>
      <c r="G17" s="309"/>
    </row>
    <row r="18" spans="1:7" s="308" customFormat="1">
      <c r="B18" s="316"/>
      <c r="C18" s="317"/>
      <c r="D18" s="317"/>
      <c r="E18" s="317"/>
      <c r="F18" s="318"/>
      <c r="G18" s="319"/>
    </row>
    <row r="19" spans="1:7" s="308" customFormat="1">
      <c r="B19" s="316" t="s">
        <v>3532</v>
      </c>
      <c r="C19" s="317"/>
      <c r="D19" s="317"/>
      <c r="E19" s="317"/>
      <c r="F19" s="318"/>
      <c r="G19" s="320">
        <v>531</v>
      </c>
    </row>
    <row r="20" spans="1:7" s="308" customFormat="1">
      <c r="B20" s="316" t="s">
        <v>3533</v>
      </c>
      <c r="C20" s="317"/>
      <c r="D20" s="317"/>
      <c r="E20" s="317"/>
      <c r="F20" s="318"/>
      <c r="G20" s="320">
        <v>531</v>
      </c>
    </row>
    <row r="21" spans="1:7" s="308" customFormat="1">
      <c r="B21" s="316" t="s">
        <v>3534</v>
      </c>
      <c r="C21" s="317"/>
      <c r="D21" s="317"/>
      <c r="E21" s="317"/>
      <c r="F21" s="318"/>
      <c r="G21" s="320">
        <v>346829386.69999999</v>
      </c>
    </row>
    <row r="22" spans="1:7" s="308" customFormat="1">
      <c r="B22" s="316" t="s">
        <v>3535</v>
      </c>
      <c r="C22" s="317"/>
      <c r="D22" s="317"/>
      <c r="E22" s="317"/>
      <c r="F22" s="318"/>
      <c r="G22" s="320">
        <v>346826228.25</v>
      </c>
    </row>
    <row r="23" spans="1:7" s="308" customFormat="1">
      <c r="B23" s="321" t="s">
        <v>3536</v>
      </c>
      <c r="C23" s="322"/>
      <c r="D23" s="322"/>
      <c r="E23" s="322"/>
      <c r="F23" s="323"/>
      <c r="G23" s="320">
        <v>-165779.06000000006</v>
      </c>
    </row>
    <row r="24" spans="1:7" s="308" customFormat="1">
      <c r="G24" s="309"/>
    </row>
    <row r="25" spans="1:7" s="308" customFormat="1">
      <c r="A25" s="310" t="s">
        <v>3537</v>
      </c>
      <c r="B25" s="310" t="s">
        <v>3538</v>
      </c>
      <c r="G25" s="309"/>
    </row>
    <row r="26" spans="1:7" s="308" customFormat="1" ht="60">
      <c r="B26" s="312" t="s">
        <v>3519</v>
      </c>
      <c r="C26" s="312" t="s">
        <v>3526</v>
      </c>
      <c r="D26" s="312" t="s">
        <v>3539</v>
      </c>
      <c r="E26" s="312" t="s">
        <v>3540</v>
      </c>
      <c r="F26" s="312" t="s">
        <v>3541</v>
      </c>
      <c r="G26" s="309"/>
    </row>
    <row r="27" spans="1:7" s="308" customFormat="1">
      <c r="B27" s="312" t="s">
        <v>24</v>
      </c>
      <c r="C27" s="312" t="s">
        <v>3542</v>
      </c>
      <c r="D27" s="313">
        <v>295.6422</v>
      </c>
      <c r="E27" s="313">
        <v>298.45</v>
      </c>
      <c r="F27" s="313">
        <v>341.77037999999999</v>
      </c>
      <c r="G27" s="309"/>
    </row>
    <row r="28" spans="1:7" s="308" customFormat="1">
      <c r="B28" s="312" t="s">
        <v>67</v>
      </c>
      <c r="C28" s="312" t="s">
        <v>3542</v>
      </c>
      <c r="D28" s="313">
        <v>242.63929999999999</v>
      </c>
      <c r="E28" s="313">
        <v>196.2</v>
      </c>
      <c r="F28" s="324">
        <v>123.441975</v>
      </c>
      <c r="G28" s="309"/>
    </row>
    <row r="29" spans="1:7" s="308" customFormat="1">
      <c r="B29" s="314"/>
      <c r="C29" s="314"/>
      <c r="D29" s="314"/>
      <c r="E29" s="314"/>
      <c r="F29" s="315"/>
      <c r="G29" s="309"/>
    </row>
    <row r="30" spans="1:7" s="308" customFormat="1">
      <c r="B30" s="398" t="s">
        <v>3543</v>
      </c>
      <c r="C30" s="399"/>
      <c r="D30" s="399"/>
      <c r="E30" s="399"/>
      <c r="F30" s="315"/>
      <c r="G30" s="309"/>
    </row>
    <row r="31" spans="1:7" s="308" customFormat="1" ht="34.5" customHeight="1">
      <c r="B31" s="416" t="s">
        <v>3544</v>
      </c>
      <c r="C31" s="417"/>
      <c r="D31" s="417"/>
      <c r="E31" s="417"/>
      <c r="F31" s="418"/>
      <c r="G31" s="309"/>
    </row>
    <row r="32" spans="1:7" s="308" customFormat="1">
      <c r="B32" s="325"/>
      <c r="C32" s="326"/>
      <c r="D32" s="326"/>
      <c r="E32" s="326"/>
      <c r="F32" s="327"/>
      <c r="G32" s="309"/>
    </row>
    <row r="33" spans="1:7" s="308" customFormat="1">
      <c r="B33" s="316" t="s">
        <v>3545</v>
      </c>
      <c r="C33" s="326"/>
      <c r="D33" s="326"/>
      <c r="E33" s="326"/>
      <c r="F33" s="327"/>
      <c r="G33" s="328">
        <v>4951</v>
      </c>
    </row>
    <row r="34" spans="1:7" s="308" customFormat="1">
      <c r="B34" s="316" t="s">
        <v>3546</v>
      </c>
      <c r="C34" s="326"/>
      <c r="D34" s="326"/>
      <c r="E34" s="326"/>
      <c r="F34" s="327"/>
      <c r="G34" s="328">
        <v>5173</v>
      </c>
    </row>
    <row r="35" spans="1:7" s="308" customFormat="1">
      <c r="B35" s="316" t="s">
        <v>3547</v>
      </c>
      <c r="C35" s="326"/>
      <c r="D35" s="326"/>
      <c r="E35" s="326"/>
      <c r="F35" s="327"/>
      <c r="G35" s="329">
        <v>3844481268.5899992</v>
      </c>
    </row>
    <row r="36" spans="1:7" s="308" customFormat="1">
      <c r="B36" s="316" t="s">
        <v>3548</v>
      </c>
      <c r="C36" s="326"/>
      <c r="D36" s="326"/>
      <c r="E36" s="326"/>
      <c r="F36" s="327"/>
      <c r="G36" s="328">
        <v>3957797190.2699995</v>
      </c>
    </row>
    <row r="37" spans="1:7" s="308" customFormat="1">
      <c r="B37" s="321" t="s">
        <v>3549</v>
      </c>
      <c r="C37" s="330"/>
      <c r="D37" s="330"/>
      <c r="E37" s="330"/>
      <c r="F37" s="331"/>
      <c r="G37" s="328">
        <v>-66350431.850000001</v>
      </c>
    </row>
    <row r="38" spans="1:7" s="308" customFormat="1">
      <c r="B38" s="332"/>
      <c r="G38" s="309"/>
    </row>
    <row r="39" spans="1:7" s="310" customFormat="1">
      <c r="A39" s="310" t="s">
        <v>3550</v>
      </c>
      <c r="B39" s="310" t="s">
        <v>3551</v>
      </c>
      <c r="G39" s="333"/>
    </row>
    <row r="40" spans="1:7" s="334" customFormat="1" ht="60">
      <c r="B40" s="335" t="s">
        <v>3519</v>
      </c>
      <c r="C40" s="335" t="s">
        <v>3552</v>
      </c>
      <c r="D40" s="335" t="s">
        <v>3553</v>
      </c>
      <c r="E40" s="335" t="s">
        <v>3554</v>
      </c>
      <c r="G40" s="336"/>
    </row>
    <row r="41" spans="1:7" s="334" customFormat="1">
      <c r="B41" s="314" t="s">
        <v>251</v>
      </c>
      <c r="C41" s="314"/>
      <c r="D41" s="314"/>
      <c r="E41" s="314"/>
      <c r="G41" s="336"/>
    </row>
    <row r="42" spans="1:7" s="308" customFormat="1">
      <c r="B42" s="398" t="s">
        <v>3555</v>
      </c>
      <c r="C42" s="399"/>
      <c r="D42" s="399"/>
      <c r="E42" s="399"/>
      <c r="G42" s="309"/>
    </row>
    <row r="43" spans="1:7" s="308" customFormat="1">
      <c r="B43" s="406" t="s">
        <v>3556</v>
      </c>
      <c r="C43" s="407"/>
      <c r="D43" s="407"/>
      <c r="E43" s="408"/>
      <c r="G43" s="309"/>
    </row>
    <row r="44" spans="1:7" s="308" customFormat="1">
      <c r="B44" s="409"/>
      <c r="C44" s="410"/>
      <c r="D44" s="410"/>
      <c r="E44" s="411"/>
      <c r="G44" s="309"/>
    </row>
    <row r="45" spans="1:7" s="308" customFormat="1">
      <c r="B45" s="409"/>
      <c r="C45" s="410"/>
      <c r="D45" s="410"/>
      <c r="E45" s="411"/>
      <c r="G45" s="309"/>
    </row>
    <row r="46" spans="1:7" s="308" customFormat="1">
      <c r="B46" s="409"/>
      <c r="C46" s="410"/>
      <c r="D46" s="410"/>
      <c r="E46" s="411"/>
      <c r="G46" s="309"/>
    </row>
    <row r="47" spans="1:7" s="308" customFormat="1">
      <c r="B47" s="409"/>
      <c r="C47" s="410"/>
      <c r="D47" s="410"/>
      <c r="E47" s="411"/>
      <c r="G47" s="309"/>
    </row>
    <row r="48" spans="1:7" s="308" customFormat="1">
      <c r="B48" s="409"/>
      <c r="C48" s="410"/>
      <c r="D48" s="410"/>
      <c r="E48" s="411"/>
      <c r="G48" s="309"/>
    </row>
    <row r="49" spans="1:7" s="308" customFormat="1">
      <c r="B49" s="412"/>
      <c r="C49" s="413"/>
      <c r="D49" s="413"/>
      <c r="E49" s="414"/>
      <c r="G49" s="309"/>
    </row>
    <row r="50" spans="1:7" s="308" customFormat="1">
      <c r="B50" s="337"/>
      <c r="C50" s="337"/>
      <c r="D50" s="337"/>
      <c r="E50" s="337"/>
      <c r="G50" s="309"/>
    </row>
    <row r="51" spans="1:7" s="310" customFormat="1">
      <c r="A51" s="310" t="s">
        <v>3557</v>
      </c>
      <c r="B51" s="310" t="s">
        <v>3558</v>
      </c>
      <c r="G51" s="333"/>
    </row>
    <row r="52" spans="1:7" s="334" customFormat="1" ht="45">
      <c r="B52" s="335" t="s">
        <v>3519</v>
      </c>
      <c r="C52" s="335" t="s">
        <v>3559</v>
      </c>
      <c r="D52" s="335" t="s">
        <v>3560</v>
      </c>
      <c r="E52" s="335" t="s">
        <v>3553</v>
      </c>
      <c r="F52" s="335" t="s">
        <v>3561</v>
      </c>
      <c r="G52" s="336"/>
    </row>
    <row r="53" spans="1:7" s="334" customFormat="1">
      <c r="B53" s="338" t="s">
        <v>251</v>
      </c>
      <c r="C53" s="338"/>
      <c r="D53" s="314"/>
      <c r="E53" s="314"/>
      <c r="F53" s="314"/>
      <c r="G53" s="336"/>
    </row>
    <row r="54" spans="1:7" s="334" customFormat="1">
      <c r="B54" s="398" t="s">
        <v>3562</v>
      </c>
      <c r="C54" s="399"/>
      <c r="D54" s="399"/>
      <c r="E54" s="399"/>
      <c r="F54" s="314"/>
      <c r="G54" s="336"/>
    </row>
    <row r="55" spans="1:7" s="334" customFormat="1">
      <c r="B55" s="400" t="s">
        <v>3563</v>
      </c>
      <c r="C55" s="401"/>
      <c r="D55" s="401"/>
      <c r="E55" s="401"/>
      <c r="F55" s="399"/>
      <c r="G55" s="336"/>
    </row>
    <row r="56" spans="1:7" s="334" customFormat="1">
      <c r="B56" s="401"/>
      <c r="C56" s="401"/>
      <c r="D56" s="401"/>
      <c r="E56" s="401"/>
      <c r="F56" s="399"/>
      <c r="G56" s="336"/>
    </row>
    <row r="57" spans="1:7" s="334" customFormat="1">
      <c r="B57" s="401"/>
      <c r="C57" s="401"/>
      <c r="D57" s="401"/>
      <c r="E57" s="401"/>
      <c r="F57" s="399"/>
      <c r="G57" s="336"/>
    </row>
    <row r="58" spans="1:7" s="334" customFormat="1">
      <c r="B58" s="401"/>
      <c r="C58" s="401"/>
      <c r="D58" s="401"/>
      <c r="E58" s="401"/>
      <c r="F58" s="399"/>
      <c r="G58" s="336"/>
    </row>
    <row r="59" spans="1:7" s="334" customFormat="1">
      <c r="B59" s="401"/>
      <c r="C59" s="401"/>
      <c r="D59" s="401"/>
      <c r="E59" s="401"/>
      <c r="F59" s="399"/>
      <c r="G59" s="336"/>
    </row>
    <row r="60" spans="1:7" s="334" customFormat="1">
      <c r="B60" s="401"/>
      <c r="C60" s="401"/>
      <c r="D60" s="401"/>
      <c r="E60" s="401"/>
      <c r="F60" s="399"/>
      <c r="G60" s="336"/>
    </row>
    <row r="61" spans="1:7" s="334" customFormat="1">
      <c r="B61" s="401"/>
      <c r="C61" s="401"/>
      <c r="D61" s="401"/>
      <c r="E61" s="401"/>
      <c r="F61" s="399"/>
      <c r="G61" s="336"/>
    </row>
    <row r="62" spans="1:7" s="308" customFormat="1">
      <c r="G62" s="309"/>
    </row>
    <row r="63" spans="1:7" s="310" customFormat="1">
      <c r="A63" s="310" t="s">
        <v>3564</v>
      </c>
      <c r="B63" s="310" t="s">
        <v>3565</v>
      </c>
      <c r="G63" s="333"/>
    </row>
    <row r="64" spans="1:7" s="308" customFormat="1">
      <c r="B64" s="308" t="s">
        <v>3566</v>
      </c>
      <c r="G64" s="309"/>
    </row>
    <row r="65" spans="1:7" s="308" customFormat="1">
      <c r="G65" s="309"/>
    </row>
    <row r="66" spans="1:7" s="308" customFormat="1">
      <c r="B66" s="402" t="s">
        <v>269</v>
      </c>
      <c r="C66" s="402"/>
      <c r="D66" s="402"/>
      <c r="E66" s="402"/>
      <c r="F66" s="402"/>
    </row>
    <row r="67" spans="1:7" s="308" customFormat="1"/>
    <row r="68" spans="1:7" s="308" customFormat="1">
      <c r="A68" s="310" t="s">
        <v>3524</v>
      </c>
      <c r="B68" s="310" t="s">
        <v>3525</v>
      </c>
    </row>
    <row r="69" spans="1:7" s="311" customFormat="1" ht="49.5" customHeight="1">
      <c r="B69" s="312" t="s">
        <v>3519</v>
      </c>
      <c r="C69" s="312" t="s">
        <v>3526</v>
      </c>
      <c r="D69" s="312" t="s">
        <v>3527</v>
      </c>
      <c r="E69" s="312" t="s">
        <v>3528</v>
      </c>
      <c r="F69" s="312" t="s">
        <v>3529</v>
      </c>
    </row>
    <row r="70" spans="1:7" s="311" customFormat="1" ht="15" customHeight="1">
      <c r="B70" s="312"/>
      <c r="C70" s="312"/>
      <c r="D70" s="312"/>
      <c r="E70" s="312"/>
      <c r="F70" s="312"/>
    </row>
    <row r="71" spans="1:7" s="308" customFormat="1">
      <c r="B71" s="338" t="s">
        <v>251</v>
      </c>
      <c r="C71" s="338"/>
      <c r="D71" s="339"/>
      <c r="E71" s="338"/>
      <c r="F71" s="339"/>
    </row>
    <row r="72" spans="1:7" s="308" customFormat="1">
      <c r="B72" s="340" t="s">
        <v>3530</v>
      </c>
      <c r="C72" s="341"/>
      <c r="D72" s="341"/>
      <c r="E72" s="341"/>
      <c r="F72" s="315"/>
    </row>
    <row r="73" spans="1:7" s="308" customFormat="1" ht="34.5" customHeight="1">
      <c r="B73" s="403" t="s">
        <v>3531</v>
      </c>
      <c r="C73" s="404"/>
      <c r="D73" s="404"/>
      <c r="E73" s="404"/>
      <c r="F73" s="405"/>
    </row>
    <row r="74" spans="1:7" s="308" customFormat="1">
      <c r="B74" s="316"/>
      <c r="C74" s="317"/>
      <c r="D74" s="317"/>
      <c r="E74" s="317"/>
      <c r="F74" s="318"/>
    </row>
    <row r="75" spans="1:7" s="308" customFormat="1">
      <c r="B75" s="316" t="s">
        <v>3567</v>
      </c>
      <c r="C75" s="317"/>
      <c r="D75" s="317"/>
      <c r="E75" s="317"/>
      <c r="F75" s="318"/>
      <c r="G75" s="342">
        <v>2943</v>
      </c>
    </row>
    <row r="76" spans="1:7" s="308" customFormat="1">
      <c r="B76" s="316" t="s">
        <v>3568</v>
      </c>
      <c r="C76" s="317"/>
      <c r="D76" s="317"/>
      <c r="E76" s="317"/>
      <c r="F76" s="318"/>
      <c r="G76" s="342">
        <v>2943</v>
      </c>
    </row>
    <row r="77" spans="1:7" s="308" customFormat="1">
      <c r="B77" s="316" t="s">
        <v>3569</v>
      </c>
      <c r="C77" s="317"/>
      <c r="D77" s="317"/>
      <c r="E77" s="317"/>
      <c r="F77" s="318"/>
      <c r="G77" s="342">
        <v>1875742707.04</v>
      </c>
    </row>
    <row r="78" spans="1:7" s="308" customFormat="1">
      <c r="B78" s="316" t="s">
        <v>3570</v>
      </c>
      <c r="C78" s="317"/>
      <c r="D78" s="317"/>
      <c r="E78" s="317"/>
      <c r="F78" s="318"/>
      <c r="G78" s="342">
        <v>1948750593.01</v>
      </c>
    </row>
    <row r="79" spans="1:7" s="308" customFormat="1">
      <c r="B79" s="321" t="s">
        <v>3571</v>
      </c>
      <c r="C79" s="322"/>
      <c r="D79" s="322"/>
      <c r="E79" s="322"/>
      <c r="F79" s="323"/>
      <c r="G79" s="342">
        <v>72048980.659999996</v>
      </c>
    </row>
    <row r="80" spans="1:7" s="308" customFormat="1"/>
    <row r="81" spans="1:7" s="308" customFormat="1">
      <c r="A81" s="310" t="s">
        <v>3537</v>
      </c>
      <c r="B81" s="310" t="s">
        <v>3538</v>
      </c>
    </row>
    <row r="82" spans="1:7" s="308" customFormat="1" ht="60">
      <c r="B82" s="312" t="s">
        <v>3519</v>
      </c>
      <c r="C82" s="312" t="s">
        <v>3526</v>
      </c>
      <c r="D82" s="312" t="s">
        <v>3539</v>
      </c>
      <c r="E82" s="312" t="s">
        <v>3540</v>
      </c>
      <c r="F82" s="312" t="s">
        <v>3541</v>
      </c>
    </row>
    <row r="83" spans="1:7" s="308" customFormat="1">
      <c r="B83" s="312"/>
      <c r="C83" s="312"/>
      <c r="D83" s="312"/>
      <c r="E83" s="312"/>
      <c r="F83" s="312"/>
    </row>
    <row r="84" spans="1:7" s="308" customFormat="1">
      <c r="B84" s="338" t="s">
        <v>251</v>
      </c>
      <c r="C84" s="338"/>
      <c r="D84" s="339"/>
      <c r="E84" s="338"/>
      <c r="F84" s="339"/>
    </row>
    <row r="85" spans="1:7" s="308" customFormat="1">
      <c r="B85" s="340"/>
      <c r="C85" s="341"/>
      <c r="D85" s="343"/>
      <c r="E85" s="341"/>
      <c r="F85" s="344"/>
    </row>
    <row r="86" spans="1:7" s="308" customFormat="1">
      <c r="B86" s="340" t="s">
        <v>3572</v>
      </c>
      <c r="C86" s="341"/>
      <c r="D86" s="341"/>
      <c r="E86" s="341"/>
      <c r="F86" s="315"/>
    </row>
    <row r="87" spans="1:7" s="308" customFormat="1" ht="34.5" customHeight="1">
      <c r="B87" s="403" t="s">
        <v>3544</v>
      </c>
      <c r="C87" s="404"/>
      <c r="D87" s="404"/>
      <c r="E87" s="404"/>
      <c r="F87" s="405"/>
    </row>
    <row r="88" spans="1:7" s="308" customFormat="1">
      <c r="B88" s="316"/>
      <c r="C88" s="317"/>
      <c r="D88" s="317"/>
      <c r="E88" s="317"/>
      <c r="F88" s="318"/>
    </row>
    <row r="89" spans="1:7" s="308" customFormat="1">
      <c r="B89" s="316" t="s">
        <v>3573</v>
      </c>
      <c r="C89" s="317"/>
      <c r="D89" s="317"/>
      <c r="E89" s="317"/>
      <c r="F89" s="318"/>
      <c r="G89" s="342">
        <v>2715</v>
      </c>
    </row>
    <row r="90" spans="1:7" s="308" customFormat="1">
      <c r="B90" s="316" t="s">
        <v>3574</v>
      </c>
      <c r="C90" s="317"/>
      <c r="D90" s="317"/>
      <c r="E90" s="317"/>
      <c r="F90" s="318"/>
      <c r="G90" s="342">
        <v>2715</v>
      </c>
    </row>
    <row r="91" spans="1:7" s="308" customFormat="1">
      <c r="B91" s="316" t="s">
        <v>3575</v>
      </c>
      <c r="C91" s="317"/>
      <c r="D91" s="317"/>
      <c r="E91" s="317"/>
      <c r="F91" s="318"/>
      <c r="G91" s="342">
        <v>1594967005.98</v>
      </c>
    </row>
    <row r="92" spans="1:7" s="308" customFormat="1">
      <c r="B92" s="316" t="s">
        <v>3576</v>
      </c>
      <c r="C92" s="317"/>
      <c r="D92" s="317"/>
      <c r="E92" s="317"/>
      <c r="F92" s="318"/>
      <c r="G92" s="342">
        <v>1537988950.8700001</v>
      </c>
    </row>
    <row r="93" spans="1:7" s="308" customFormat="1">
      <c r="B93" s="321" t="s">
        <v>3577</v>
      </c>
      <c r="C93" s="322"/>
      <c r="D93" s="322"/>
      <c r="E93" s="322"/>
      <c r="F93" s="323"/>
      <c r="G93" s="342">
        <v>-57618201.829999998</v>
      </c>
    </row>
    <row r="94" spans="1:7" s="308" customFormat="1">
      <c r="B94" s="332"/>
    </row>
    <row r="95" spans="1:7" s="310" customFormat="1">
      <c r="A95" s="310" t="s">
        <v>3550</v>
      </c>
      <c r="B95" s="310" t="s">
        <v>3551</v>
      </c>
    </row>
    <row r="96" spans="1:7" s="334" customFormat="1" ht="60">
      <c r="B96" s="335" t="s">
        <v>3519</v>
      </c>
      <c r="C96" s="335" t="s">
        <v>3552</v>
      </c>
      <c r="D96" s="335" t="s">
        <v>3553</v>
      </c>
      <c r="E96" s="335" t="s">
        <v>3554</v>
      </c>
    </row>
    <row r="97" spans="1:6" s="334" customFormat="1">
      <c r="B97" s="314" t="s">
        <v>251</v>
      </c>
      <c r="C97" s="314"/>
      <c r="D97" s="314"/>
      <c r="E97" s="314"/>
    </row>
    <row r="98" spans="1:6" s="308" customFormat="1">
      <c r="B98" s="398" t="s">
        <v>3555</v>
      </c>
      <c r="C98" s="399"/>
      <c r="D98" s="399"/>
      <c r="E98" s="399"/>
    </row>
    <row r="99" spans="1:6" s="308" customFormat="1">
      <c r="B99" s="406" t="s">
        <v>3578</v>
      </c>
      <c r="C99" s="407"/>
      <c r="D99" s="407"/>
      <c r="E99" s="408"/>
    </row>
    <row r="100" spans="1:6" s="308" customFormat="1">
      <c r="B100" s="409"/>
      <c r="C100" s="410"/>
      <c r="D100" s="410"/>
      <c r="E100" s="411"/>
    </row>
    <row r="101" spans="1:6" s="308" customFormat="1">
      <c r="B101" s="409"/>
      <c r="C101" s="410"/>
      <c r="D101" s="410"/>
      <c r="E101" s="411"/>
    </row>
    <row r="102" spans="1:6" s="308" customFormat="1">
      <c r="B102" s="409"/>
      <c r="C102" s="410"/>
      <c r="D102" s="410"/>
      <c r="E102" s="411"/>
    </row>
    <row r="103" spans="1:6" s="308" customFormat="1">
      <c r="B103" s="409"/>
      <c r="C103" s="410"/>
      <c r="D103" s="410"/>
      <c r="E103" s="411"/>
    </row>
    <row r="104" spans="1:6" s="308" customFormat="1">
      <c r="B104" s="409"/>
      <c r="C104" s="410"/>
      <c r="D104" s="410"/>
      <c r="E104" s="411"/>
    </row>
    <row r="105" spans="1:6" s="308" customFormat="1">
      <c r="B105" s="412"/>
      <c r="C105" s="413"/>
      <c r="D105" s="413"/>
      <c r="E105" s="414"/>
    </row>
    <row r="106" spans="1:6" s="308" customFormat="1">
      <c r="B106" s="337"/>
      <c r="C106" s="337"/>
      <c r="D106" s="337"/>
      <c r="E106" s="337"/>
    </row>
    <row r="107" spans="1:6" s="310" customFormat="1">
      <c r="A107" s="310" t="s">
        <v>3557</v>
      </c>
      <c r="B107" s="310" t="s">
        <v>3558</v>
      </c>
    </row>
    <row r="108" spans="1:6" s="334" customFormat="1" ht="45">
      <c r="B108" s="335" t="s">
        <v>3519</v>
      </c>
      <c r="C108" s="335" t="s">
        <v>3559</v>
      </c>
      <c r="D108" s="335" t="s">
        <v>3560</v>
      </c>
      <c r="E108" s="335" t="s">
        <v>3553</v>
      </c>
      <c r="F108" s="335" t="s">
        <v>3561</v>
      </c>
    </row>
    <row r="109" spans="1:6" s="334" customFormat="1">
      <c r="B109" s="338" t="s">
        <v>251</v>
      </c>
      <c r="C109" s="338"/>
      <c r="D109" s="314"/>
      <c r="E109" s="314"/>
      <c r="F109" s="314"/>
    </row>
    <row r="110" spans="1:6" s="334" customFormat="1">
      <c r="B110" s="314"/>
      <c r="C110" s="314"/>
      <c r="D110" s="314"/>
      <c r="E110" s="314"/>
      <c r="F110" s="314"/>
    </row>
    <row r="111" spans="1:6" s="334" customFormat="1">
      <c r="B111" s="398" t="s">
        <v>3562</v>
      </c>
      <c r="C111" s="399"/>
      <c r="D111" s="399"/>
      <c r="E111" s="399"/>
      <c r="F111" s="314"/>
    </row>
    <row r="112" spans="1:6" s="334" customFormat="1">
      <c r="B112" s="400" t="s">
        <v>3579</v>
      </c>
      <c r="C112" s="401"/>
      <c r="D112" s="401"/>
      <c r="E112" s="401"/>
      <c r="F112" s="399"/>
    </row>
    <row r="113" spans="1:6" s="334" customFormat="1">
      <c r="B113" s="401"/>
      <c r="C113" s="401"/>
      <c r="D113" s="401"/>
      <c r="E113" s="401"/>
      <c r="F113" s="399"/>
    </row>
    <row r="114" spans="1:6" s="334" customFormat="1">
      <c r="B114" s="401"/>
      <c r="C114" s="401"/>
      <c r="D114" s="401"/>
      <c r="E114" s="401"/>
      <c r="F114" s="399"/>
    </row>
    <row r="115" spans="1:6" s="334" customFormat="1">
      <c r="B115" s="401"/>
      <c r="C115" s="401"/>
      <c r="D115" s="401"/>
      <c r="E115" s="401"/>
      <c r="F115" s="399"/>
    </row>
    <row r="116" spans="1:6" s="334" customFormat="1">
      <c r="B116" s="401"/>
      <c r="C116" s="401"/>
      <c r="D116" s="401"/>
      <c r="E116" s="401"/>
      <c r="F116" s="399"/>
    </row>
    <row r="117" spans="1:6" s="334" customFormat="1">
      <c r="B117" s="401"/>
      <c r="C117" s="401"/>
      <c r="D117" s="401"/>
      <c r="E117" s="401"/>
      <c r="F117" s="399"/>
    </row>
    <row r="118" spans="1:6" s="334" customFormat="1">
      <c r="B118" s="401"/>
      <c r="C118" s="401"/>
      <c r="D118" s="401"/>
      <c r="E118" s="401"/>
      <c r="F118" s="399"/>
    </row>
    <row r="119" spans="1:6" s="308" customFormat="1"/>
    <row r="120" spans="1:6" s="310" customFormat="1">
      <c r="A120" s="310" t="s">
        <v>3564</v>
      </c>
      <c r="B120" s="310" t="s">
        <v>3580</v>
      </c>
    </row>
    <row r="121" spans="1:6" s="308" customFormat="1"/>
    <row r="122" spans="1:6" s="308" customFormat="1">
      <c r="B122" s="402" t="s">
        <v>410</v>
      </c>
      <c r="C122" s="402"/>
      <c r="D122" s="402"/>
      <c r="E122" s="402"/>
      <c r="F122" s="402"/>
    </row>
    <row r="123" spans="1:6" s="308" customFormat="1"/>
    <row r="124" spans="1:6" s="308" customFormat="1">
      <c r="A124" s="310" t="s">
        <v>3524</v>
      </c>
      <c r="B124" s="310" t="s">
        <v>3525</v>
      </c>
    </row>
    <row r="125" spans="1:6" s="311" customFormat="1" ht="49.5" customHeight="1">
      <c r="B125" s="312" t="s">
        <v>3519</v>
      </c>
      <c r="C125" s="312" t="s">
        <v>3526</v>
      </c>
      <c r="D125" s="312" t="s">
        <v>3527</v>
      </c>
      <c r="E125" s="312" t="s">
        <v>3528</v>
      </c>
      <c r="F125" s="312" t="s">
        <v>3529</v>
      </c>
    </row>
    <row r="126" spans="1:6" s="308" customFormat="1">
      <c r="B126" s="338" t="s">
        <v>251</v>
      </c>
      <c r="C126" s="338"/>
      <c r="D126" s="339"/>
      <c r="E126" s="339"/>
      <c r="F126" s="339"/>
    </row>
    <row r="127" spans="1:6" s="308" customFormat="1">
      <c r="B127" s="340"/>
      <c r="C127" s="341"/>
      <c r="D127" s="341"/>
      <c r="E127" s="341"/>
      <c r="F127" s="315"/>
    </row>
    <row r="128" spans="1:6" s="308" customFormat="1">
      <c r="B128" s="340" t="s">
        <v>3530</v>
      </c>
      <c r="C128" s="341"/>
      <c r="D128" s="341"/>
      <c r="E128" s="341"/>
      <c r="F128" s="315"/>
    </row>
    <row r="129" spans="1:7" s="308" customFormat="1" ht="34.5" customHeight="1">
      <c r="B129" s="403" t="s">
        <v>3531</v>
      </c>
      <c r="C129" s="404"/>
      <c r="D129" s="404"/>
      <c r="E129" s="404"/>
      <c r="F129" s="405"/>
    </row>
    <row r="130" spans="1:7" s="308" customFormat="1">
      <c r="B130" s="316"/>
      <c r="C130" s="317"/>
      <c r="D130" s="317"/>
      <c r="E130" s="317"/>
      <c r="F130" s="318"/>
    </row>
    <row r="131" spans="1:7" s="308" customFormat="1">
      <c r="B131" s="316" t="s">
        <v>3581</v>
      </c>
      <c r="C131" s="317"/>
      <c r="D131" s="317"/>
      <c r="E131" s="317"/>
      <c r="F131" s="318"/>
      <c r="G131" s="342">
        <v>3811</v>
      </c>
    </row>
    <row r="132" spans="1:7" s="308" customFormat="1">
      <c r="B132" s="316" t="s">
        <v>3582</v>
      </c>
      <c r="C132" s="317"/>
      <c r="D132" s="317"/>
      <c r="E132" s="317"/>
      <c r="F132" s="318"/>
      <c r="G132" s="342">
        <v>3811</v>
      </c>
    </row>
    <row r="133" spans="1:7" s="308" customFormat="1">
      <c r="B133" s="316" t="s">
        <v>3583</v>
      </c>
      <c r="C133" s="317"/>
      <c r="D133" s="317"/>
      <c r="E133" s="317"/>
      <c r="F133" s="318"/>
      <c r="G133" s="342">
        <v>2543586154.2600002</v>
      </c>
    </row>
    <row r="134" spans="1:7" s="308" customFormat="1">
      <c r="B134" s="316" t="s">
        <v>3584</v>
      </c>
      <c r="C134" s="317"/>
      <c r="D134" s="317"/>
      <c r="E134" s="317"/>
      <c r="F134" s="318"/>
      <c r="G134" s="342">
        <v>2585413815.400001</v>
      </c>
    </row>
    <row r="135" spans="1:7" s="308" customFormat="1">
      <c r="B135" s="321" t="s">
        <v>3585</v>
      </c>
      <c r="C135" s="322"/>
      <c r="D135" s="322"/>
      <c r="E135" s="322"/>
      <c r="F135" s="323"/>
      <c r="G135" s="342">
        <v>40652421.119999997</v>
      </c>
    </row>
    <row r="136" spans="1:7" s="308" customFormat="1"/>
    <row r="137" spans="1:7" s="308" customFormat="1">
      <c r="A137" s="310" t="s">
        <v>3537</v>
      </c>
      <c r="B137" s="310" t="s">
        <v>3538</v>
      </c>
    </row>
    <row r="138" spans="1:7" s="308" customFormat="1" ht="60">
      <c r="B138" s="312" t="s">
        <v>3519</v>
      </c>
      <c r="C138" s="312" t="s">
        <v>3526</v>
      </c>
      <c r="D138" s="312" t="s">
        <v>3539</v>
      </c>
      <c r="E138" s="312" t="s">
        <v>3540</v>
      </c>
      <c r="F138" s="312" t="s">
        <v>3541</v>
      </c>
    </row>
    <row r="139" spans="1:7" s="308" customFormat="1">
      <c r="B139" s="312" t="s">
        <v>3586</v>
      </c>
      <c r="C139" s="312"/>
      <c r="D139" s="345"/>
      <c r="E139" s="312"/>
      <c r="F139" s="345"/>
    </row>
    <row r="140" spans="1:7" s="308" customFormat="1">
      <c r="B140" s="340"/>
      <c r="C140" s="341"/>
      <c r="D140" s="343"/>
      <c r="E140" s="343"/>
      <c r="F140" s="344"/>
    </row>
    <row r="141" spans="1:7" s="308" customFormat="1">
      <c r="B141" s="340" t="s">
        <v>3587</v>
      </c>
      <c r="C141" s="341"/>
      <c r="D141" s="341"/>
      <c r="E141" s="341"/>
      <c r="F141" s="315"/>
    </row>
    <row r="142" spans="1:7" s="308" customFormat="1" ht="34.5" customHeight="1">
      <c r="B142" s="403" t="s">
        <v>3544</v>
      </c>
      <c r="C142" s="404"/>
      <c r="D142" s="404"/>
      <c r="E142" s="404"/>
      <c r="F142" s="405"/>
    </row>
    <row r="143" spans="1:7" s="308" customFormat="1">
      <c r="B143" s="316"/>
      <c r="C143" s="317"/>
      <c r="D143" s="317"/>
      <c r="E143" s="317"/>
      <c r="F143" s="318"/>
    </row>
    <row r="144" spans="1:7" s="308" customFormat="1">
      <c r="B144" s="316" t="s">
        <v>3588</v>
      </c>
      <c r="C144" s="317"/>
      <c r="D144" s="317"/>
      <c r="E144" s="317"/>
      <c r="F144" s="318"/>
      <c r="G144" s="342">
        <v>8277</v>
      </c>
    </row>
    <row r="145" spans="1:7" s="308" customFormat="1">
      <c r="B145" s="316" t="s">
        <v>3589</v>
      </c>
      <c r="C145" s="317"/>
      <c r="D145" s="317"/>
      <c r="E145" s="317"/>
      <c r="F145" s="318"/>
      <c r="G145" s="342">
        <v>8277</v>
      </c>
    </row>
    <row r="146" spans="1:7" s="308" customFormat="1">
      <c r="B146" s="316" t="s">
        <v>3590</v>
      </c>
      <c r="C146" s="317"/>
      <c r="D146" s="317"/>
      <c r="E146" s="317"/>
      <c r="F146" s="318"/>
      <c r="G146" s="342">
        <v>6952936767.0600004</v>
      </c>
    </row>
    <row r="147" spans="1:7" s="308" customFormat="1">
      <c r="B147" s="316" t="s">
        <v>3591</v>
      </c>
      <c r="C147" s="317"/>
      <c r="D147" s="317"/>
      <c r="E147" s="317"/>
      <c r="F147" s="318"/>
      <c r="G147" s="342">
        <v>7148926415.5999994</v>
      </c>
    </row>
    <row r="148" spans="1:7" s="308" customFormat="1">
      <c r="B148" s="321" t="s">
        <v>3592</v>
      </c>
      <c r="C148" s="322"/>
      <c r="D148" s="322"/>
      <c r="E148" s="322"/>
      <c r="F148" s="323"/>
      <c r="G148" s="342">
        <v>193675471.08999997</v>
      </c>
    </row>
    <row r="149" spans="1:7" s="308" customFormat="1">
      <c r="B149" s="332"/>
    </row>
    <row r="150" spans="1:7" s="310" customFormat="1">
      <c r="A150" s="310" t="s">
        <v>3550</v>
      </c>
      <c r="B150" s="310" t="s">
        <v>3551</v>
      </c>
    </row>
    <row r="151" spans="1:7" s="334" customFormat="1" ht="60">
      <c r="B151" s="335" t="s">
        <v>3519</v>
      </c>
      <c r="C151" s="335" t="s">
        <v>3552</v>
      </c>
      <c r="D151" s="335" t="s">
        <v>3553</v>
      </c>
      <c r="E151" s="335" t="s">
        <v>3554</v>
      </c>
    </row>
    <row r="152" spans="1:7" s="334" customFormat="1">
      <c r="B152" s="314" t="s">
        <v>251</v>
      </c>
      <c r="C152" s="314"/>
      <c r="D152" s="314"/>
      <c r="E152" s="314"/>
    </row>
    <row r="153" spans="1:7" s="308" customFormat="1">
      <c r="B153" s="398" t="s">
        <v>3555</v>
      </c>
      <c r="C153" s="399"/>
      <c r="D153" s="399"/>
      <c r="E153" s="399"/>
    </row>
    <row r="154" spans="1:7" s="308" customFormat="1">
      <c r="B154" s="406" t="s">
        <v>3556</v>
      </c>
      <c r="C154" s="407"/>
      <c r="D154" s="407"/>
      <c r="E154" s="408"/>
    </row>
    <row r="155" spans="1:7" s="308" customFormat="1">
      <c r="B155" s="409"/>
      <c r="C155" s="410"/>
      <c r="D155" s="410"/>
      <c r="E155" s="411"/>
    </row>
    <row r="156" spans="1:7" s="308" customFormat="1">
      <c r="B156" s="409"/>
      <c r="C156" s="410"/>
      <c r="D156" s="410"/>
      <c r="E156" s="411"/>
    </row>
    <row r="157" spans="1:7" s="308" customFormat="1">
      <c r="B157" s="409"/>
      <c r="C157" s="410"/>
      <c r="D157" s="410"/>
      <c r="E157" s="411"/>
    </row>
    <row r="158" spans="1:7" s="308" customFormat="1">
      <c r="B158" s="409"/>
      <c r="C158" s="410"/>
      <c r="D158" s="410"/>
      <c r="E158" s="411"/>
    </row>
    <row r="159" spans="1:7" s="308" customFormat="1">
      <c r="B159" s="409"/>
      <c r="C159" s="410"/>
      <c r="D159" s="410"/>
      <c r="E159" s="411"/>
    </row>
    <row r="160" spans="1:7" s="308" customFormat="1">
      <c r="B160" s="412"/>
      <c r="C160" s="413"/>
      <c r="D160" s="413"/>
      <c r="E160" s="414"/>
    </row>
    <row r="161" spans="1:6" s="308" customFormat="1">
      <c r="B161" s="337"/>
      <c r="C161" s="337"/>
      <c r="D161" s="337"/>
      <c r="E161" s="337"/>
    </row>
    <row r="162" spans="1:6" s="310" customFormat="1">
      <c r="A162" s="310" t="s">
        <v>3557</v>
      </c>
      <c r="B162" s="310" t="s">
        <v>3558</v>
      </c>
    </row>
    <row r="163" spans="1:6" s="334" customFormat="1" ht="45">
      <c r="B163" s="335" t="s">
        <v>3519</v>
      </c>
      <c r="C163" s="335" t="s">
        <v>3559</v>
      </c>
      <c r="D163" s="335" t="s">
        <v>3560</v>
      </c>
      <c r="E163" s="335" t="s">
        <v>3553</v>
      </c>
      <c r="F163" s="335" t="s">
        <v>3561</v>
      </c>
    </row>
    <row r="164" spans="1:6" s="334" customFormat="1">
      <c r="B164" s="338" t="s">
        <v>251</v>
      </c>
      <c r="C164" s="338"/>
      <c r="D164" s="314"/>
      <c r="E164" s="314"/>
      <c r="F164" s="314"/>
    </row>
    <row r="165" spans="1:6" s="334" customFormat="1">
      <c r="B165" s="398" t="s">
        <v>3562</v>
      </c>
      <c r="C165" s="399"/>
      <c r="D165" s="399"/>
      <c r="E165" s="399"/>
      <c r="F165" s="314"/>
    </row>
    <row r="166" spans="1:6" s="334" customFormat="1">
      <c r="B166" s="400" t="s">
        <v>3563</v>
      </c>
      <c r="C166" s="401"/>
      <c r="D166" s="401"/>
      <c r="E166" s="401"/>
      <c r="F166" s="399"/>
    </row>
    <row r="167" spans="1:6" s="334" customFormat="1">
      <c r="B167" s="401"/>
      <c r="C167" s="401"/>
      <c r="D167" s="401"/>
      <c r="E167" s="401"/>
      <c r="F167" s="399"/>
    </row>
    <row r="168" spans="1:6" s="334" customFormat="1">
      <c r="B168" s="401"/>
      <c r="C168" s="401"/>
      <c r="D168" s="401"/>
      <c r="E168" s="401"/>
      <c r="F168" s="399"/>
    </row>
    <row r="169" spans="1:6" s="334" customFormat="1">
      <c r="B169" s="401"/>
      <c r="C169" s="401"/>
      <c r="D169" s="401"/>
      <c r="E169" s="401"/>
      <c r="F169" s="399"/>
    </row>
    <row r="170" spans="1:6" s="334" customFormat="1">
      <c r="B170" s="401"/>
      <c r="C170" s="401"/>
      <c r="D170" s="401"/>
      <c r="E170" s="401"/>
      <c r="F170" s="399"/>
    </row>
    <row r="171" spans="1:6" s="334" customFormat="1">
      <c r="B171" s="401"/>
      <c r="C171" s="401"/>
      <c r="D171" s="401"/>
      <c r="E171" s="401"/>
      <c r="F171" s="399"/>
    </row>
    <row r="172" spans="1:6" s="334" customFormat="1">
      <c r="B172" s="401"/>
      <c r="C172" s="401"/>
      <c r="D172" s="401"/>
      <c r="E172" s="401"/>
      <c r="F172" s="399"/>
    </row>
    <row r="173" spans="1:6" s="308" customFormat="1"/>
    <row r="174" spans="1:6" s="310" customFormat="1">
      <c r="A174" s="310" t="s">
        <v>3564</v>
      </c>
      <c r="B174" s="310" t="s">
        <v>3565</v>
      </c>
    </row>
    <row r="175" spans="1:6" s="308" customFormat="1">
      <c r="B175" s="308" t="s">
        <v>3566</v>
      </c>
    </row>
    <row r="176" spans="1:6" s="308" customFormat="1"/>
    <row r="177" spans="1:10" s="308" customFormat="1">
      <c r="B177" s="402" t="s">
        <v>444</v>
      </c>
      <c r="C177" s="402"/>
      <c r="D177" s="402"/>
      <c r="E177" s="402"/>
      <c r="F177" s="402"/>
    </row>
    <row r="178" spans="1:10" s="308" customFormat="1"/>
    <row r="179" spans="1:10" s="308" customFormat="1">
      <c r="A179" s="310" t="s">
        <v>3524</v>
      </c>
      <c r="B179" s="310" t="s">
        <v>3525</v>
      </c>
    </row>
    <row r="180" spans="1:10" s="311" customFormat="1" ht="49.5" customHeight="1">
      <c r="B180" s="312" t="s">
        <v>3519</v>
      </c>
      <c r="C180" s="312" t="s">
        <v>3526</v>
      </c>
      <c r="D180" s="312" t="s">
        <v>3527</v>
      </c>
      <c r="E180" s="312" t="s">
        <v>3528</v>
      </c>
      <c r="F180" s="312" t="s">
        <v>3529</v>
      </c>
    </row>
    <row r="181" spans="1:10" s="308" customFormat="1">
      <c r="B181" s="338" t="s">
        <v>251</v>
      </c>
      <c r="C181" s="338"/>
      <c r="D181" s="339"/>
      <c r="E181" s="339"/>
      <c r="F181" s="339"/>
    </row>
    <row r="182" spans="1:10" s="308" customFormat="1">
      <c r="B182" s="340"/>
      <c r="C182" s="341"/>
      <c r="D182" s="341"/>
      <c r="E182" s="341"/>
      <c r="F182" s="315"/>
    </row>
    <row r="183" spans="1:10" s="308" customFormat="1">
      <c r="B183" s="340" t="s">
        <v>3530</v>
      </c>
      <c r="C183" s="341"/>
      <c r="D183" s="341"/>
      <c r="E183" s="341"/>
      <c r="F183" s="315"/>
    </row>
    <row r="184" spans="1:10" s="308" customFormat="1" ht="34.5" customHeight="1">
      <c r="B184" s="403" t="s">
        <v>3531</v>
      </c>
      <c r="C184" s="404"/>
      <c r="D184" s="404"/>
      <c r="E184" s="404"/>
      <c r="F184" s="405"/>
    </row>
    <row r="185" spans="1:10" s="308" customFormat="1">
      <c r="B185" s="316"/>
      <c r="C185" s="317"/>
      <c r="D185" s="317"/>
      <c r="E185" s="317"/>
      <c r="F185" s="318"/>
    </row>
    <row r="186" spans="1:10" s="308" customFormat="1">
      <c r="B186" s="316" t="s">
        <v>3593</v>
      </c>
      <c r="C186" s="317"/>
      <c r="D186" s="317"/>
      <c r="E186" s="317"/>
      <c r="F186" s="318"/>
      <c r="G186" s="346">
        <v>224</v>
      </c>
      <c r="I186" s="347"/>
      <c r="J186" s="347"/>
    </row>
    <row r="187" spans="1:10" s="308" customFormat="1">
      <c r="B187" s="316" t="s">
        <v>3594</v>
      </c>
      <c r="C187" s="317"/>
      <c r="D187" s="317"/>
      <c r="E187" s="317"/>
      <c r="F187" s="318"/>
      <c r="G187" s="346">
        <v>224</v>
      </c>
      <c r="I187" s="347"/>
      <c r="J187" s="347"/>
    </row>
    <row r="188" spans="1:10" s="308" customFormat="1">
      <c r="B188" s="316" t="s">
        <v>3595</v>
      </c>
      <c r="C188" s="317"/>
      <c r="D188" s="317"/>
      <c r="E188" s="317"/>
      <c r="F188" s="318"/>
      <c r="G188" s="346">
        <v>166385638</v>
      </c>
      <c r="I188" s="347"/>
      <c r="J188" s="347"/>
    </row>
    <row r="189" spans="1:10" s="308" customFormat="1">
      <c r="B189" s="316" t="s">
        <v>3596</v>
      </c>
      <c r="C189" s="317"/>
      <c r="D189" s="317"/>
      <c r="E189" s="317"/>
      <c r="F189" s="318"/>
      <c r="G189" s="346">
        <v>168351376.31999999</v>
      </c>
      <c r="I189" s="347"/>
      <c r="J189" s="347"/>
    </row>
    <row r="190" spans="1:10" s="308" customFormat="1">
      <c r="B190" s="321" t="s">
        <v>3597</v>
      </c>
      <c r="C190" s="322"/>
      <c r="D190" s="322"/>
      <c r="E190" s="322"/>
      <c r="F190" s="323"/>
      <c r="G190" s="346">
        <v>1881995.6600000001</v>
      </c>
      <c r="I190" s="347"/>
      <c r="J190" s="347"/>
    </row>
    <row r="191" spans="1:10" s="308" customFormat="1"/>
    <row r="192" spans="1:10" s="308" customFormat="1">
      <c r="A192" s="310" t="s">
        <v>3537</v>
      </c>
      <c r="B192" s="310" t="s">
        <v>3538</v>
      </c>
    </row>
    <row r="193" spans="1:7" s="308" customFormat="1" ht="60">
      <c r="B193" s="312" t="s">
        <v>3519</v>
      </c>
      <c r="C193" s="312" t="s">
        <v>3526</v>
      </c>
      <c r="D193" s="312" t="s">
        <v>3539</v>
      </c>
      <c r="E193" s="312" t="s">
        <v>3540</v>
      </c>
      <c r="F193" s="312" t="s">
        <v>3541</v>
      </c>
    </row>
    <row r="194" spans="1:7" s="308" customFormat="1">
      <c r="B194" s="312" t="s">
        <v>3586</v>
      </c>
      <c r="C194" s="312"/>
      <c r="D194" s="345"/>
      <c r="E194" s="312"/>
      <c r="F194" s="345"/>
    </row>
    <row r="195" spans="1:7" s="308" customFormat="1">
      <c r="B195" s="340"/>
      <c r="C195" s="341"/>
      <c r="D195" s="343"/>
      <c r="E195" s="343"/>
      <c r="F195" s="344"/>
    </row>
    <row r="196" spans="1:7" s="308" customFormat="1">
      <c r="B196" s="340" t="s">
        <v>3587</v>
      </c>
      <c r="C196" s="341"/>
      <c r="D196" s="341"/>
      <c r="E196" s="341"/>
      <c r="F196" s="315"/>
    </row>
    <row r="197" spans="1:7" s="308" customFormat="1" ht="34.5" customHeight="1">
      <c r="B197" s="403" t="s">
        <v>3544</v>
      </c>
      <c r="C197" s="404"/>
      <c r="D197" s="404"/>
      <c r="E197" s="404"/>
      <c r="F197" s="405"/>
    </row>
    <row r="198" spans="1:7" s="308" customFormat="1">
      <c r="B198" s="316"/>
      <c r="C198" s="317"/>
      <c r="D198" s="317"/>
      <c r="E198" s="317"/>
      <c r="F198" s="318"/>
    </row>
    <row r="199" spans="1:7" s="308" customFormat="1">
      <c r="B199" s="316" t="s">
        <v>3598</v>
      </c>
      <c r="C199" s="317"/>
      <c r="D199" s="317"/>
      <c r="E199" s="317"/>
      <c r="F199" s="318"/>
      <c r="G199" s="346">
        <v>898</v>
      </c>
    </row>
    <row r="200" spans="1:7" s="308" customFormat="1">
      <c r="B200" s="316" t="s">
        <v>3599</v>
      </c>
      <c r="C200" s="317"/>
      <c r="D200" s="317"/>
      <c r="E200" s="317"/>
      <c r="F200" s="318"/>
      <c r="G200" s="346">
        <v>898</v>
      </c>
    </row>
    <row r="201" spans="1:7" s="308" customFormat="1">
      <c r="B201" s="316" t="s">
        <v>3600</v>
      </c>
      <c r="C201" s="317"/>
      <c r="D201" s="317"/>
      <c r="E201" s="317"/>
      <c r="F201" s="318"/>
      <c r="G201" s="346">
        <v>558297746.33999991</v>
      </c>
    </row>
    <row r="202" spans="1:7" s="308" customFormat="1">
      <c r="B202" s="316" t="s">
        <v>3601</v>
      </c>
      <c r="C202" s="317"/>
      <c r="D202" s="317"/>
      <c r="E202" s="317"/>
      <c r="F202" s="318"/>
      <c r="G202" s="346">
        <v>551198360.71000004</v>
      </c>
    </row>
    <row r="203" spans="1:7" s="308" customFormat="1">
      <c r="B203" s="321" t="s">
        <v>3602</v>
      </c>
      <c r="C203" s="322"/>
      <c r="D203" s="322"/>
      <c r="E203" s="322"/>
      <c r="F203" s="323"/>
      <c r="G203" s="346">
        <v>-7263737.1699999999</v>
      </c>
    </row>
    <row r="204" spans="1:7" s="308" customFormat="1">
      <c r="B204" s="332"/>
    </row>
    <row r="205" spans="1:7" s="310" customFormat="1">
      <c r="A205" s="310" t="s">
        <v>3550</v>
      </c>
      <c r="B205" s="310" t="s">
        <v>3551</v>
      </c>
    </row>
    <row r="206" spans="1:7" s="334" customFormat="1" ht="60">
      <c r="B206" s="335" t="s">
        <v>3519</v>
      </c>
      <c r="C206" s="335" t="s">
        <v>3552</v>
      </c>
      <c r="D206" s="335" t="s">
        <v>3553</v>
      </c>
      <c r="E206" s="335" t="s">
        <v>3554</v>
      </c>
    </row>
    <row r="207" spans="1:7" s="334" customFormat="1">
      <c r="B207" s="314" t="s">
        <v>251</v>
      </c>
      <c r="C207" s="314"/>
      <c r="D207" s="314"/>
      <c r="E207" s="314"/>
    </row>
    <row r="208" spans="1:7" s="308" customFormat="1">
      <c r="B208" s="398" t="s">
        <v>3555</v>
      </c>
      <c r="C208" s="399"/>
      <c r="D208" s="399"/>
      <c r="E208" s="399"/>
    </row>
    <row r="209" spans="1:6" s="308" customFormat="1">
      <c r="B209" s="406" t="s">
        <v>3556</v>
      </c>
      <c r="C209" s="407"/>
      <c r="D209" s="407"/>
      <c r="E209" s="408"/>
    </row>
    <row r="210" spans="1:6" s="308" customFormat="1">
      <c r="B210" s="409"/>
      <c r="C210" s="410"/>
      <c r="D210" s="410"/>
      <c r="E210" s="411"/>
    </row>
    <row r="211" spans="1:6" s="308" customFormat="1">
      <c r="B211" s="409"/>
      <c r="C211" s="410"/>
      <c r="D211" s="410"/>
      <c r="E211" s="411"/>
    </row>
    <row r="212" spans="1:6" s="308" customFormat="1">
      <c r="B212" s="409"/>
      <c r="C212" s="410"/>
      <c r="D212" s="410"/>
      <c r="E212" s="411"/>
    </row>
    <row r="213" spans="1:6" s="308" customFormat="1">
      <c r="B213" s="409"/>
      <c r="C213" s="410"/>
      <c r="D213" s="410"/>
      <c r="E213" s="411"/>
    </row>
    <row r="214" spans="1:6" s="308" customFormat="1">
      <c r="B214" s="409"/>
      <c r="C214" s="410"/>
      <c r="D214" s="410"/>
      <c r="E214" s="411"/>
    </row>
    <row r="215" spans="1:6" s="308" customFormat="1">
      <c r="B215" s="412"/>
      <c r="C215" s="413"/>
      <c r="D215" s="413"/>
      <c r="E215" s="414"/>
    </row>
    <row r="216" spans="1:6" s="308" customFormat="1">
      <c r="B216" s="337"/>
      <c r="C216" s="337"/>
      <c r="D216" s="337"/>
      <c r="E216" s="337"/>
    </row>
    <row r="217" spans="1:6" s="310" customFormat="1">
      <c r="A217" s="310" t="s">
        <v>3557</v>
      </c>
      <c r="B217" s="310" t="s">
        <v>3558</v>
      </c>
    </row>
    <row r="218" spans="1:6" s="334" customFormat="1" ht="45">
      <c r="B218" s="335" t="s">
        <v>3519</v>
      </c>
      <c r="C218" s="335" t="s">
        <v>3559</v>
      </c>
      <c r="D218" s="335" t="s">
        <v>3560</v>
      </c>
      <c r="E218" s="335" t="s">
        <v>3553</v>
      </c>
      <c r="F218" s="335" t="s">
        <v>3561</v>
      </c>
    </row>
    <row r="219" spans="1:6" s="334" customFormat="1">
      <c r="B219" s="338" t="s">
        <v>251</v>
      </c>
      <c r="C219" s="338"/>
      <c r="D219" s="314"/>
      <c r="E219" s="314"/>
      <c r="F219" s="314"/>
    </row>
    <row r="220" spans="1:6" s="334" customFormat="1">
      <c r="B220" s="398" t="s">
        <v>3562</v>
      </c>
      <c r="C220" s="399"/>
      <c r="D220" s="399"/>
      <c r="E220" s="399"/>
      <c r="F220" s="314"/>
    </row>
    <row r="221" spans="1:6" s="334" customFormat="1">
      <c r="B221" s="400" t="s">
        <v>3563</v>
      </c>
      <c r="C221" s="401"/>
      <c r="D221" s="401"/>
      <c r="E221" s="401"/>
      <c r="F221" s="399"/>
    </row>
    <row r="222" spans="1:6" s="334" customFormat="1">
      <c r="B222" s="401"/>
      <c r="C222" s="401"/>
      <c r="D222" s="401"/>
      <c r="E222" s="401"/>
      <c r="F222" s="399"/>
    </row>
    <row r="223" spans="1:6" s="334" customFormat="1">
      <c r="B223" s="401"/>
      <c r="C223" s="401"/>
      <c r="D223" s="401"/>
      <c r="E223" s="401"/>
      <c r="F223" s="399"/>
    </row>
    <row r="224" spans="1:6" s="334" customFormat="1">
      <c r="B224" s="401"/>
      <c r="C224" s="401"/>
      <c r="D224" s="401"/>
      <c r="E224" s="401"/>
      <c r="F224" s="399"/>
    </row>
    <row r="225" spans="1:6" s="334" customFormat="1">
      <c r="B225" s="401"/>
      <c r="C225" s="401"/>
      <c r="D225" s="401"/>
      <c r="E225" s="401"/>
      <c r="F225" s="399"/>
    </row>
    <row r="226" spans="1:6" s="334" customFormat="1">
      <c r="B226" s="401"/>
      <c r="C226" s="401"/>
      <c r="D226" s="401"/>
      <c r="E226" s="401"/>
      <c r="F226" s="399"/>
    </row>
    <row r="227" spans="1:6" s="334" customFormat="1">
      <c r="B227" s="401"/>
      <c r="C227" s="401"/>
      <c r="D227" s="401"/>
      <c r="E227" s="401"/>
      <c r="F227" s="399"/>
    </row>
    <row r="228" spans="1:6" s="308" customFormat="1"/>
    <row r="229" spans="1:6" s="310" customFormat="1">
      <c r="A229" s="310" t="s">
        <v>3564</v>
      </c>
      <c r="B229" s="310" t="s">
        <v>3565</v>
      </c>
    </row>
    <row r="230" spans="1:6" s="308" customFormat="1">
      <c r="B230" s="308" t="s">
        <v>3566</v>
      </c>
    </row>
    <row r="231" spans="1:6" s="308" customFormat="1"/>
    <row r="232" spans="1:6" s="308" customFormat="1">
      <c r="B232" s="402" t="s">
        <v>465</v>
      </c>
      <c r="C232" s="402"/>
      <c r="D232" s="402"/>
      <c r="E232" s="402"/>
      <c r="F232" s="402"/>
    </row>
    <row r="233" spans="1:6" s="308" customFormat="1"/>
    <row r="234" spans="1:6" s="308" customFormat="1">
      <c r="A234" s="310" t="s">
        <v>3524</v>
      </c>
      <c r="B234" s="310" t="s">
        <v>3525</v>
      </c>
    </row>
    <row r="235" spans="1:6" s="311" customFormat="1" ht="49.5" customHeight="1">
      <c r="B235" s="312" t="s">
        <v>3519</v>
      </c>
      <c r="C235" s="312" t="s">
        <v>3526</v>
      </c>
      <c r="D235" s="312" t="s">
        <v>3527</v>
      </c>
      <c r="E235" s="312" t="s">
        <v>3528</v>
      </c>
      <c r="F235" s="312" t="s">
        <v>3529</v>
      </c>
    </row>
    <row r="236" spans="1:6" s="308" customFormat="1">
      <c r="B236" s="338" t="s">
        <v>251</v>
      </c>
      <c r="C236" s="338"/>
      <c r="D236" s="348"/>
      <c r="E236" s="338"/>
      <c r="F236" s="339"/>
    </row>
    <row r="237" spans="1:6" s="308" customFormat="1">
      <c r="B237" s="340"/>
      <c r="C237" s="341"/>
      <c r="D237" s="341"/>
      <c r="E237" s="341"/>
      <c r="F237" s="315"/>
    </row>
    <row r="238" spans="1:6" s="308" customFormat="1">
      <c r="B238" s="340" t="s">
        <v>3530</v>
      </c>
      <c r="C238" s="341"/>
      <c r="D238" s="341"/>
      <c r="E238" s="341"/>
      <c r="F238" s="315"/>
    </row>
    <row r="239" spans="1:6" s="308" customFormat="1" ht="34.5" customHeight="1">
      <c r="B239" s="403" t="s">
        <v>3531</v>
      </c>
      <c r="C239" s="404"/>
      <c r="D239" s="404"/>
      <c r="E239" s="404"/>
      <c r="F239" s="405"/>
    </row>
    <row r="240" spans="1:6" s="308" customFormat="1">
      <c r="B240" s="316"/>
      <c r="C240" s="317"/>
      <c r="D240" s="317"/>
      <c r="E240" s="317"/>
      <c r="F240" s="318"/>
    </row>
    <row r="241" spans="1:7" s="308" customFormat="1">
      <c r="B241" s="316" t="s">
        <v>3603</v>
      </c>
      <c r="C241" s="317"/>
      <c r="D241" s="317"/>
      <c r="E241" s="317"/>
      <c r="F241" s="318"/>
      <c r="G241" s="342">
        <v>543</v>
      </c>
    </row>
    <row r="242" spans="1:7" s="308" customFormat="1">
      <c r="B242" s="316" t="s">
        <v>3604</v>
      </c>
      <c r="C242" s="317"/>
      <c r="D242" s="317"/>
      <c r="E242" s="317"/>
      <c r="F242" s="318"/>
      <c r="G242" s="342">
        <v>543</v>
      </c>
    </row>
    <row r="243" spans="1:7" s="308" customFormat="1">
      <c r="B243" s="316" t="s">
        <v>3605</v>
      </c>
      <c r="C243" s="317"/>
      <c r="D243" s="317"/>
      <c r="E243" s="317"/>
      <c r="F243" s="318"/>
      <c r="G243" s="342">
        <v>314702353.98000002</v>
      </c>
    </row>
    <row r="244" spans="1:7" s="308" customFormat="1">
      <c r="B244" s="316" t="s">
        <v>3606</v>
      </c>
      <c r="C244" s="317"/>
      <c r="D244" s="317"/>
      <c r="E244" s="317"/>
      <c r="F244" s="318"/>
      <c r="G244" s="342">
        <v>321711175.63000005</v>
      </c>
    </row>
    <row r="245" spans="1:7" s="308" customFormat="1">
      <c r="B245" s="321" t="s">
        <v>3607</v>
      </c>
      <c r="C245" s="322"/>
      <c r="D245" s="322"/>
      <c r="E245" s="322"/>
      <c r="F245" s="323"/>
      <c r="G245" s="342">
        <v>6849574.3399999999</v>
      </c>
    </row>
    <row r="246" spans="1:7" s="308" customFormat="1"/>
    <row r="247" spans="1:7" s="308" customFormat="1">
      <c r="A247" s="310" t="s">
        <v>3537</v>
      </c>
      <c r="B247" s="310" t="s">
        <v>3538</v>
      </c>
    </row>
    <row r="248" spans="1:7" s="308" customFormat="1" ht="60">
      <c r="B248" s="312" t="s">
        <v>3519</v>
      </c>
      <c r="C248" s="312" t="s">
        <v>3526</v>
      </c>
      <c r="D248" s="312" t="s">
        <v>3539</v>
      </c>
      <c r="E248" s="312" t="s">
        <v>3540</v>
      </c>
      <c r="F248" s="312" t="s">
        <v>3541</v>
      </c>
    </row>
    <row r="249" spans="1:7" s="308" customFormat="1">
      <c r="B249" s="338" t="s">
        <v>251</v>
      </c>
      <c r="C249" s="338"/>
      <c r="D249" s="348"/>
      <c r="E249" s="338"/>
      <c r="F249" s="339"/>
    </row>
    <row r="250" spans="1:7" s="308" customFormat="1">
      <c r="B250" s="340"/>
      <c r="C250" s="341"/>
      <c r="D250" s="343"/>
      <c r="E250" s="343"/>
      <c r="F250" s="344"/>
    </row>
    <row r="251" spans="1:7" s="308" customFormat="1">
      <c r="B251" s="340" t="s">
        <v>3572</v>
      </c>
      <c r="C251" s="341"/>
      <c r="D251" s="341"/>
      <c r="E251" s="341"/>
      <c r="F251" s="315"/>
    </row>
    <row r="252" spans="1:7" s="308" customFormat="1" ht="34.5" customHeight="1">
      <c r="B252" s="403" t="s">
        <v>3544</v>
      </c>
      <c r="C252" s="404"/>
      <c r="D252" s="404"/>
      <c r="E252" s="404"/>
      <c r="F252" s="405"/>
    </row>
    <row r="253" spans="1:7" s="308" customFormat="1">
      <c r="B253" s="316"/>
      <c r="C253" s="317"/>
      <c r="D253" s="317"/>
      <c r="E253" s="317"/>
      <c r="F253" s="318"/>
    </row>
    <row r="254" spans="1:7" s="308" customFormat="1">
      <c r="B254" s="316" t="s">
        <v>3608</v>
      </c>
      <c r="C254" s="317"/>
      <c r="D254" s="317"/>
      <c r="E254" s="317"/>
      <c r="F254" s="318"/>
      <c r="G254" s="342">
        <v>760</v>
      </c>
    </row>
    <row r="255" spans="1:7" s="308" customFormat="1">
      <c r="B255" s="316" t="s">
        <v>3609</v>
      </c>
      <c r="C255" s="317"/>
      <c r="D255" s="317"/>
      <c r="E255" s="317"/>
      <c r="F255" s="318"/>
      <c r="G255" s="342">
        <v>760</v>
      </c>
    </row>
    <row r="256" spans="1:7" s="308" customFormat="1">
      <c r="B256" s="316" t="s">
        <v>3610</v>
      </c>
      <c r="C256" s="317"/>
      <c r="D256" s="317"/>
      <c r="E256" s="317"/>
      <c r="F256" s="318"/>
      <c r="G256" s="342">
        <v>476968714.70000005</v>
      </c>
    </row>
    <row r="257" spans="1:7" s="308" customFormat="1">
      <c r="B257" s="316" t="s">
        <v>3611</v>
      </c>
      <c r="C257" s="317"/>
      <c r="D257" s="317"/>
      <c r="E257" s="317"/>
      <c r="F257" s="318"/>
      <c r="G257" s="342">
        <v>454440819.39999998</v>
      </c>
    </row>
    <row r="258" spans="1:7" s="308" customFormat="1">
      <c r="B258" s="321" t="s">
        <v>3612</v>
      </c>
      <c r="C258" s="322"/>
      <c r="D258" s="322"/>
      <c r="E258" s="322"/>
      <c r="F258" s="323"/>
      <c r="G258" s="342">
        <v>-22729666.02</v>
      </c>
    </row>
    <row r="259" spans="1:7" s="308" customFormat="1">
      <c r="B259" s="332"/>
    </row>
    <row r="260" spans="1:7" s="310" customFormat="1">
      <c r="A260" s="310" t="s">
        <v>3550</v>
      </c>
      <c r="B260" s="310" t="s">
        <v>3551</v>
      </c>
    </row>
    <row r="261" spans="1:7" s="334" customFormat="1" ht="60">
      <c r="B261" s="335" t="s">
        <v>3519</v>
      </c>
      <c r="C261" s="335" t="s">
        <v>3552</v>
      </c>
      <c r="D261" s="335" t="s">
        <v>3553</v>
      </c>
      <c r="E261" s="335" t="s">
        <v>3554</v>
      </c>
    </row>
    <row r="262" spans="1:7" s="334" customFormat="1">
      <c r="B262" s="314" t="s">
        <v>251</v>
      </c>
      <c r="C262" s="314"/>
      <c r="D262" s="314"/>
      <c r="E262" s="314"/>
    </row>
    <row r="263" spans="1:7" s="308" customFormat="1">
      <c r="B263" s="398" t="s">
        <v>3555</v>
      </c>
      <c r="C263" s="399"/>
      <c r="D263" s="399"/>
      <c r="E263" s="399"/>
    </row>
    <row r="264" spans="1:7" s="308" customFormat="1">
      <c r="B264" s="406" t="s">
        <v>3613</v>
      </c>
      <c r="C264" s="407"/>
      <c r="D264" s="407"/>
      <c r="E264" s="408"/>
    </row>
    <row r="265" spans="1:7" s="308" customFormat="1">
      <c r="B265" s="409"/>
      <c r="C265" s="410"/>
      <c r="D265" s="410"/>
      <c r="E265" s="411"/>
    </row>
    <row r="266" spans="1:7" s="308" customFormat="1">
      <c r="B266" s="409"/>
      <c r="C266" s="410"/>
      <c r="D266" s="410"/>
      <c r="E266" s="411"/>
    </row>
    <row r="267" spans="1:7" s="308" customFormat="1">
      <c r="B267" s="409"/>
      <c r="C267" s="410"/>
      <c r="D267" s="410"/>
      <c r="E267" s="411"/>
    </row>
    <row r="268" spans="1:7" s="308" customFormat="1">
      <c r="B268" s="409"/>
      <c r="C268" s="410"/>
      <c r="D268" s="410"/>
      <c r="E268" s="411"/>
    </row>
    <row r="269" spans="1:7" s="308" customFormat="1">
      <c r="B269" s="409"/>
      <c r="C269" s="410"/>
      <c r="D269" s="410"/>
      <c r="E269" s="411"/>
    </row>
    <row r="270" spans="1:7" s="308" customFormat="1">
      <c r="B270" s="412"/>
      <c r="C270" s="413"/>
      <c r="D270" s="413"/>
      <c r="E270" s="414"/>
    </row>
    <row r="271" spans="1:7" s="308" customFormat="1">
      <c r="B271" s="337"/>
      <c r="C271" s="337"/>
      <c r="D271" s="337"/>
      <c r="E271" s="337"/>
    </row>
    <row r="272" spans="1:7" s="310" customFormat="1">
      <c r="A272" s="310" t="s">
        <v>3557</v>
      </c>
      <c r="B272" s="310" t="s">
        <v>3558</v>
      </c>
    </row>
    <row r="273" spans="1:6" s="334" customFormat="1" ht="45">
      <c r="B273" s="335" t="s">
        <v>3519</v>
      </c>
      <c r="C273" s="335" t="s">
        <v>3559</v>
      </c>
      <c r="D273" s="335" t="s">
        <v>3560</v>
      </c>
      <c r="E273" s="335" t="s">
        <v>3553</v>
      </c>
      <c r="F273" s="335" t="s">
        <v>3561</v>
      </c>
    </row>
    <row r="274" spans="1:6" s="334" customFormat="1">
      <c r="B274" s="314" t="s">
        <v>251</v>
      </c>
      <c r="C274" s="314"/>
      <c r="D274" s="314"/>
      <c r="E274" s="314"/>
      <c r="F274" s="314"/>
    </row>
    <row r="275" spans="1:6" s="334" customFormat="1">
      <c r="B275" s="398" t="s">
        <v>3562</v>
      </c>
      <c r="C275" s="399"/>
      <c r="D275" s="399"/>
      <c r="E275" s="399"/>
      <c r="F275" s="314"/>
    </row>
    <row r="276" spans="1:6" s="334" customFormat="1">
      <c r="B276" s="400" t="s">
        <v>3614</v>
      </c>
      <c r="C276" s="401"/>
      <c r="D276" s="401"/>
      <c r="E276" s="401"/>
      <c r="F276" s="399"/>
    </row>
    <row r="277" spans="1:6" s="334" customFormat="1">
      <c r="B277" s="401"/>
      <c r="C277" s="401"/>
      <c r="D277" s="401"/>
      <c r="E277" s="401"/>
      <c r="F277" s="399"/>
    </row>
    <row r="278" spans="1:6" s="334" customFormat="1">
      <c r="B278" s="401"/>
      <c r="C278" s="401"/>
      <c r="D278" s="401"/>
      <c r="E278" s="401"/>
      <c r="F278" s="399"/>
    </row>
    <row r="279" spans="1:6" s="334" customFormat="1">
      <c r="B279" s="401"/>
      <c r="C279" s="401"/>
      <c r="D279" s="401"/>
      <c r="E279" s="401"/>
      <c r="F279" s="399"/>
    </row>
    <row r="280" spans="1:6" s="334" customFormat="1">
      <c r="B280" s="401"/>
      <c r="C280" s="401"/>
      <c r="D280" s="401"/>
      <c r="E280" s="401"/>
      <c r="F280" s="399"/>
    </row>
    <row r="281" spans="1:6" s="334" customFormat="1">
      <c r="B281" s="401"/>
      <c r="C281" s="401"/>
      <c r="D281" s="401"/>
      <c r="E281" s="401"/>
      <c r="F281" s="399"/>
    </row>
    <row r="282" spans="1:6" s="334" customFormat="1">
      <c r="B282" s="401"/>
      <c r="C282" s="401"/>
      <c r="D282" s="401"/>
      <c r="E282" s="401"/>
      <c r="F282" s="399"/>
    </row>
    <row r="283" spans="1:6" s="308" customFormat="1"/>
    <row r="284" spans="1:6" s="310" customFormat="1">
      <c r="A284" s="310" t="s">
        <v>3564</v>
      </c>
      <c r="B284" s="310" t="s">
        <v>3565</v>
      </c>
    </row>
    <row r="285" spans="1:6" s="308" customFormat="1">
      <c r="B285" s="308" t="s">
        <v>3566</v>
      </c>
    </row>
    <row r="286" spans="1:6" s="308" customFormat="1"/>
    <row r="287" spans="1:6" s="308" customFormat="1">
      <c r="B287" s="402" t="s">
        <v>617</v>
      </c>
      <c r="C287" s="402"/>
      <c r="D287" s="402"/>
      <c r="E287" s="402"/>
      <c r="F287" s="402"/>
    </row>
    <row r="288" spans="1:6" s="308" customFormat="1"/>
    <row r="289" spans="1:7" s="308" customFormat="1">
      <c r="A289" s="310" t="s">
        <v>3524</v>
      </c>
      <c r="B289" s="310" t="s">
        <v>3525</v>
      </c>
    </row>
    <row r="290" spans="1:7" s="311" customFormat="1" ht="49.5" customHeight="1">
      <c r="B290" s="312" t="s">
        <v>3519</v>
      </c>
      <c r="C290" s="312" t="s">
        <v>3526</v>
      </c>
      <c r="D290" s="312" t="s">
        <v>3527</v>
      </c>
      <c r="E290" s="312" t="s">
        <v>3528</v>
      </c>
      <c r="F290" s="312" t="s">
        <v>3529</v>
      </c>
    </row>
    <row r="291" spans="1:7" s="308" customFormat="1">
      <c r="B291" s="340" t="s">
        <v>251</v>
      </c>
      <c r="C291" s="338"/>
      <c r="D291" s="338"/>
      <c r="E291" s="338"/>
      <c r="F291" s="339"/>
    </row>
    <row r="292" spans="1:7" s="308" customFormat="1">
      <c r="B292" s="340"/>
      <c r="C292" s="341"/>
      <c r="D292" s="341"/>
      <c r="E292" s="341"/>
      <c r="F292" s="315"/>
    </row>
    <row r="293" spans="1:7" s="308" customFormat="1">
      <c r="B293" s="340" t="s">
        <v>3530</v>
      </c>
      <c r="C293" s="341"/>
      <c r="D293" s="341"/>
      <c r="E293" s="341"/>
      <c r="F293" s="315"/>
    </row>
    <row r="294" spans="1:7" s="308" customFormat="1" ht="34.5" customHeight="1">
      <c r="B294" s="403" t="s">
        <v>3531</v>
      </c>
      <c r="C294" s="404"/>
      <c r="D294" s="404"/>
      <c r="E294" s="404"/>
      <c r="F294" s="405"/>
    </row>
    <row r="295" spans="1:7" s="308" customFormat="1">
      <c r="B295" s="316"/>
      <c r="C295" s="317"/>
      <c r="D295" s="317"/>
      <c r="E295" s="317"/>
      <c r="F295" s="318"/>
    </row>
    <row r="296" spans="1:7" s="308" customFormat="1">
      <c r="B296" s="316" t="s">
        <v>3615</v>
      </c>
      <c r="C296" s="317"/>
      <c r="D296" s="317"/>
      <c r="E296" s="317"/>
      <c r="F296" s="318"/>
      <c r="G296" s="342" t="s">
        <v>251</v>
      </c>
    </row>
    <row r="297" spans="1:7" s="308" customFormat="1">
      <c r="B297" s="316" t="s">
        <v>3616</v>
      </c>
      <c r="C297" s="317"/>
      <c r="D297" s="317"/>
      <c r="E297" s="317"/>
      <c r="F297" s="318"/>
      <c r="G297" s="342" t="s">
        <v>251</v>
      </c>
    </row>
    <row r="298" spans="1:7" s="308" customFormat="1">
      <c r="B298" s="316" t="s">
        <v>3617</v>
      </c>
      <c r="C298" s="317"/>
      <c r="D298" s="317"/>
      <c r="E298" s="317"/>
      <c r="F298" s="318"/>
      <c r="G298" s="342" t="s">
        <v>251</v>
      </c>
    </row>
    <row r="299" spans="1:7" s="308" customFormat="1">
      <c r="B299" s="316" t="s">
        <v>3618</v>
      </c>
      <c r="C299" s="317"/>
      <c r="D299" s="317"/>
      <c r="E299" s="317"/>
      <c r="F299" s="318"/>
      <c r="G299" s="342" t="s">
        <v>251</v>
      </c>
    </row>
    <row r="300" spans="1:7" s="308" customFormat="1">
      <c r="B300" s="321" t="s">
        <v>3619</v>
      </c>
      <c r="C300" s="322"/>
      <c r="D300" s="322"/>
      <c r="E300" s="322"/>
      <c r="F300" s="323"/>
      <c r="G300" s="342" t="s">
        <v>251</v>
      </c>
    </row>
    <row r="301" spans="1:7" s="308" customFormat="1"/>
    <row r="302" spans="1:7" s="308" customFormat="1">
      <c r="A302" s="310" t="s">
        <v>3537</v>
      </c>
      <c r="B302" s="310" t="s">
        <v>3538</v>
      </c>
    </row>
    <row r="303" spans="1:7" s="308" customFormat="1" ht="60">
      <c r="B303" s="312" t="s">
        <v>3519</v>
      </c>
      <c r="C303" s="312" t="s">
        <v>3526</v>
      </c>
      <c r="D303" s="312" t="s">
        <v>3539</v>
      </c>
      <c r="E303" s="312" t="s">
        <v>3540</v>
      </c>
      <c r="F303" s="312" t="s">
        <v>3541</v>
      </c>
    </row>
    <row r="304" spans="1:7" s="308" customFormat="1">
      <c r="B304" s="340" t="s">
        <v>3620</v>
      </c>
      <c r="C304" s="338" t="s">
        <v>3542</v>
      </c>
      <c r="D304" s="339">
        <v>11102.7201</v>
      </c>
      <c r="E304" s="339">
        <v>10954.3</v>
      </c>
      <c r="F304" s="339">
        <v>14.854635</v>
      </c>
    </row>
    <row r="305" spans="1:7" s="308" customFormat="1">
      <c r="B305" s="340"/>
      <c r="C305" s="341"/>
      <c r="D305" s="343"/>
      <c r="E305" s="343"/>
      <c r="F305" s="344"/>
    </row>
    <row r="306" spans="1:7" s="308" customFormat="1">
      <c r="B306" s="340" t="s">
        <v>3621</v>
      </c>
      <c r="C306" s="341"/>
      <c r="D306" s="341"/>
      <c r="E306" s="341"/>
      <c r="F306" s="315"/>
    </row>
    <row r="307" spans="1:7" s="308" customFormat="1" ht="34.5" customHeight="1">
      <c r="B307" s="403" t="s">
        <v>3544</v>
      </c>
      <c r="C307" s="404"/>
      <c r="D307" s="404"/>
      <c r="E307" s="404"/>
      <c r="F307" s="405"/>
    </row>
    <row r="308" spans="1:7" s="308" customFormat="1">
      <c r="B308" s="316"/>
      <c r="C308" s="317"/>
      <c r="D308" s="317"/>
      <c r="E308" s="317"/>
      <c r="F308" s="318"/>
    </row>
    <row r="309" spans="1:7" s="308" customFormat="1">
      <c r="B309" s="316" t="s">
        <v>3622</v>
      </c>
      <c r="C309" s="317"/>
      <c r="D309" s="317"/>
      <c r="E309" s="317"/>
      <c r="F309" s="318"/>
      <c r="G309" s="342">
        <v>70</v>
      </c>
    </row>
    <row r="310" spans="1:7" s="308" customFormat="1">
      <c r="B310" s="316" t="s">
        <v>3623</v>
      </c>
      <c r="C310" s="317"/>
      <c r="D310" s="317"/>
      <c r="E310" s="317"/>
      <c r="F310" s="318"/>
      <c r="G310" s="342">
        <v>83</v>
      </c>
    </row>
    <row r="311" spans="1:7" s="308" customFormat="1">
      <c r="B311" s="316" t="s">
        <v>3624</v>
      </c>
      <c r="C311" s="317"/>
      <c r="D311" s="317"/>
      <c r="E311" s="317"/>
      <c r="F311" s="318"/>
      <c r="G311" s="342">
        <v>58380472.469999999</v>
      </c>
    </row>
    <row r="312" spans="1:7" s="308" customFormat="1">
      <c r="B312" s="316" t="s">
        <v>3625</v>
      </c>
      <c r="C312" s="317"/>
      <c r="D312" s="317"/>
      <c r="E312" s="317"/>
      <c r="F312" s="318"/>
      <c r="G312" s="342">
        <v>68645321.25999999</v>
      </c>
    </row>
    <row r="313" spans="1:7" s="308" customFormat="1">
      <c r="B313" s="321" t="s">
        <v>3626</v>
      </c>
      <c r="C313" s="322"/>
      <c r="D313" s="322"/>
      <c r="E313" s="322"/>
      <c r="F313" s="323"/>
      <c r="G313" s="342">
        <v>458833.9800000001</v>
      </c>
    </row>
    <row r="314" spans="1:7" s="308" customFormat="1">
      <c r="B314" s="332"/>
    </row>
    <row r="315" spans="1:7" s="310" customFormat="1">
      <c r="A315" s="310" t="s">
        <v>3550</v>
      </c>
      <c r="B315" s="310" t="s">
        <v>3551</v>
      </c>
    </row>
    <row r="316" spans="1:7" s="334" customFormat="1" ht="60">
      <c r="B316" s="335" t="s">
        <v>3519</v>
      </c>
      <c r="C316" s="335" t="s">
        <v>3552</v>
      </c>
      <c r="D316" s="335" t="s">
        <v>3553</v>
      </c>
      <c r="E316" s="335" t="s">
        <v>3554</v>
      </c>
    </row>
    <row r="317" spans="1:7" s="334" customFormat="1">
      <c r="B317" s="338" t="s">
        <v>3586</v>
      </c>
      <c r="C317" s="314"/>
      <c r="D317" s="314"/>
      <c r="E317" s="314"/>
    </row>
    <row r="318" spans="1:7" s="308" customFormat="1">
      <c r="B318" s="398" t="s">
        <v>3555</v>
      </c>
      <c r="C318" s="399"/>
      <c r="D318" s="399"/>
      <c r="E318" s="399"/>
    </row>
    <row r="319" spans="1:7" s="308" customFormat="1">
      <c r="B319" s="406" t="s">
        <v>3556</v>
      </c>
      <c r="C319" s="407"/>
      <c r="D319" s="407"/>
      <c r="E319" s="408"/>
    </row>
    <row r="320" spans="1:7" s="308" customFormat="1">
      <c r="B320" s="409"/>
      <c r="C320" s="410"/>
      <c r="D320" s="410"/>
      <c r="E320" s="411"/>
    </row>
    <row r="321" spans="1:6" s="308" customFormat="1">
      <c r="B321" s="409"/>
      <c r="C321" s="410"/>
      <c r="D321" s="410"/>
      <c r="E321" s="411"/>
    </row>
    <row r="322" spans="1:6" s="308" customFormat="1">
      <c r="B322" s="409"/>
      <c r="C322" s="410"/>
      <c r="D322" s="410"/>
      <c r="E322" s="411"/>
    </row>
    <row r="323" spans="1:6" s="308" customFormat="1">
      <c r="B323" s="409"/>
      <c r="C323" s="410"/>
      <c r="D323" s="410"/>
      <c r="E323" s="411"/>
    </row>
    <row r="324" spans="1:6" s="308" customFormat="1">
      <c r="B324" s="409"/>
      <c r="C324" s="410"/>
      <c r="D324" s="410"/>
      <c r="E324" s="411"/>
    </row>
    <row r="325" spans="1:6" s="308" customFormat="1">
      <c r="B325" s="412"/>
      <c r="C325" s="413"/>
      <c r="D325" s="413"/>
      <c r="E325" s="414"/>
    </row>
    <row r="326" spans="1:6" s="308" customFormat="1">
      <c r="B326" s="337"/>
      <c r="C326" s="337"/>
      <c r="D326" s="337"/>
      <c r="E326" s="337"/>
    </row>
    <row r="327" spans="1:6" s="310" customFormat="1">
      <c r="A327" s="310" t="s">
        <v>3557</v>
      </c>
      <c r="B327" s="310" t="s">
        <v>3558</v>
      </c>
    </row>
    <row r="328" spans="1:6" s="334" customFormat="1" ht="45">
      <c r="B328" s="335" t="s">
        <v>3519</v>
      </c>
      <c r="C328" s="335" t="s">
        <v>3559</v>
      </c>
      <c r="D328" s="335" t="s">
        <v>3560</v>
      </c>
      <c r="E328" s="335" t="s">
        <v>3553</v>
      </c>
      <c r="F328" s="335" t="s">
        <v>3561</v>
      </c>
    </row>
    <row r="329" spans="1:6" s="334" customFormat="1">
      <c r="B329" s="338"/>
      <c r="C329" s="338"/>
      <c r="D329" s="339"/>
      <c r="E329" s="338"/>
      <c r="F329" s="339"/>
    </row>
    <row r="330" spans="1:6" s="334" customFormat="1">
      <c r="B330" s="398" t="s">
        <v>3562</v>
      </c>
      <c r="C330" s="399"/>
      <c r="D330" s="399"/>
      <c r="E330" s="399"/>
      <c r="F330" s="314"/>
    </row>
    <row r="331" spans="1:6" s="334" customFormat="1">
      <c r="B331" s="400" t="s">
        <v>3563</v>
      </c>
      <c r="C331" s="401"/>
      <c r="D331" s="401"/>
      <c r="E331" s="401"/>
      <c r="F331" s="399"/>
    </row>
    <row r="332" spans="1:6" s="334" customFormat="1">
      <c r="B332" s="401"/>
      <c r="C332" s="401"/>
      <c r="D332" s="401"/>
      <c r="E332" s="401"/>
      <c r="F332" s="399"/>
    </row>
    <row r="333" spans="1:6" s="334" customFormat="1">
      <c r="B333" s="401"/>
      <c r="C333" s="401"/>
      <c r="D333" s="401"/>
      <c r="E333" s="401"/>
      <c r="F333" s="399"/>
    </row>
    <row r="334" spans="1:6" s="334" customFormat="1">
      <c r="B334" s="401"/>
      <c r="C334" s="401"/>
      <c r="D334" s="401"/>
      <c r="E334" s="401"/>
      <c r="F334" s="399"/>
    </row>
    <row r="335" spans="1:6" s="334" customFormat="1">
      <c r="B335" s="401"/>
      <c r="C335" s="401"/>
      <c r="D335" s="401"/>
      <c r="E335" s="401"/>
      <c r="F335" s="399"/>
    </row>
    <row r="336" spans="1:6" s="334" customFormat="1">
      <c r="B336" s="401"/>
      <c r="C336" s="401"/>
      <c r="D336" s="401"/>
      <c r="E336" s="401"/>
      <c r="F336" s="399"/>
    </row>
    <row r="337" spans="1:12" s="334" customFormat="1">
      <c r="B337" s="401"/>
      <c r="C337" s="401"/>
      <c r="D337" s="401"/>
      <c r="E337" s="401"/>
      <c r="F337" s="399"/>
    </row>
    <row r="338" spans="1:12" s="308" customFormat="1"/>
    <row r="339" spans="1:12" s="310" customFormat="1">
      <c r="A339" s="310" t="s">
        <v>3564</v>
      </c>
      <c r="B339" s="310" t="s">
        <v>3565</v>
      </c>
    </row>
    <row r="340" spans="1:12" s="308" customFormat="1">
      <c r="B340" s="308" t="s">
        <v>3566</v>
      </c>
    </row>
    <row r="341" spans="1:12" s="308" customFormat="1"/>
    <row r="342" spans="1:12" s="308" customFormat="1">
      <c r="B342" s="402" t="s">
        <v>764</v>
      </c>
      <c r="C342" s="402"/>
      <c r="D342" s="402"/>
      <c r="E342" s="402"/>
      <c r="F342" s="402"/>
    </row>
    <row r="343" spans="1:12" s="308" customFormat="1"/>
    <row r="344" spans="1:12" s="308" customFormat="1">
      <c r="A344" s="310" t="s">
        <v>3524</v>
      </c>
      <c r="B344" s="310" t="s">
        <v>3525</v>
      </c>
    </row>
    <row r="345" spans="1:12" s="311" customFormat="1" ht="45">
      <c r="B345" s="312" t="s">
        <v>3519</v>
      </c>
      <c r="C345" s="312" t="s">
        <v>3526</v>
      </c>
      <c r="D345" s="312" t="s">
        <v>3527</v>
      </c>
      <c r="E345" s="312" t="s">
        <v>3528</v>
      </c>
      <c r="F345" s="312" t="s">
        <v>3529</v>
      </c>
    </row>
    <row r="346" spans="1:12" s="311" customFormat="1" ht="15" customHeight="1">
      <c r="B346" s="312" t="s">
        <v>275</v>
      </c>
      <c r="C346" s="312" t="s">
        <v>3627</v>
      </c>
      <c r="D346" s="345">
        <v>1306.1090999999999</v>
      </c>
      <c r="E346" s="313">
        <v>1295</v>
      </c>
      <c r="F346" s="313">
        <v>58.353000000000002</v>
      </c>
      <c r="H346" s="349"/>
      <c r="J346" s="350"/>
      <c r="K346" s="350"/>
      <c r="L346" s="350"/>
    </row>
    <row r="347" spans="1:12" s="311" customFormat="1" ht="15" customHeight="1">
      <c r="B347" s="312" t="s">
        <v>219</v>
      </c>
      <c r="C347" s="312" t="s">
        <v>3627</v>
      </c>
      <c r="D347" s="345">
        <v>86.623999999999995</v>
      </c>
      <c r="E347" s="313">
        <v>80.55</v>
      </c>
      <c r="F347" s="313">
        <v>30.031649999999999</v>
      </c>
      <c r="H347" s="349"/>
      <c r="J347" s="350"/>
      <c r="K347" s="350"/>
      <c r="L347" s="350"/>
    </row>
    <row r="348" spans="1:12" s="311" customFormat="1" ht="15" customHeight="1">
      <c r="B348" s="312" t="s">
        <v>240</v>
      </c>
      <c r="C348" s="312" t="s">
        <v>3627</v>
      </c>
      <c r="D348" s="345">
        <v>683.17859999999996</v>
      </c>
      <c r="E348" s="313">
        <v>694.1</v>
      </c>
      <c r="F348" s="313">
        <v>127.3878</v>
      </c>
      <c r="H348" s="349"/>
      <c r="J348" s="350"/>
      <c r="K348" s="350"/>
      <c r="L348" s="350"/>
    </row>
    <row r="349" spans="1:12" s="311" customFormat="1" ht="15" customHeight="1">
      <c r="B349" s="312" t="s">
        <v>237</v>
      </c>
      <c r="C349" s="312" t="s">
        <v>3627</v>
      </c>
      <c r="D349" s="345">
        <v>120.8638</v>
      </c>
      <c r="E349" s="313">
        <v>99.95</v>
      </c>
      <c r="F349" s="313">
        <v>72.816199999999995</v>
      </c>
      <c r="H349" s="349"/>
      <c r="J349" s="350"/>
      <c r="K349" s="350"/>
      <c r="L349" s="350"/>
    </row>
    <row r="350" spans="1:12" s="311" customFormat="1" ht="15" customHeight="1">
      <c r="B350" s="312" t="s">
        <v>629</v>
      </c>
      <c r="C350" s="312" t="s">
        <v>3627</v>
      </c>
      <c r="D350" s="345">
        <v>378.14879999999999</v>
      </c>
      <c r="E350" s="313">
        <v>339.9</v>
      </c>
      <c r="F350" s="313">
        <v>213.13562999999999</v>
      </c>
      <c r="H350" s="349"/>
      <c r="J350" s="350"/>
      <c r="K350" s="350"/>
      <c r="L350" s="350"/>
    </row>
    <row r="351" spans="1:12" s="311" customFormat="1" ht="15" customHeight="1">
      <c r="B351" s="312" t="s">
        <v>153</v>
      </c>
      <c r="C351" s="312" t="s">
        <v>3627</v>
      </c>
      <c r="D351" s="345">
        <v>467.63049999999998</v>
      </c>
      <c r="E351" s="313">
        <v>428.15</v>
      </c>
      <c r="F351" s="313">
        <v>38.542499999999997</v>
      </c>
      <c r="H351" s="349"/>
      <c r="J351" s="350"/>
      <c r="K351" s="350"/>
      <c r="L351" s="350"/>
    </row>
    <row r="352" spans="1:12" s="311" customFormat="1" ht="15" customHeight="1">
      <c r="B352" s="312" t="s">
        <v>769</v>
      </c>
      <c r="C352" s="312" t="s">
        <v>3627</v>
      </c>
      <c r="D352" s="345">
        <v>1394.252</v>
      </c>
      <c r="E352" s="313">
        <v>1317.4</v>
      </c>
      <c r="F352" s="313">
        <v>124.7568</v>
      </c>
      <c r="H352" s="349"/>
      <c r="J352" s="350"/>
      <c r="K352" s="350"/>
      <c r="L352" s="350"/>
    </row>
    <row r="353" spans="2:12" s="311" customFormat="1" ht="15" customHeight="1">
      <c r="B353" s="312" t="s">
        <v>197</v>
      </c>
      <c r="C353" s="312" t="s">
        <v>3627</v>
      </c>
      <c r="D353" s="345">
        <v>74.635599999999997</v>
      </c>
      <c r="E353" s="313">
        <v>70.8</v>
      </c>
      <c r="F353" s="313">
        <v>107.57559999999999</v>
      </c>
      <c r="H353" s="349"/>
      <c r="J353" s="350"/>
      <c r="K353" s="350"/>
      <c r="L353" s="350"/>
    </row>
    <row r="354" spans="2:12" s="311" customFormat="1" ht="15" customHeight="1">
      <c r="B354" s="312" t="s">
        <v>93</v>
      </c>
      <c r="C354" s="312" t="s">
        <v>3627</v>
      </c>
      <c r="D354" s="345">
        <v>225.65350000000001</v>
      </c>
      <c r="E354" s="313">
        <v>224.3</v>
      </c>
      <c r="F354" s="313">
        <v>172.43062499999999</v>
      </c>
      <c r="H354" s="349"/>
      <c r="J354" s="350"/>
      <c r="K354" s="350"/>
      <c r="L354" s="350"/>
    </row>
    <row r="355" spans="2:12" s="311" customFormat="1" ht="15" customHeight="1">
      <c r="B355" s="312" t="s">
        <v>12</v>
      </c>
      <c r="C355" s="312" t="s">
        <v>3627</v>
      </c>
      <c r="D355" s="345">
        <v>1975.8701000000001</v>
      </c>
      <c r="E355" s="313">
        <v>2012.1</v>
      </c>
      <c r="F355" s="313">
        <v>256.59375</v>
      </c>
      <c r="H355" s="349"/>
      <c r="J355" s="350"/>
      <c r="K355" s="350"/>
      <c r="L355" s="350"/>
    </row>
    <row r="356" spans="2:12" s="311" customFormat="1" ht="15" customHeight="1">
      <c r="B356" s="312" t="s">
        <v>200</v>
      </c>
      <c r="C356" s="312" t="s">
        <v>3627</v>
      </c>
      <c r="D356" s="345">
        <v>3137.0165000000002</v>
      </c>
      <c r="E356" s="313">
        <v>2924.05</v>
      </c>
      <c r="F356" s="313">
        <v>28.192160000000001</v>
      </c>
      <c r="H356" s="349"/>
      <c r="J356" s="350"/>
      <c r="K356" s="350"/>
      <c r="L356" s="350"/>
    </row>
    <row r="357" spans="2:12" s="311" customFormat="1" ht="15" customHeight="1">
      <c r="B357" s="312" t="s">
        <v>178</v>
      </c>
      <c r="C357" s="312" t="s">
        <v>3627</v>
      </c>
      <c r="D357" s="345">
        <v>259.6721</v>
      </c>
      <c r="E357" s="313">
        <v>252.4</v>
      </c>
      <c r="F357" s="313">
        <v>19.0764</v>
      </c>
      <c r="H357" s="349"/>
      <c r="J357" s="350"/>
      <c r="K357" s="350"/>
      <c r="L357" s="350"/>
    </row>
    <row r="358" spans="2:12" s="311" customFormat="1" ht="15" customHeight="1">
      <c r="B358" s="312" t="s">
        <v>28</v>
      </c>
      <c r="C358" s="312" t="s">
        <v>3627</v>
      </c>
      <c r="D358" s="345">
        <v>325.08620000000002</v>
      </c>
      <c r="E358" s="313">
        <v>306.95</v>
      </c>
      <c r="F358" s="313">
        <v>127.78583130000001</v>
      </c>
      <c r="H358" s="349"/>
      <c r="J358" s="350"/>
      <c r="K358" s="350"/>
      <c r="L358" s="350"/>
    </row>
    <row r="359" spans="2:12" s="311" customFormat="1" ht="15" customHeight="1">
      <c r="B359" s="312" t="s">
        <v>790</v>
      </c>
      <c r="C359" s="312" t="s">
        <v>3627</v>
      </c>
      <c r="D359" s="345">
        <v>257.49779999999998</v>
      </c>
      <c r="E359" s="313">
        <v>244.4</v>
      </c>
      <c r="F359" s="313">
        <v>46.298999999999999</v>
      </c>
      <c r="H359" s="349"/>
      <c r="J359" s="350"/>
      <c r="K359" s="350"/>
      <c r="L359" s="350"/>
    </row>
    <row r="360" spans="2:12" s="311" customFormat="1" ht="15" customHeight="1">
      <c r="B360" s="312" t="s">
        <v>644</v>
      </c>
      <c r="C360" s="312" t="s">
        <v>3627</v>
      </c>
      <c r="D360" s="345">
        <v>422.32979999999998</v>
      </c>
      <c r="E360" s="313">
        <v>383.2</v>
      </c>
      <c r="F360" s="313">
        <v>134.43299999999999</v>
      </c>
      <c r="H360" s="349"/>
      <c r="J360" s="350"/>
      <c r="K360" s="350"/>
      <c r="L360" s="350"/>
    </row>
    <row r="361" spans="2:12" s="311" customFormat="1" ht="15" customHeight="1">
      <c r="B361" s="312" t="s">
        <v>766</v>
      </c>
      <c r="C361" s="312" t="s">
        <v>3627</v>
      </c>
      <c r="D361" s="345">
        <v>833.96019999999999</v>
      </c>
      <c r="E361" s="313">
        <v>818.7</v>
      </c>
      <c r="F361" s="313">
        <v>213.8895</v>
      </c>
      <c r="H361" s="349"/>
      <c r="J361" s="350"/>
      <c r="K361" s="350"/>
      <c r="L361" s="350"/>
    </row>
    <row r="362" spans="2:12" s="311" customFormat="1" ht="15" customHeight="1">
      <c r="B362" s="312" t="s">
        <v>338</v>
      </c>
      <c r="C362" s="312" t="s">
        <v>3627</v>
      </c>
      <c r="D362" s="345">
        <v>8549.0643</v>
      </c>
      <c r="E362" s="313">
        <v>7378.5</v>
      </c>
      <c r="F362" s="313">
        <v>86.281649999999999</v>
      </c>
      <c r="H362" s="349"/>
      <c r="J362" s="350"/>
      <c r="K362" s="350"/>
      <c r="L362" s="350"/>
    </row>
    <row r="363" spans="2:12" s="311" customFormat="1" ht="15" customHeight="1">
      <c r="B363" s="312" t="s">
        <v>772</v>
      </c>
      <c r="C363" s="312" t="s">
        <v>3627</v>
      </c>
      <c r="D363" s="345">
        <v>528.28340000000003</v>
      </c>
      <c r="E363" s="313">
        <v>516.25</v>
      </c>
      <c r="F363" s="313">
        <v>94.830312500000005</v>
      </c>
      <c r="H363" s="349"/>
      <c r="J363" s="350"/>
      <c r="K363" s="350"/>
      <c r="L363" s="350"/>
    </row>
    <row r="364" spans="2:12" s="311" customFormat="1" ht="15" customHeight="1">
      <c r="B364" s="312" t="s">
        <v>799</v>
      </c>
      <c r="C364" s="312" t="s">
        <v>3627</v>
      </c>
      <c r="D364" s="345">
        <v>279.26170000000002</v>
      </c>
      <c r="E364" s="313">
        <v>257.55</v>
      </c>
      <c r="F364" s="313">
        <v>6.82308</v>
      </c>
      <c r="H364" s="349"/>
      <c r="J364" s="350"/>
      <c r="K364" s="350"/>
      <c r="L364" s="350"/>
    </row>
    <row r="365" spans="2:12" s="311" customFormat="1" ht="15" customHeight="1">
      <c r="B365" s="312" t="s">
        <v>796</v>
      </c>
      <c r="C365" s="312" t="s">
        <v>3627</v>
      </c>
      <c r="D365" s="345">
        <v>83.724900000000005</v>
      </c>
      <c r="E365" s="313">
        <v>76.5</v>
      </c>
      <c r="F365" s="313">
        <v>18.682500000000001</v>
      </c>
      <c r="H365" s="349"/>
      <c r="J365" s="350"/>
      <c r="K365" s="350"/>
      <c r="L365" s="350"/>
    </row>
    <row r="366" spans="2:12" s="311" customFormat="1" ht="15" customHeight="1">
      <c r="B366" s="312" t="s">
        <v>20</v>
      </c>
      <c r="C366" s="312" t="s">
        <v>3627</v>
      </c>
      <c r="D366" s="345">
        <v>1243.8601000000001</v>
      </c>
      <c r="E366" s="313">
        <v>1263.2</v>
      </c>
      <c r="F366" s="313">
        <v>181.79519999999999</v>
      </c>
      <c r="H366" s="349"/>
      <c r="J366" s="350"/>
      <c r="K366" s="350"/>
      <c r="L366" s="350"/>
    </row>
    <row r="367" spans="2:12" s="311" customFormat="1" ht="15" customHeight="1">
      <c r="B367" s="312" t="s">
        <v>234</v>
      </c>
      <c r="C367" s="312" t="s">
        <v>3627</v>
      </c>
      <c r="D367" s="345">
        <v>77.098100000000002</v>
      </c>
      <c r="E367" s="313">
        <v>68.45</v>
      </c>
      <c r="F367" s="313">
        <v>42.579900000000002</v>
      </c>
      <c r="H367" s="349"/>
      <c r="J367" s="350"/>
      <c r="K367" s="350"/>
      <c r="L367" s="350"/>
    </row>
    <row r="368" spans="2:12" s="311" customFormat="1" ht="15" customHeight="1">
      <c r="B368" s="312" t="s">
        <v>77</v>
      </c>
      <c r="C368" s="312" t="s">
        <v>3627</v>
      </c>
      <c r="D368" s="345">
        <v>272.40050000000002</v>
      </c>
      <c r="E368" s="313">
        <v>266.55</v>
      </c>
      <c r="F368" s="313">
        <v>121.101525</v>
      </c>
      <c r="H368" s="349"/>
      <c r="J368" s="350"/>
      <c r="K368" s="350"/>
      <c r="L368" s="350"/>
    </row>
    <row r="369" spans="2:13" s="311" customFormat="1" ht="15" customHeight="1">
      <c r="B369" s="312" t="s">
        <v>80</v>
      </c>
      <c r="C369" s="312" t="s">
        <v>3627</v>
      </c>
      <c r="D369" s="345">
        <v>653.73910000000001</v>
      </c>
      <c r="E369" s="313">
        <v>625.5</v>
      </c>
      <c r="F369" s="313">
        <v>83.580254999999994</v>
      </c>
      <c r="H369" s="349"/>
      <c r="J369" s="350"/>
      <c r="K369" s="350"/>
      <c r="L369" s="350"/>
    </row>
    <row r="370" spans="2:13" s="311" customFormat="1" ht="15" customHeight="1">
      <c r="B370" s="312" t="s">
        <v>802</v>
      </c>
      <c r="C370" s="312" t="s">
        <v>3627</v>
      </c>
      <c r="D370" s="345">
        <v>37.988599999999998</v>
      </c>
      <c r="E370" s="313">
        <v>31.05</v>
      </c>
      <c r="F370" s="313">
        <v>5.3594999999999997</v>
      </c>
      <c r="H370" s="349"/>
      <c r="J370" s="350"/>
      <c r="K370" s="350"/>
      <c r="L370" s="350"/>
    </row>
    <row r="371" spans="2:13" s="311" customFormat="1" ht="15" customHeight="1">
      <c r="B371" s="312" t="s">
        <v>3628</v>
      </c>
      <c r="C371" s="312" t="s">
        <v>3627</v>
      </c>
      <c r="D371" s="345">
        <v>139.33959999999999</v>
      </c>
      <c r="E371" s="313">
        <v>117.2</v>
      </c>
      <c r="F371" s="313">
        <v>35.380800000000001</v>
      </c>
      <c r="H371" s="349"/>
      <c r="J371" s="350"/>
      <c r="K371" s="350"/>
      <c r="L371" s="350"/>
    </row>
    <row r="372" spans="2:13" s="311" customFormat="1" ht="15" customHeight="1">
      <c r="B372" s="312" t="s">
        <v>641</v>
      </c>
      <c r="C372" s="312" t="s">
        <v>3627</v>
      </c>
      <c r="D372" s="345">
        <v>256.6345</v>
      </c>
      <c r="E372" s="313">
        <v>224.75</v>
      </c>
      <c r="F372" s="313">
        <v>177.81720000000001</v>
      </c>
      <c r="H372" s="349"/>
      <c r="J372" s="350"/>
      <c r="K372" s="350"/>
      <c r="L372" s="350"/>
    </row>
    <row r="373" spans="2:13" s="311" customFormat="1" ht="15" customHeight="1">
      <c r="B373" s="312" t="s">
        <v>181</v>
      </c>
      <c r="C373" s="312" t="s">
        <v>3627</v>
      </c>
      <c r="D373" s="345">
        <v>336.04500000000002</v>
      </c>
      <c r="E373" s="313">
        <v>324.95</v>
      </c>
      <c r="F373" s="313">
        <v>83.08278</v>
      </c>
      <c r="H373" s="349"/>
      <c r="J373" s="350"/>
      <c r="K373" s="350"/>
      <c r="L373" s="350"/>
    </row>
    <row r="374" spans="2:13" s="311" customFormat="1" ht="15" customHeight="1">
      <c r="B374" s="312" t="s">
        <v>654</v>
      </c>
      <c r="C374" s="312" t="s">
        <v>3627</v>
      </c>
      <c r="D374" s="345">
        <v>327.3519</v>
      </c>
      <c r="E374" s="313">
        <v>184.15</v>
      </c>
      <c r="F374" s="313">
        <v>25.018393799999998</v>
      </c>
      <c r="H374" s="349"/>
      <c r="J374" s="350"/>
      <c r="K374" s="350"/>
      <c r="L374" s="350"/>
    </row>
    <row r="375" spans="2:13" s="311" customFormat="1" ht="15" customHeight="1">
      <c r="B375" s="312" t="s">
        <v>415</v>
      </c>
      <c r="C375" s="312" t="s">
        <v>3627</v>
      </c>
      <c r="D375" s="345">
        <v>458.05959999999999</v>
      </c>
      <c r="E375" s="313">
        <v>440.65</v>
      </c>
      <c r="F375" s="313">
        <v>85.855249999999998</v>
      </c>
      <c r="H375" s="349"/>
      <c r="J375" s="350"/>
      <c r="K375" s="350"/>
      <c r="L375" s="350"/>
    </row>
    <row r="376" spans="2:13" s="308" customFormat="1">
      <c r="B376" s="338"/>
      <c r="C376" s="338"/>
      <c r="D376" s="351"/>
      <c r="E376" s="351"/>
      <c r="F376" s="351"/>
      <c r="G376" s="311"/>
      <c r="K376" s="352"/>
      <c r="M376" s="352"/>
    </row>
    <row r="377" spans="2:13" s="308" customFormat="1">
      <c r="B377" s="340" t="s">
        <v>3629</v>
      </c>
      <c r="C377" s="341"/>
      <c r="D377" s="341"/>
      <c r="E377" s="341"/>
      <c r="F377" s="315"/>
    </row>
    <row r="378" spans="2:13" s="308" customFormat="1" ht="35.25" customHeight="1">
      <c r="B378" s="403" t="s">
        <v>3531</v>
      </c>
      <c r="C378" s="404"/>
      <c r="D378" s="404"/>
      <c r="E378" s="404"/>
      <c r="F378" s="405"/>
    </row>
    <row r="379" spans="2:13" s="308" customFormat="1">
      <c r="B379" s="316"/>
      <c r="C379" s="317"/>
      <c r="D379" s="317"/>
      <c r="E379" s="317"/>
      <c r="F379" s="318"/>
    </row>
    <row r="380" spans="2:13" s="308" customFormat="1">
      <c r="B380" s="316" t="s">
        <v>3630</v>
      </c>
      <c r="C380" s="317"/>
      <c r="D380" s="317"/>
      <c r="E380" s="317"/>
      <c r="F380" s="318"/>
      <c r="G380" s="342">
        <v>15400</v>
      </c>
    </row>
    <row r="381" spans="2:13" s="308" customFormat="1">
      <c r="B381" s="316" t="s">
        <v>3631</v>
      </c>
      <c r="C381" s="317"/>
      <c r="D381" s="317"/>
      <c r="E381" s="317"/>
      <c r="F381" s="318"/>
      <c r="G381" s="342">
        <v>13985</v>
      </c>
    </row>
    <row r="382" spans="2:13" s="308" customFormat="1">
      <c r="B382" s="316" t="s">
        <v>3632</v>
      </c>
      <c r="C382" s="317"/>
      <c r="D382" s="317"/>
      <c r="E382" s="317"/>
      <c r="F382" s="318"/>
      <c r="G382" s="342">
        <v>10094936002.050003</v>
      </c>
    </row>
    <row r="383" spans="2:13" s="308" customFormat="1">
      <c r="B383" s="316" t="s">
        <v>3633</v>
      </c>
      <c r="C383" s="317"/>
      <c r="D383" s="317"/>
      <c r="E383" s="317"/>
      <c r="F383" s="318"/>
      <c r="G383" s="342">
        <v>9250865073.1200008</v>
      </c>
      <c r="J383" s="352"/>
    </row>
    <row r="384" spans="2:13" s="308" customFormat="1">
      <c r="B384" s="321" t="s">
        <v>3634</v>
      </c>
      <c r="C384" s="322"/>
      <c r="D384" s="322"/>
      <c r="E384" s="322"/>
      <c r="F384" s="323"/>
      <c r="G384" s="342">
        <v>1318518.7500000093</v>
      </c>
      <c r="J384" s="352"/>
    </row>
    <row r="385" spans="1:7" s="308" customFormat="1"/>
    <row r="386" spans="1:7" s="308" customFormat="1">
      <c r="A386" s="310" t="s">
        <v>3537</v>
      </c>
      <c r="B386" s="310" t="s">
        <v>3538</v>
      </c>
    </row>
    <row r="387" spans="1:7" s="308" customFormat="1" ht="60">
      <c r="B387" s="312" t="s">
        <v>3519</v>
      </c>
      <c r="C387" s="312" t="s">
        <v>3526</v>
      </c>
      <c r="D387" s="312" t="s">
        <v>3539</v>
      </c>
      <c r="E387" s="312" t="s">
        <v>3540</v>
      </c>
      <c r="F387" s="312" t="s">
        <v>3541</v>
      </c>
    </row>
    <row r="388" spans="1:7" s="308" customFormat="1">
      <c r="B388" s="312" t="s">
        <v>3620</v>
      </c>
      <c r="C388" s="312" t="s">
        <v>3542</v>
      </c>
      <c r="D388" s="313">
        <v>11069.463400000001</v>
      </c>
      <c r="E388" s="345">
        <v>10954.3</v>
      </c>
      <c r="F388" s="313">
        <v>37.136587499999997</v>
      </c>
    </row>
    <row r="389" spans="1:7" s="308" customFormat="1">
      <c r="B389" s="312"/>
      <c r="C389" s="312"/>
      <c r="D389" s="345"/>
      <c r="E389" s="313"/>
      <c r="F389" s="313"/>
    </row>
    <row r="390" spans="1:7" s="308" customFormat="1">
      <c r="B390" s="340"/>
      <c r="C390" s="341"/>
      <c r="D390" s="343"/>
      <c r="E390" s="343"/>
      <c r="F390" s="344"/>
    </row>
    <row r="391" spans="1:7" s="308" customFormat="1">
      <c r="B391" s="340" t="s">
        <v>3635</v>
      </c>
      <c r="C391" s="341"/>
      <c r="D391" s="341"/>
      <c r="E391" s="341"/>
      <c r="F391" s="315"/>
    </row>
    <row r="392" spans="1:7" s="308" customFormat="1" ht="32.25" customHeight="1">
      <c r="B392" s="403" t="s">
        <v>3544</v>
      </c>
      <c r="C392" s="404"/>
      <c r="D392" s="404"/>
      <c r="E392" s="404"/>
      <c r="F392" s="405"/>
    </row>
    <row r="393" spans="1:7" s="308" customFormat="1">
      <c r="B393" s="316"/>
      <c r="C393" s="317"/>
      <c r="D393" s="317"/>
      <c r="E393" s="317"/>
      <c r="F393" s="318"/>
    </row>
    <row r="394" spans="1:7" s="308" customFormat="1">
      <c r="B394" s="316" t="s">
        <v>3636</v>
      </c>
      <c r="C394" s="317"/>
      <c r="D394" s="317"/>
      <c r="E394" s="317"/>
      <c r="F394" s="318"/>
      <c r="G394" s="342">
        <v>970</v>
      </c>
    </row>
    <row r="395" spans="1:7" s="308" customFormat="1">
      <c r="B395" s="316" t="s">
        <v>3637</v>
      </c>
      <c r="C395" s="317"/>
      <c r="D395" s="317"/>
      <c r="E395" s="317"/>
      <c r="F395" s="318"/>
      <c r="G395" s="342">
        <v>1090</v>
      </c>
    </row>
    <row r="396" spans="1:7" s="308" customFormat="1">
      <c r="B396" s="316" t="s">
        <v>3638</v>
      </c>
      <c r="C396" s="317"/>
      <c r="D396" s="317"/>
      <c r="E396" s="317"/>
      <c r="F396" s="318"/>
      <c r="G396" s="342">
        <v>791965888.58999991</v>
      </c>
    </row>
    <row r="397" spans="1:7" s="308" customFormat="1">
      <c r="B397" s="316" t="s">
        <v>3639</v>
      </c>
      <c r="C397" s="317"/>
      <c r="D397" s="317"/>
      <c r="E397" s="317"/>
      <c r="F397" s="318"/>
      <c r="G397" s="342">
        <v>889017682.51999986</v>
      </c>
    </row>
    <row r="398" spans="1:7" s="308" customFormat="1">
      <c r="B398" s="321" t="s">
        <v>3640</v>
      </c>
      <c r="C398" s="322"/>
      <c r="D398" s="322"/>
      <c r="E398" s="322"/>
      <c r="F398" s="323"/>
      <c r="G398" s="342">
        <v>5299013.01</v>
      </c>
    </row>
    <row r="399" spans="1:7" s="308" customFormat="1">
      <c r="B399" s="332"/>
    </row>
    <row r="400" spans="1:7" s="310" customFormat="1">
      <c r="A400" s="310" t="s">
        <v>3550</v>
      </c>
      <c r="B400" s="310" t="s">
        <v>3551</v>
      </c>
    </row>
    <row r="401" spans="1:6" s="334" customFormat="1" ht="60">
      <c r="B401" s="335" t="s">
        <v>3519</v>
      </c>
      <c r="C401" s="335" t="s">
        <v>3552</v>
      </c>
      <c r="D401" s="335" t="s">
        <v>3553</v>
      </c>
      <c r="E401" s="335" t="s">
        <v>3554</v>
      </c>
    </row>
    <row r="402" spans="1:6" s="334" customFormat="1">
      <c r="B402" s="338" t="s">
        <v>3586</v>
      </c>
      <c r="C402" s="314"/>
      <c r="D402" s="314"/>
      <c r="E402" s="314"/>
    </row>
    <row r="403" spans="1:6" s="308" customFormat="1">
      <c r="B403" s="398" t="s">
        <v>3555</v>
      </c>
      <c r="C403" s="399"/>
      <c r="D403" s="399"/>
      <c r="E403" s="399"/>
    </row>
    <row r="404" spans="1:6" s="308" customFormat="1">
      <c r="B404" s="406" t="s">
        <v>3556</v>
      </c>
      <c r="C404" s="407"/>
      <c r="D404" s="407"/>
      <c r="E404" s="408"/>
    </row>
    <row r="405" spans="1:6" s="308" customFormat="1">
      <c r="B405" s="409"/>
      <c r="C405" s="410"/>
      <c r="D405" s="410"/>
      <c r="E405" s="411"/>
    </row>
    <row r="406" spans="1:6" s="308" customFormat="1">
      <c r="B406" s="409"/>
      <c r="C406" s="410"/>
      <c r="D406" s="410"/>
      <c r="E406" s="411"/>
    </row>
    <row r="407" spans="1:6" s="308" customFormat="1">
      <c r="B407" s="409"/>
      <c r="C407" s="410"/>
      <c r="D407" s="410"/>
      <c r="E407" s="411"/>
    </row>
    <row r="408" spans="1:6" s="308" customFormat="1">
      <c r="B408" s="409"/>
      <c r="C408" s="410"/>
      <c r="D408" s="410"/>
      <c r="E408" s="411"/>
    </row>
    <row r="409" spans="1:6" s="308" customFormat="1">
      <c r="B409" s="409"/>
      <c r="C409" s="410"/>
      <c r="D409" s="410"/>
      <c r="E409" s="411"/>
    </row>
    <row r="410" spans="1:6" s="308" customFormat="1">
      <c r="B410" s="412"/>
      <c r="C410" s="413"/>
      <c r="D410" s="413"/>
      <c r="E410" s="414"/>
    </row>
    <row r="411" spans="1:6" s="308" customFormat="1">
      <c r="B411" s="337"/>
      <c r="C411" s="337"/>
      <c r="D411" s="337"/>
      <c r="E411" s="337"/>
    </row>
    <row r="412" spans="1:6" s="310" customFormat="1">
      <c r="A412" s="310" t="s">
        <v>3557</v>
      </c>
      <c r="B412" s="310" t="s">
        <v>3558</v>
      </c>
    </row>
    <row r="413" spans="1:6" s="334" customFormat="1" ht="45">
      <c r="B413" s="335" t="s">
        <v>3519</v>
      </c>
      <c r="C413" s="335" t="s">
        <v>3559</v>
      </c>
      <c r="D413" s="335" t="s">
        <v>3560</v>
      </c>
      <c r="E413" s="335" t="s">
        <v>3553</v>
      </c>
      <c r="F413" s="335" t="s">
        <v>3561</v>
      </c>
    </row>
    <row r="414" spans="1:6" s="334" customFormat="1">
      <c r="B414" s="338"/>
      <c r="C414" s="338"/>
      <c r="D414" s="339"/>
      <c r="E414" s="338"/>
      <c r="F414" s="339"/>
    </row>
    <row r="415" spans="1:6" s="334" customFormat="1">
      <c r="B415" s="398" t="s">
        <v>3562</v>
      </c>
      <c r="C415" s="399"/>
      <c r="D415" s="399"/>
      <c r="E415" s="399"/>
      <c r="F415" s="314"/>
    </row>
    <row r="416" spans="1:6" s="334" customFormat="1">
      <c r="B416" s="400" t="s">
        <v>3563</v>
      </c>
      <c r="C416" s="401"/>
      <c r="D416" s="401"/>
      <c r="E416" s="401"/>
      <c r="F416" s="399"/>
    </row>
    <row r="417" spans="1:13" s="334" customFormat="1">
      <c r="B417" s="401"/>
      <c r="C417" s="401"/>
      <c r="D417" s="401"/>
      <c r="E417" s="401"/>
      <c r="F417" s="399"/>
    </row>
    <row r="418" spans="1:13" s="334" customFormat="1">
      <c r="B418" s="401"/>
      <c r="C418" s="401"/>
      <c r="D418" s="401"/>
      <c r="E418" s="401"/>
      <c r="F418" s="399"/>
    </row>
    <row r="419" spans="1:13" s="334" customFormat="1">
      <c r="B419" s="401"/>
      <c r="C419" s="401"/>
      <c r="D419" s="401"/>
      <c r="E419" s="401"/>
      <c r="F419" s="399"/>
    </row>
    <row r="420" spans="1:13" s="334" customFormat="1">
      <c r="B420" s="401"/>
      <c r="C420" s="401"/>
      <c r="D420" s="401"/>
      <c r="E420" s="401"/>
      <c r="F420" s="399"/>
    </row>
    <row r="421" spans="1:13" s="334" customFormat="1">
      <c r="B421" s="401"/>
      <c r="C421" s="401"/>
      <c r="D421" s="401"/>
      <c r="E421" s="401"/>
      <c r="F421" s="399"/>
    </row>
    <row r="422" spans="1:13" s="334" customFormat="1">
      <c r="B422" s="401"/>
      <c r="C422" s="401"/>
      <c r="D422" s="401"/>
      <c r="E422" s="401"/>
      <c r="F422" s="399"/>
    </row>
    <row r="423" spans="1:13" s="308" customFormat="1"/>
    <row r="424" spans="1:13" s="310" customFormat="1">
      <c r="A424" s="310" t="s">
        <v>3564</v>
      </c>
      <c r="B424" s="310" t="s">
        <v>3565</v>
      </c>
    </row>
    <row r="425" spans="1:13" s="308" customFormat="1">
      <c r="B425" s="308" t="s">
        <v>3566</v>
      </c>
    </row>
    <row r="426" spans="1:13" s="308" customFormat="1"/>
    <row r="427" spans="1:13" s="308" customFormat="1">
      <c r="B427" s="402" t="s">
        <v>903</v>
      </c>
      <c r="C427" s="402"/>
      <c r="D427" s="402"/>
      <c r="E427" s="402"/>
      <c r="F427" s="402"/>
    </row>
    <row r="428" spans="1:13" s="308" customFormat="1"/>
    <row r="429" spans="1:13" s="308" customFormat="1">
      <c r="A429" s="310" t="s">
        <v>3524</v>
      </c>
      <c r="B429" s="310" t="s">
        <v>3525</v>
      </c>
    </row>
    <row r="430" spans="1:13" s="311" customFormat="1" ht="45">
      <c r="B430" s="312" t="s">
        <v>3519</v>
      </c>
      <c r="C430" s="312" t="s">
        <v>3526</v>
      </c>
      <c r="D430" s="312" t="s">
        <v>3527</v>
      </c>
      <c r="E430" s="312" t="s">
        <v>3528</v>
      </c>
      <c r="F430" s="312" t="s">
        <v>3529</v>
      </c>
    </row>
    <row r="431" spans="1:13" s="311" customFormat="1">
      <c r="B431" s="312" t="s">
        <v>251</v>
      </c>
      <c r="C431" s="312"/>
      <c r="D431" s="312"/>
      <c r="E431" s="312"/>
      <c r="F431" s="312"/>
    </row>
    <row r="432" spans="1:13" s="311" customFormat="1">
      <c r="B432" s="312"/>
      <c r="C432" s="312"/>
      <c r="D432" s="345"/>
      <c r="E432" s="345"/>
      <c r="F432" s="353"/>
      <c r="G432" s="309"/>
      <c r="K432" s="350"/>
      <c r="M432" s="350"/>
    </row>
    <row r="433" spans="1:7" s="308" customFormat="1">
      <c r="B433" s="340" t="s">
        <v>3641</v>
      </c>
      <c r="C433" s="341"/>
      <c r="D433" s="341"/>
      <c r="E433" s="341"/>
      <c r="F433" s="315"/>
    </row>
    <row r="434" spans="1:7" s="308" customFormat="1" ht="32.25" customHeight="1">
      <c r="B434" s="403" t="s">
        <v>3531</v>
      </c>
      <c r="C434" s="404"/>
      <c r="D434" s="404"/>
      <c r="E434" s="404"/>
      <c r="F434" s="405"/>
    </row>
    <row r="435" spans="1:7" s="308" customFormat="1">
      <c r="B435" s="316"/>
      <c r="C435" s="317"/>
      <c r="D435" s="317"/>
      <c r="E435" s="317"/>
      <c r="F435" s="318"/>
    </row>
    <row r="436" spans="1:7" s="308" customFormat="1">
      <c r="B436" s="316" t="s">
        <v>3642</v>
      </c>
      <c r="C436" s="317"/>
      <c r="D436" s="317"/>
      <c r="E436" s="317"/>
      <c r="F436" s="318"/>
      <c r="G436" s="342">
        <v>2999</v>
      </c>
    </row>
    <row r="437" spans="1:7" s="308" customFormat="1">
      <c r="B437" s="316" t="s">
        <v>3643</v>
      </c>
      <c r="C437" s="317"/>
      <c r="D437" s="317"/>
      <c r="E437" s="317"/>
      <c r="F437" s="318"/>
      <c r="G437" s="342">
        <v>1525</v>
      </c>
    </row>
    <row r="438" spans="1:7" s="308" customFormat="1">
      <c r="B438" s="316" t="s">
        <v>3644</v>
      </c>
      <c r="C438" s="317"/>
      <c r="D438" s="317"/>
      <c r="E438" s="317"/>
      <c r="F438" s="318"/>
      <c r="G438" s="342">
        <v>1744415356.3600001</v>
      </c>
    </row>
    <row r="439" spans="1:7" s="308" customFormat="1">
      <c r="B439" s="316" t="s">
        <v>3645</v>
      </c>
      <c r="C439" s="317"/>
      <c r="D439" s="317"/>
      <c r="E439" s="317"/>
      <c r="F439" s="318"/>
      <c r="G439" s="342">
        <v>885901864.13</v>
      </c>
    </row>
    <row r="440" spans="1:7" s="308" customFormat="1">
      <c r="B440" s="321" t="s">
        <v>3646</v>
      </c>
      <c r="C440" s="322"/>
      <c r="D440" s="322"/>
      <c r="E440" s="322"/>
      <c r="F440" s="323"/>
      <c r="G440" s="342">
        <v>426392.24000000115</v>
      </c>
    </row>
    <row r="441" spans="1:7" s="308" customFormat="1"/>
    <row r="442" spans="1:7" s="308" customFormat="1">
      <c r="A442" s="310" t="s">
        <v>3537</v>
      </c>
      <c r="B442" s="310" t="s">
        <v>3538</v>
      </c>
    </row>
    <row r="443" spans="1:7" s="308" customFormat="1" ht="60">
      <c r="B443" s="312" t="s">
        <v>3519</v>
      </c>
      <c r="C443" s="312" t="s">
        <v>3526</v>
      </c>
      <c r="D443" s="312" t="s">
        <v>3539</v>
      </c>
      <c r="E443" s="312" t="s">
        <v>3540</v>
      </c>
      <c r="F443" s="312" t="s">
        <v>3541</v>
      </c>
    </row>
    <row r="444" spans="1:7" s="308" customFormat="1">
      <c r="B444" s="312"/>
      <c r="C444" s="312"/>
      <c r="D444" s="312"/>
      <c r="E444" s="312"/>
      <c r="F444" s="312"/>
    </row>
    <row r="445" spans="1:7" s="308" customFormat="1">
      <c r="B445" s="312" t="s">
        <v>3586</v>
      </c>
      <c r="C445" s="312"/>
      <c r="D445" s="312"/>
      <c r="E445" s="312"/>
      <c r="F445" s="345"/>
    </row>
    <row r="446" spans="1:7" s="308" customFormat="1">
      <c r="B446" s="340"/>
      <c r="C446" s="341"/>
      <c r="D446" s="343"/>
      <c r="E446" s="343"/>
      <c r="F446" s="344"/>
    </row>
    <row r="447" spans="1:7" s="308" customFormat="1">
      <c r="B447" s="340" t="s">
        <v>3587</v>
      </c>
      <c r="C447" s="341"/>
      <c r="D447" s="341"/>
      <c r="E447" s="341"/>
      <c r="F447" s="315"/>
    </row>
    <row r="448" spans="1:7" s="308" customFormat="1" ht="29.25" customHeight="1">
      <c r="B448" s="403" t="s">
        <v>3544</v>
      </c>
      <c r="C448" s="404"/>
      <c r="D448" s="404"/>
      <c r="E448" s="404"/>
      <c r="F448" s="405"/>
    </row>
    <row r="449" spans="1:7" s="308" customFormat="1">
      <c r="B449" s="316"/>
      <c r="C449" s="317"/>
      <c r="D449" s="317"/>
      <c r="E449" s="317"/>
      <c r="F449" s="318"/>
    </row>
    <row r="450" spans="1:7" s="308" customFormat="1">
      <c r="B450" s="316" t="s">
        <v>3647</v>
      </c>
      <c r="C450" s="317"/>
      <c r="D450" s="317"/>
      <c r="E450" s="317"/>
      <c r="F450" s="318"/>
      <c r="G450" s="342">
        <v>150</v>
      </c>
    </row>
    <row r="451" spans="1:7" s="308" customFormat="1">
      <c r="B451" s="316" t="s">
        <v>3648</v>
      </c>
      <c r="C451" s="317"/>
      <c r="D451" s="317"/>
      <c r="E451" s="317"/>
      <c r="F451" s="318"/>
      <c r="G451" s="342">
        <v>150</v>
      </c>
    </row>
    <row r="452" spans="1:7" s="308" customFormat="1">
      <c r="B452" s="316" t="s">
        <v>3649</v>
      </c>
      <c r="C452" s="317"/>
      <c r="D452" s="317"/>
      <c r="E452" s="317"/>
      <c r="F452" s="318"/>
      <c r="G452" s="342">
        <v>73925220</v>
      </c>
    </row>
    <row r="453" spans="1:7" s="308" customFormat="1">
      <c r="B453" s="316" t="s">
        <v>3650</v>
      </c>
      <c r="C453" s="317"/>
      <c r="D453" s="317"/>
      <c r="E453" s="317"/>
      <c r="F453" s="318"/>
      <c r="G453" s="342">
        <v>78510000</v>
      </c>
    </row>
    <row r="454" spans="1:7" s="308" customFormat="1">
      <c r="B454" s="316" t="s">
        <v>3651</v>
      </c>
      <c r="C454" s="322"/>
      <c r="D454" s="322"/>
      <c r="E454" s="322"/>
      <c r="F454" s="323"/>
      <c r="G454" s="342">
        <v>4570020</v>
      </c>
    </row>
    <row r="455" spans="1:7" s="308" customFormat="1">
      <c r="B455" s="332"/>
    </row>
    <row r="456" spans="1:7" s="310" customFormat="1">
      <c r="A456" s="310" t="s">
        <v>3550</v>
      </c>
      <c r="B456" s="310" t="s">
        <v>3551</v>
      </c>
    </row>
    <row r="457" spans="1:7" s="334" customFormat="1" ht="60">
      <c r="B457" s="335" t="s">
        <v>3519</v>
      </c>
      <c r="C457" s="335" t="s">
        <v>3552</v>
      </c>
      <c r="D457" s="335" t="s">
        <v>3553</v>
      </c>
      <c r="E457" s="335" t="s">
        <v>3554</v>
      </c>
    </row>
    <row r="458" spans="1:7" s="334" customFormat="1">
      <c r="B458" s="338" t="s">
        <v>3586</v>
      </c>
      <c r="C458" s="314"/>
      <c r="D458" s="314"/>
      <c r="E458" s="314"/>
    </row>
    <row r="459" spans="1:7" s="308" customFormat="1">
      <c r="B459" s="398" t="s">
        <v>3555</v>
      </c>
      <c r="C459" s="399"/>
      <c r="D459" s="399"/>
      <c r="E459" s="399"/>
    </row>
    <row r="460" spans="1:7" s="308" customFormat="1">
      <c r="B460" s="406" t="s">
        <v>3556</v>
      </c>
      <c r="C460" s="407"/>
      <c r="D460" s="407"/>
      <c r="E460" s="408"/>
    </row>
    <row r="461" spans="1:7" s="308" customFormat="1">
      <c r="B461" s="409"/>
      <c r="C461" s="410"/>
      <c r="D461" s="410"/>
      <c r="E461" s="411"/>
    </row>
    <row r="462" spans="1:7" s="308" customFormat="1">
      <c r="B462" s="409"/>
      <c r="C462" s="410"/>
      <c r="D462" s="410"/>
      <c r="E462" s="411"/>
    </row>
    <row r="463" spans="1:7" s="308" customFormat="1">
      <c r="B463" s="409"/>
      <c r="C463" s="410"/>
      <c r="D463" s="410"/>
      <c r="E463" s="411"/>
    </row>
    <row r="464" spans="1:7" s="308" customFormat="1">
      <c r="B464" s="409"/>
      <c r="C464" s="410"/>
      <c r="D464" s="410"/>
      <c r="E464" s="411"/>
    </row>
    <row r="465" spans="1:6" s="308" customFormat="1">
      <c r="B465" s="409"/>
      <c r="C465" s="410"/>
      <c r="D465" s="410"/>
      <c r="E465" s="411"/>
    </row>
    <row r="466" spans="1:6" s="308" customFormat="1">
      <c r="B466" s="412"/>
      <c r="C466" s="413"/>
      <c r="D466" s="413"/>
      <c r="E466" s="414"/>
    </row>
    <row r="467" spans="1:6" s="308" customFormat="1">
      <c r="B467" s="337"/>
      <c r="C467" s="337"/>
      <c r="D467" s="337"/>
      <c r="E467" s="337"/>
    </row>
    <row r="468" spans="1:6" s="310" customFormat="1">
      <c r="A468" s="310" t="s">
        <v>3557</v>
      </c>
      <c r="B468" s="310" t="s">
        <v>3558</v>
      </c>
    </row>
    <row r="469" spans="1:6" s="334" customFormat="1" ht="45">
      <c r="B469" s="335" t="s">
        <v>3519</v>
      </c>
      <c r="C469" s="335" t="s">
        <v>3559</v>
      </c>
      <c r="D469" s="335" t="s">
        <v>3560</v>
      </c>
      <c r="E469" s="335" t="s">
        <v>3553</v>
      </c>
      <c r="F469" s="335" t="s">
        <v>3561</v>
      </c>
    </row>
    <row r="470" spans="1:6" s="334" customFormat="1">
      <c r="B470" s="338"/>
      <c r="C470" s="338"/>
      <c r="D470" s="339"/>
      <c r="E470" s="338"/>
      <c r="F470" s="339"/>
    </row>
    <row r="471" spans="1:6" s="334" customFormat="1">
      <c r="B471" s="398" t="s">
        <v>3562</v>
      </c>
      <c r="C471" s="399"/>
      <c r="D471" s="399"/>
      <c r="E471" s="399"/>
      <c r="F471" s="314"/>
    </row>
    <row r="472" spans="1:6" s="334" customFormat="1">
      <c r="B472" s="400" t="s">
        <v>3563</v>
      </c>
      <c r="C472" s="401"/>
      <c r="D472" s="401"/>
      <c r="E472" s="401"/>
      <c r="F472" s="399"/>
    </row>
    <row r="473" spans="1:6" s="334" customFormat="1">
      <c r="B473" s="401"/>
      <c r="C473" s="401"/>
      <c r="D473" s="401"/>
      <c r="E473" s="401"/>
      <c r="F473" s="399"/>
    </row>
    <row r="474" spans="1:6" s="334" customFormat="1">
      <c r="B474" s="401"/>
      <c r="C474" s="401"/>
      <c r="D474" s="401"/>
      <c r="E474" s="401"/>
      <c r="F474" s="399"/>
    </row>
    <row r="475" spans="1:6" s="334" customFormat="1">
      <c r="B475" s="401"/>
      <c r="C475" s="401"/>
      <c r="D475" s="401"/>
      <c r="E475" s="401"/>
      <c r="F475" s="399"/>
    </row>
    <row r="476" spans="1:6" s="334" customFormat="1">
      <c r="B476" s="401"/>
      <c r="C476" s="401"/>
      <c r="D476" s="401"/>
      <c r="E476" s="401"/>
      <c r="F476" s="399"/>
    </row>
    <row r="477" spans="1:6" s="334" customFormat="1">
      <c r="B477" s="401"/>
      <c r="C477" s="401"/>
      <c r="D477" s="401"/>
      <c r="E477" s="401"/>
      <c r="F477" s="399"/>
    </row>
    <row r="478" spans="1:6" s="334" customFormat="1">
      <c r="B478" s="401"/>
      <c r="C478" s="401"/>
      <c r="D478" s="401"/>
      <c r="E478" s="401"/>
      <c r="F478" s="399"/>
    </row>
    <row r="479" spans="1:6" s="308" customFormat="1"/>
    <row r="480" spans="1:6" s="310" customFormat="1">
      <c r="A480" s="310" t="s">
        <v>3564</v>
      </c>
      <c r="B480" s="310" t="s">
        <v>3565</v>
      </c>
    </row>
    <row r="481" spans="1:12" s="308" customFormat="1">
      <c r="B481" s="308" t="s">
        <v>3566</v>
      </c>
    </row>
    <row r="482" spans="1:12" s="308" customFormat="1"/>
    <row r="483" spans="1:12" s="308" customFormat="1">
      <c r="B483" s="402" t="s">
        <v>985</v>
      </c>
      <c r="C483" s="402"/>
      <c r="D483" s="402"/>
      <c r="E483" s="402"/>
      <c r="F483" s="402"/>
    </row>
    <row r="484" spans="1:12" s="308" customFormat="1"/>
    <row r="485" spans="1:12" s="308" customFormat="1">
      <c r="A485" s="310" t="s">
        <v>3524</v>
      </c>
      <c r="B485" s="310" t="s">
        <v>3525</v>
      </c>
    </row>
    <row r="486" spans="1:12" s="311" customFormat="1" ht="49.5" customHeight="1">
      <c r="B486" s="312" t="s">
        <v>3519</v>
      </c>
      <c r="C486" s="312" t="s">
        <v>3526</v>
      </c>
      <c r="D486" s="312" t="s">
        <v>3527</v>
      </c>
      <c r="E486" s="312" t="s">
        <v>3528</v>
      </c>
      <c r="F486" s="312" t="s">
        <v>3529</v>
      </c>
    </row>
    <row r="487" spans="1:12" s="308" customFormat="1">
      <c r="B487" s="338" t="s">
        <v>128</v>
      </c>
      <c r="C487" s="338" t="s">
        <v>3627</v>
      </c>
      <c r="D487" s="339">
        <v>1583.8248000000001</v>
      </c>
      <c r="E487" s="339">
        <v>1552.8</v>
      </c>
      <c r="F487" s="339">
        <v>18.671199999999999</v>
      </c>
      <c r="G487" s="352"/>
      <c r="I487" s="352"/>
      <c r="K487" s="352"/>
      <c r="L487" s="352"/>
    </row>
    <row r="488" spans="1:12" s="308" customFormat="1">
      <c r="B488" s="338" t="s">
        <v>1065</v>
      </c>
      <c r="C488" s="338" t="s">
        <v>3627</v>
      </c>
      <c r="D488" s="339">
        <v>144.7526</v>
      </c>
      <c r="E488" s="339">
        <v>131.25</v>
      </c>
      <c r="F488" s="339">
        <v>96.114999999999995</v>
      </c>
      <c r="G488" s="352"/>
      <c r="I488" s="352"/>
      <c r="J488" s="352"/>
      <c r="K488" s="352"/>
      <c r="L488" s="352"/>
    </row>
    <row r="489" spans="1:12" s="308" customFormat="1">
      <c r="B489" s="338" t="s">
        <v>1008</v>
      </c>
      <c r="C489" s="338" t="s">
        <v>3627</v>
      </c>
      <c r="D489" s="339">
        <v>25.323699999999999</v>
      </c>
      <c r="E489" s="339">
        <v>23.85</v>
      </c>
      <c r="F489" s="339">
        <v>399.90090200000003</v>
      </c>
      <c r="G489" s="352"/>
      <c r="I489" s="352"/>
      <c r="K489" s="352"/>
      <c r="L489" s="352"/>
    </row>
    <row r="490" spans="1:12" s="308" customFormat="1">
      <c r="B490" s="338" t="s">
        <v>1136</v>
      </c>
      <c r="C490" s="338" t="s">
        <v>3627</v>
      </c>
      <c r="D490" s="339">
        <v>446.3329</v>
      </c>
      <c r="E490" s="339">
        <v>430.2</v>
      </c>
      <c r="F490" s="339">
        <v>2.9043000000000001</v>
      </c>
      <c r="G490" s="352"/>
      <c r="I490" s="352"/>
      <c r="K490" s="352"/>
      <c r="L490" s="352"/>
    </row>
    <row r="491" spans="1:12" s="308" customFormat="1">
      <c r="B491" s="338" t="s">
        <v>1096</v>
      </c>
      <c r="C491" s="338" t="s">
        <v>3627</v>
      </c>
      <c r="D491" s="339">
        <v>1046.5092999999999</v>
      </c>
      <c r="E491" s="339">
        <v>1045.8499999999999</v>
      </c>
      <c r="F491" s="339">
        <v>21.960750000000001</v>
      </c>
      <c r="G491" s="352"/>
      <c r="I491" s="352"/>
      <c r="K491" s="352"/>
      <c r="L491" s="352"/>
    </row>
    <row r="492" spans="1:12" s="308" customFormat="1">
      <c r="B492" s="338" t="s">
        <v>1023</v>
      </c>
      <c r="C492" s="338" t="s">
        <v>3627</v>
      </c>
      <c r="D492" s="339">
        <v>345.15719999999999</v>
      </c>
      <c r="E492" s="339">
        <v>319.75</v>
      </c>
      <c r="F492" s="339">
        <v>177.18375</v>
      </c>
      <c r="G492" s="352"/>
      <c r="I492" s="352"/>
      <c r="K492" s="352"/>
      <c r="L492" s="352"/>
    </row>
    <row r="493" spans="1:12" s="308" customFormat="1">
      <c r="B493" s="338" t="s">
        <v>1047</v>
      </c>
      <c r="C493" s="338" t="s">
        <v>3627</v>
      </c>
      <c r="D493" s="339">
        <v>57.3718</v>
      </c>
      <c r="E493" s="339">
        <v>57.85</v>
      </c>
      <c r="F493" s="339">
        <v>105.9066</v>
      </c>
      <c r="G493" s="352"/>
      <c r="I493" s="352"/>
      <c r="K493" s="352"/>
      <c r="L493" s="352"/>
    </row>
    <row r="494" spans="1:12" s="308" customFormat="1">
      <c r="B494" s="338" t="s">
        <v>560</v>
      </c>
      <c r="C494" s="338" t="s">
        <v>3627</v>
      </c>
      <c r="D494" s="339">
        <v>122.0737</v>
      </c>
      <c r="E494" s="339">
        <v>119.6</v>
      </c>
      <c r="F494" s="339">
        <v>256.75760000000002</v>
      </c>
      <c r="G494" s="352"/>
      <c r="I494" s="352"/>
      <c r="K494" s="352"/>
      <c r="L494" s="352"/>
    </row>
    <row r="495" spans="1:12" s="308" customFormat="1">
      <c r="B495" s="338" t="s">
        <v>296</v>
      </c>
      <c r="C495" s="338" t="s">
        <v>3627</v>
      </c>
      <c r="D495" s="339">
        <v>753.06769999999995</v>
      </c>
      <c r="E495" s="339">
        <v>747.4</v>
      </c>
      <c r="F495" s="339">
        <v>240.929</v>
      </c>
      <c r="G495" s="352"/>
      <c r="I495" s="352"/>
      <c r="K495" s="352"/>
      <c r="L495" s="352"/>
    </row>
    <row r="496" spans="1:12" s="308" customFormat="1">
      <c r="B496" s="338" t="s">
        <v>335</v>
      </c>
      <c r="C496" s="338" t="s">
        <v>3627</v>
      </c>
      <c r="D496" s="339">
        <v>2469.9740000000002</v>
      </c>
      <c r="E496" s="339">
        <v>2174.1999999999998</v>
      </c>
      <c r="F496" s="339">
        <v>194.10685000000001</v>
      </c>
      <c r="G496" s="352"/>
      <c r="I496" s="352"/>
      <c r="K496" s="352"/>
      <c r="L496" s="352"/>
    </row>
    <row r="497" spans="2:12" s="308" customFormat="1">
      <c r="B497" s="338" t="s">
        <v>150</v>
      </c>
      <c r="C497" s="338" t="s">
        <v>3627</v>
      </c>
      <c r="D497" s="339">
        <v>1050.9241</v>
      </c>
      <c r="E497" s="339">
        <v>1023.45</v>
      </c>
      <c r="F497" s="339">
        <v>104.2865</v>
      </c>
      <c r="G497" s="352"/>
      <c r="I497" s="352"/>
      <c r="K497" s="352"/>
      <c r="L497" s="352"/>
    </row>
    <row r="498" spans="2:12" s="308" customFormat="1">
      <c r="B498" s="338" t="s">
        <v>588</v>
      </c>
      <c r="C498" s="338" t="s">
        <v>3627</v>
      </c>
      <c r="D498" s="339">
        <v>2822.7529</v>
      </c>
      <c r="E498" s="339">
        <v>2690.5</v>
      </c>
      <c r="F498" s="339">
        <v>3.0312375</v>
      </c>
      <c r="G498" s="352"/>
      <c r="I498" s="352"/>
      <c r="K498" s="352"/>
      <c r="L498" s="352"/>
    </row>
    <row r="499" spans="2:12" s="308" customFormat="1">
      <c r="B499" s="338" t="s">
        <v>282</v>
      </c>
      <c r="C499" s="338" t="s">
        <v>3627</v>
      </c>
      <c r="D499" s="339">
        <v>963.92409999999995</v>
      </c>
      <c r="E499" s="339">
        <v>975.2</v>
      </c>
      <c r="F499" s="339">
        <v>54.645139999999998</v>
      </c>
      <c r="G499" s="352"/>
      <c r="I499" s="352"/>
      <c r="K499" s="352"/>
      <c r="L499" s="352"/>
    </row>
    <row r="500" spans="2:12" s="308" customFormat="1">
      <c r="B500" s="338" t="s">
        <v>594</v>
      </c>
      <c r="C500" s="338" t="s">
        <v>3627</v>
      </c>
      <c r="D500" s="339">
        <v>72.744100000000003</v>
      </c>
      <c r="E500" s="339">
        <v>68.849999999999994</v>
      </c>
      <c r="F500" s="339">
        <v>17.015625</v>
      </c>
      <c r="G500" s="352"/>
      <c r="I500" s="352"/>
      <c r="K500" s="352"/>
      <c r="L500" s="352"/>
    </row>
    <row r="501" spans="2:12" s="308" customFormat="1">
      <c r="B501" s="338" t="s">
        <v>219</v>
      </c>
      <c r="C501" s="338" t="s">
        <v>3627</v>
      </c>
      <c r="D501" s="339">
        <v>83.849100000000007</v>
      </c>
      <c r="E501" s="339">
        <v>80.55</v>
      </c>
      <c r="F501" s="339">
        <v>595.37746130000005</v>
      </c>
      <c r="G501" s="352"/>
      <c r="I501" s="352"/>
      <c r="K501" s="352"/>
      <c r="L501" s="352"/>
    </row>
    <row r="502" spans="2:12" s="308" customFormat="1">
      <c r="B502" s="338" t="s">
        <v>213</v>
      </c>
      <c r="C502" s="338" t="s">
        <v>3627</v>
      </c>
      <c r="D502" s="339">
        <v>628.08299999999997</v>
      </c>
      <c r="E502" s="339">
        <v>603.9</v>
      </c>
      <c r="F502" s="339">
        <v>7.6024200000000004</v>
      </c>
      <c r="G502" s="352"/>
      <c r="I502" s="352"/>
      <c r="K502" s="352"/>
      <c r="L502" s="352"/>
    </row>
    <row r="503" spans="2:12" s="308" customFormat="1">
      <c r="B503" s="338" t="s">
        <v>676</v>
      </c>
      <c r="C503" s="338" t="s">
        <v>3627</v>
      </c>
      <c r="D503" s="339">
        <v>264.9563</v>
      </c>
      <c r="E503" s="339">
        <v>263.85000000000002</v>
      </c>
      <c r="F503" s="339">
        <v>49.782204999999998</v>
      </c>
      <c r="G503" s="352"/>
      <c r="I503" s="352"/>
      <c r="K503" s="352"/>
      <c r="L503" s="352"/>
    </row>
    <row r="504" spans="2:12" s="308" customFormat="1">
      <c r="B504" s="338" t="s">
        <v>240</v>
      </c>
      <c r="C504" s="338" t="s">
        <v>3627</v>
      </c>
      <c r="D504" s="339">
        <v>680.71029999999996</v>
      </c>
      <c r="E504" s="339">
        <v>694.1</v>
      </c>
      <c r="F504" s="339">
        <v>118.02105</v>
      </c>
      <c r="G504" s="352"/>
      <c r="I504" s="352"/>
      <c r="K504" s="352"/>
      <c r="L504" s="352"/>
    </row>
    <row r="505" spans="2:12" s="308" customFormat="1">
      <c r="B505" s="338" t="s">
        <v>237</v>
      </c>
      <c r="C505" s="338" t="s">
        <v>3627</v>
      </c>
      <c r="D505" s="339">
        <v>114.8878</v>
      </c>
      <c r="E505" s="339">
        <v>99.95</v>
      </c>
      <c r="F505" s="339">
        <v>555.43520000000001</v>
      </c>
      <c r="G505" s="352"/>
      <c r="I505" s="352"/>
      <c r="K505" s="352"/>
      <c r="L505" s="352"/>
    </row>
    <row r="506" spans="2:12" s="308" customFormat="1">
      <c r="B506" s="338" t="s">
        <v>108</v>
      </c>
      <c r="C506" s="338" t="s">
        <v>3627</v>
      </c>
      <c r="D506" s="339">
        <v>370.01519999999999</v>
      </c>
      <c r="E506" s="339">
        <v>375.25</v>
      </c>
      <c r="F506" s="339">
        <v>40.537799999999997</v>
      </c>
      <c r="G506" s="352"/>
      <c r="I506" s="352"/>
      <c r="K506" s="352"/>
      <c r="L506" s="352"/>
    </row>
    <row r="507" spans="2:12" s="308" customFormat="1">
      <c r="B507" s="338" t="s">
        <v>299</v>
      </c>
      <c r="C507" s="338" t="s">
        <v>3627</v>
      </c>
      <c r="D507" s="339">
        <v>5695.0267000000003</v>
      </c>
      <c r="E507" s="339">
        <v>5839.2</v>
      </c>
      <c r="F507" s="339">
        <v>352.2525</v>
      </c>
      <c r="G507" s="352"/>
      <c r="I507" s="352"/>
      <c r="J507" s="352"/>
      <c r="K507" s="352"/>
      <c r="L507" s="352"/>
    </row>
    <row r="508" spans="2:12" s="308" customFormat="1">
      <c r="B508" s="338" t="s">
        <v>1032</v>
      </c>
      <c r="C508" s="338" t="s">
        <v>3627</v>
      </c>
      <c r="D508" s="339">
        <v>326.8297</v>
      </c>
      <c r="E508" s="339">
        <v>300.39999999999998</v>
      </c>
      <c r="F508" s="339">
        <v>173.03</v>
      </c>
      <c r="G508" s="352"/>
      <c r="I508" s="352"/>
      <c r="K508" s="352"/>
      <c r="L508" s="352"/>
    </row>
    <row r="509" spans="2:12" s="308" customFormat="1">
      <c r="B509" s="338" t="s">
        <v>1011</v>
      </c>
      <c r="C509" s="338" t="s">
        <v>3627</v>
      </c>
      <c r="D509" s="339">
        <v>41.025100000000002</v>
      </c>
      <c r="E509" s="339">
        <v>38.700000000000003</v>
      </c>
      <c r="F509" s="339">
        <v>285.56920000000002</v>
      </c>
      <c r="G509" s="352"/>
      <c r="I509" s="352"/>
      <c r="K509" s="352"/>
      <c r="L509" s="352"/>
    </row>
    <row r="510" spans="2:12" s="308" customFormat="1">
      <c r="B510" s="338" t="s">
        <v>629</v>
      </c>
      <c r="C510" s="338" t="s">
        <v>3627</v>
      </c>
      <c r="D510" s="339">
        <v>361.91640000000001</v>
      </c>
      <c r="E510" s="339">
        <v>339.9</v>
      </c>
      <c r="F510" s="339">
        <v>421.07283000000001</v>
      </c>
      <c r="G510" s="352"/>
      <c r="I510" s="352"/>
      <c r="K510" s="352"/>
      <c r="L510" s="352"/>
    </row>
    <row r="511" spans="2:12" s="308" customFormat="1">
      <c r="B511" s="338" t="s">
        <v>509</v>
      </c>
      <c r="C511" s="338" t="s">
        <v>3627</v>
      </c>
      <c r="D511" s="339">
        <v>892.09720000000004</v>
      </c>
      <c r="E511" s="339">
        <v>825.45</v>
      </c>
      <c r="F511" s="339">
        <v>144.83547380000002</v>
      </c>
      <c r="G511" s="352"/>
      <c r="I511" s="352"/>
      <c r="K511" s="352"/>
      <c r="L511" s="352"/>
    </row>
    <row r="512" spans="2:12" s="308" customFormat="1">
      <c r="B512" s="338" t="s">
        <v>1041</v>
      </c>
      <c r="C512" s="338" t="s">
        <v>3627</v>
      </c>
      <c r="D512" s="339">
        <v>236.5179</v>
      </c>
      <c r="E512" s="339">
        <v>221.85</v>
      </c>
      <c r="F512" s="339">
        <v>113.72355</v>
      </c>
      <c r="G512" s="352"/>
      <c r="I512" s="352"/>
      <c r="K512" s="352"/>
      <c r="L512" s="352"/>
    </row>
    <row r="513" spans="2:12" s="308" customFormat="1">
      <c r="B513" s="338" t="s">
        <v>1139</v>
      </c>
      <c r="C513" s="338" t="s">
        <v>3627</v>
      </c>
      <c r="D513" s="339">
        <v>150.2799</v>
      </c>
      <c r="E513" s="339">
        <v>141.69999999999999</v>
      </c>
      <c r="F513" s="339">
        <v>2.3984800000000002</v>
      </c>
      <c r="G513" s="352"/>
      <c r="I513" s="352"/>
      <c r="K513" s="352"/>
      <c r="L513" s="352"/>
    </row>
    <row r="514" spans="2:12" s="308" customFormat="1">
      <c r="B514" s="338" t="s">
        <v>1112</v>
      </c>
      <c r="C514" s="338" t="s">
        <v>3627</v>
      </c>
      <c r="D514" s="339">
        <v>874.04089999999997</v>
      </c>
      <c r="E514" s="339">
        <v>826.25</v>
      </c>
      <c r="F514" s="339">
        <v>10.889340000000001</v>
      </c>
      <c r="G514" s="352"/>
      <c r="I514" s="352"/>
      <c r="K514" s="352"/>
      <c r="L514" s="352"/>
    </row>
    <row r="515" spans="2:12" s="308" customFormat="1">
      <c r="B515" s="338" t="s">
        <v>84</v>
      </c>
      <c r="C515" s="338" t="s">
        <v>3627</v>
      </c>
      <c r="D515" s="339">
        <v>396.50009999999997</v>
      </c>
      <c r="E515" s="339">
        <v>386.15</v>
      </c>
      <c r="F515" s="339">
        <v>158.76324</v>
      </c>
      <c r="G515" s="352"/>
      <c r="I515" s="352"/>
      <c r="K515" s="352"/>
      <c r="L515" s="352"/>
    </row>
    <row r="516" spans="2:12" s="308" customFormat="1">
      <c r="B516" s="338" t="s">
        <v>647</v>
      </c>
      <c r="C516" s="338" t="s">
        <v>3627</v>
      </c>
      <c r="D516" s="339">
        <v>270.52780000000001</v>
      </c>
      <c r="E516" s="339">
        <v>267.5</v>
      </c>
      <c r="F516" s="339">
        <v>268.97035</v>
      </c>
      <c r="G516" s="352"/>
      <c r="I516" s="352"/>
      <c r="K516" s="352"/>
      <c r="L516" s="352"/>
    </row>
    <row r="517" spans="2:12" s="308" customFormat="1">
      <c r="B517" s="338" t="s">
        <v>111</v>
      </c>
      <c r="C517" s="338" t="s">
        <v>3627</v>
      </c>
      <c r="D517" s="339">
        <v>1101.5695000000001</v>
      </c>
      <c r="E517" s="339">
        <v>1082.5999999999999</v>
      </c>
      <c r="F517" s="339">
        <v>3.4154399999999998</v>
      </c>
      <c r="G517" s="352"/>
      <c r="I517" s="352"/>
      <c r="K517" s="352"/>
      <c r="L517" s="352"/>
    </row>
    <row r="518" spans="2:12" s="308" customFormat="1">
      <c r="B518" s="338" t="s">
        <v>500</v>
      </c>
      <c r="C518" s="338" t="s">
        <v>3627</v>
      </c>
      <c r="D518" s="339">
        <v>49.170499999999997</v>
      </c>
      <c r="E518" s="339">
        <v>44.9</v>
      </c>
      <c r="F518" s="339">
        <v>224.67959999999999</v>
      </c>
      <c r="G518" s="352"/>
      <c r="I518" s="352"/>
      <c r="K518" s="352"/>
      <c r="L518" s="352"/>
    </row>
    <row r="519" spans="2:12" s="308" customFormat="1">
      <c r="B519" s="338" t="s">
        <v>153</v>
      </c>
      <c r="C519" s="338" t="s">
        <v>3627</v>
      </c>
      <c r="D519" s="339">
        <v>439.27949999999998</v>
      </c>
      <c r="E519" s="339">
        <v>428.15</v>
      </c>
      <c r="F519" s="339">
        <v>128.47499999999999</v>
      </c>
      <c r="G519" s="352"/>
      <c r="I519" s="352"/>
      <c r="K519" s="352"/>
      <c r="L519" s="352"/>
    </row>
    <row r="520" spans="2:12" s="308" customFormat="1">
      <c r="B520" s="338" t="s">
        <v>769</v>
      </c>
      <c r="C520" s="338" t="s">
        <v>3627</v>
      </c>
      <c r="D520" s="339">
        <v>1389.9648</v>
      </c>
      <c r="E520" s="339">
        <v>1317.4</v>
      </c>
      <c r="F520" s="339">
        <v>91.593599999999995</v>
      </c>
      <c r="G520" s="352"/>
      <c r="I520" s="352"/>
      <c r="K520" s="352"/>
      <c r="L520" s="352"/>
    </row>
    <row r="521" spans="2:12" s="308" customFormat="1">
      <c r="B521" s="338" t="s">
        <v>999</v>
      </c>
      <c r="C521" s="338" t="s">
        <v>3627</v>
      </c>
      <c r="D521" s="339">
        <v>176.02799999999999</v>
      </c>
      <c r="E521" s="339">
        <v>163.30000000000001</v>
      </c>
      <c r="F521" s="339">
        <v>369.65775000000002</v>
      </c>
      <c r="G521" s="352"/>
      <c r="I521" s="352"/>
      <c r="K521" s="352"/>
      <c r="L521" s="352"/>
    </row>
    <row r="522" spans="2:12" s="308" customFormat="1">
      <c r="B522" s="338" t="s">
        <v>87</v>
      </c>
      <c r="C522" s="338" t="s">
        <v>3627</v>
      </c>
      <c r="D522" s="339">
        <v>2582.8629999999998</v>
      </c>
      <c r="E522" s="339">
        <v>2543</v>
      </c>
      <c r="F522" s="339">
        <v>527.7681</v>
      </c>
      <c r="G522" s="352"/>
      <c r="I522" s="352"/>
      <c r="K522" s="352"/>
      <c r="L522" s="352"/>
    </row>
    <row r="523" spans="2:12" s="308" customFormat="1">
      <c r="B523" s="338" t="s">
        <v>660</v>
      </c>
      <c r="C523" s="338" t="s">
        <v>3627</v>
      </c>
      <c r="D523" s="339">
        <v>23913.8737</v>
      </c>
      <c r="E523" s="339">
        <v>24287.75</v>
      </c>
      <c r="F523" s="339">
        <v>3.6409975000000001</v>
      </c>
      <c r="G523" s="352"/>
      <c r="I523" s="352"/>
      <c r="K523" s="352"/>
      <c r="L523" s="352"/>
    </row>
    <row r="524" spans="2:12" s="308" customFormat="1">
      <c r="B524" s="338" t="s">
        <v>696</v>
      </c>
      <c r="C524" s="338" t="s">
        <v>3627</v>
      </c>
      <c r="D524" s="339">
        <v>121.5782</v>
      </c>
      <c r="E524" s="339">
        <v>118.8</v>
      </c>
      <c r="F524" s="339">
        <v>90.064800000000005</v>
      </c>
      <c r="G524" s="352"/>
      <c r="I524" s="352"/>
      <c r="K524" s="352"/>
      <c r="L524" s="352"/>
    </row>
    <row r="525" spans="2:12" s="308" customFormat="1">
      <c r="B525" s="338" t="s">
        <v>1002</v>
      </c>
      <c r="C525" s="338" t="s">
        <v>3627</v>
      </c>
      <c r="D525" s="339">
        <v>133.22810000000001</v>
      </c>
      <c r="E525" s="339">
        <v>122.3</v>
      </c>
      <c r="F525" s="339">
        <v>297.7604</v>
      </c>
      <c r="G525" s="352"/>
      <c r="I525" s="352"/>
      <c r="K525" s="352"/>
      <c r="L525" s="352"/>
    </row>
    <row r="526" spans="2:12" s="308" customFormat="1">
      <c r="B526" s="338" t="s">
        <v>1087</v>
      </c>
      <c r="C526" s="338" t="s">
        <v>3627</v>
      </c>
      <c r="D526" s="339">
        <v>670.13390000000004</v>
      </c>
      <c r="E526" s="339">
        <v>614.25</v>
      </c>
      <c r="F526" s="339">
        <v>33.429577500000001</v>
      </c>
      <c r="G526" s="352"/>
      <c r="I526" s="352"/>
      <c r="K526" s="352"/>
      <c r="L526" s="352"/>
    </row>
    <row r="527" spans="2:12" s="308" customFormat="1">
      <c r="B527" s="338" t="s">
        <v>1148</v>
      </c>
      <c r="C527" s="338" t="s">
        <v>3627</v>
      </c>
      <c r="D527" s="339">
        <v>513.29610000000002</v>
      </c>
      <c r="E527" s="339">
        <v>491</v>
      </c>
      <c r="F527" s="339">
        <v>1.7690399999999999</v>
      </c>
      <c r="G527" s="352"/>
      <c r="I527" s="352"/>
      <c r="K527" s="352"/>
      <c r="L527" s="352"/>
    </row>
    <row r="528" spans="2:12" s="308" customFormat="1">
      <c r="B528" s="338" t="s">
        <v>197</v>
      </c>
      <c r="C528" s="338" t="s">
        <v>3627</v>
      </c>
      <c r="D528" s="339">
        <v>72.118899999999996</v>
      </c>
      <c r="E528" s="339">
        <v>70.8</v>
      </c>
      <c r="F528" s="339">
        <v>24.555299999999999</v>
      </c>
      <c r="G528" s="352"/>
      <c r="I528" s="352"/>
      <c r="K528" s="352"/>
      <c r="L528" s="352"/>
    </row>
    <row r="529" spans="2:12" s="308" customFormat="1">
      <c r="B529" s="338" t="s">
        <v>117</v>
      </c>
      <c r="C529" s="338" t="s">
        <v>3627</v>
      </c>
      <c r="D529" s="339">
        <v>380.81849999999997</v>
      </c>
      <c r="E529" s="339">
        <v>380.35</v>
      </c>
      <c r="F529" s="339">
        <v>141.49548470000002</v>
      </c>
      <c r="G529" s="352"/>
      <c r="I529" s="352"/>
      <c r="K529" s="352"/>
      <c r="L529" s="352"/>
    </row>
    <row r="530" spans="2:12" s="308" customFormat="1">
      <c r="B530" s="338" t="s">
        <v>376</v>
      </c>
      <c r="C530" s="338" t="s">
        <v>3627</v>
      </c>
      <c r="D530" s="339">
        <v>38.557600000000001</v>
      </c>
      <c r="E530" s="339">
        <v>35.15</v>
      </c>
      <c r="F530" s="339">
        <v>52.484737500000001</v>
      </c>
      <c r="G530" s="352"/>
      <c r="I530" s="352"/>
      <c r="K530" s="352"/>
      <c r="L530" s="352"/>
    </row>
    <row r="531" spans="2:12" s="308" customFormat="1">
      <c r="B531" s="338" t="s">
        <v>990</v>
      </c>
      <c r="C531" s="338" t="s">
        <v>3627</v>
      </c>
      <c r="D531" s="339">
        <v>778.54229999999995</v>
      </c>
      <c r="E531" s="339">
        <v>772.8</v>
      </c>
      <c r="F531" s="339">
        <v>522.30912000000001</v>
      </c>
      <c r="G531" s="352"/>
      <c r="I531" s="352"/>
      <c r="K531" s="352"/>
      <c r="L531" s="352"/>
    </row>
    <row r="532" spans="2:12" s="308" customFormat="1">
      <c r="B532" s="338" t="s">
        <v>1081</v>
      </c>
      <c r="C532" s="338" t="s">
        <v>3627</v>
      </c>
      <c r="D532" s="339">
        <v>649.37530000000004</v>
      </c>
      <c r="E532" s="339">
        <v>633.9</v>
      </c>
      <c r="F532" s="339">
        <v>49.465000000000003</v>
      </c>
      <c r="G532" s="352"/>
      <c r="I532" s="352"/>
      <c r="K532" s="352"/>
      <c r="L532" s="352"/>
    </row>
    <row r="533" spans="2:12" s="308" customFormat="1">
      <c r="B533" s="338" t="s">
        <v>993</v>
      </c>
      <c r="C533" s="338" t="s">
        <v>3627</v>
      </c>
      <c r="D533" s="339">
        <v>17.0657</v>
      </c>
      <c r="E533" s="339">
        <v>16.100000000000001</v>
      </c>
      <c r="F533" s="339">
        <v>497.15325000000001</v>
      </c>
      <c r="G533" s="352"/>
      <c r="I533" s="352"/>
      <c r="K533" s="352"/>
      <c r="L533" s="352"/>
    </row>
    <row r="534" spans="2:12" s="308" customFormat="1">
      <c r="B534" s="338" t="s">
        <v>1109</v>
      </c>
      <c r="C534" s="338" t="s">
        <v>3627</v>
      </c>
      <c r="D534" s="339">
        <v>756.26239999999996</v>
      </c>
      <c r="E534" s="339">
        <v>755.7</v>
      </c>
      <c r="F534" s="339">
        <v>12.516069999999999</v>
      </c>
      <c r="G534" s="352"/>
      <c r="I534" s="352"/>
      <c r="K534" s="352"/>
      <c r="L534" s="352"/>
    </row>
    <row r="535" spans="2:12" s="308" customFormat="1">
      <c r="B535" s="338" t="s">
        <v>1090</v>
      </c>
      <c r="C535" s="338" t="s">
        <v>3627</v>
      </c>
      <c r="D535" s="339">
        <v>532.23140000000001</v>
      </c>
      <c r="E535" s="339">
        <v>519.1</v>
      </c>
      <c r="F535" s="339">
        <v>32.669699999999999</v>
      </c>
      <c r="G535" s="352"/>
      <c r="I535" s="352"/>
      <c r="K535" s="352"/>
      <c r="L535" s="352"/>
    </row>
    <row r="536" spans="2:12" s="308" customFormat="1">
      <c r="B536" s="338" t="s">
        <v>1029</v>
      </c>
      <c r="C536" s="338" t="s">
        <v>3627</v>
      </c>
      <c r="D536" s="339">
        <v>100.15730000000001</v>
      </c>
      <c r="E536" s="339">
        <v>95.5</v>
      </c>
      <c r="F536" s="339">
        <v>190.57499999999999</v>
      </c>
      <c r="G536" s="352"/>
      <c r="I536" s="352"/>
      <c r="K536" s="352"/>
      <c r="L536" s="352"/>
    </row>
    <row r="537" spans="2:12" s="308" customFormat="1">
      <c r="B537" s="338" t="s">
        <v>455</v>
      </c>
      <c r="C537" s="338" t="s">
        <v>3627</v>
      </c>
      <c r="D537" s="339">
        <v>1052.1792</v>
      </c>
      <c r="E537" s="339">
        <v>1025</v>
      </c>
      <c r="F537" s="339">
        <v>44.96895</v>
      </c>
      <c r="G537" s="352"/>
      <c r="I537" s="352"/>
      <c r="K537" s="352"/>
      <c r="L537" s="352"/>
    </row>
    <row r="538" spans="2:12" s="308" customFormat="1">
      <c r="B538" s="338" t="s">
        <v>93</v>
      </c>
      <c r="C538" s="338" t="s">
        <v>3627</v>
      </c>
      <c r="D538" s="339">
        <v>225.33840000000001</v>
      </c>
      <c r="E538" s="339">
        <v>224.3</v>
      </c>
      <c r="F538" s="339">
        <v>320.46862499999997</v>
      </c>
      <c r="G538" s="352"/>
      <c r="I538" s="352"/>
      <c r="K538" s="352"/>
      <c r="L538" s="352"/>
    </row>
    <row r="539" spans="2:12" s="308" customFormat="1">
      <c r="B539" s="338" t="s">
        <v>1062</v>
      </c>
      <c r="C539" s="338" t="s">
        <v>3627</v>
      </c>
      <c r="D539" s="339">
        <v>99.462800000000001</v>
      </c>
      <c r="E539" s="339">
        <v>94.3</v>
      </c>
      <c r="F539" s="339">
        <v>78.458624999999998</v>
      </c>
      <c r="G539" s="352"/>
      <c r="I539" s="352"/>
      <c r="K539" s="352"/>
      <c r="L539" s="352"/>
    </row>
    <row r="540" spans="2:12" s="308" customFormat="1">
      <c r="B540" s="338" t="s">
        <v>452</v>
      </c>
      <c r="C540" s="338" t="s">
        <v>3627</v>
      </c>
      <c r="D540" s="339">
        <v>626.05809999999997</v>
      </c>
      <c r="E540" s="339">
        <v>596.54999999999995</v>
      </c>
      <c r="F540" s="339">
        <v>310.48692499999999</v>
      </c>
      <c r="G540" s="352"/>
      <c r="I540" s="352"/>
      <c r="K540" s="352"/>
      <c r="L540" s="352"/>
    </row>
    <row r="541" spans="2:12" s="308" customFormat="1">
      <c r="B541" s="338" t="s">
        <v>619</v>
      </c>
      <c r="C541" s="338" t="s">
        <v>3627</v>
      </c>
      <c r="D541" s="339">
        <v>1101.0927999999999</v>
      </c>
      <c r="E541" s="339">
        <v>1093.3499999999999</v>
      </c>
      <c r="F541" s="339">
        <v>32.106270000000002</v>
      </c>
      <c r="G541" s="352"/>
      <c r="I541" s="352"/>
      <c r="K541" s="352"/>
      <c r="L541" s="352"/>
    </row>
    <row r="542" spans="2:12" s="308" customFormat="1">
      <c r="B542" s="338" t="s">
        <v>1103</v>
      </c>
      <c r="C542" s="338" t="s">
        <v>3627</v>
      </c>
      <c r="D542" s="339">
        <v>11.596500000000001</v>
      </c>
      <c r="E542" s="339">
        <v>10.75</v>
      </c>
      <c r="F542" s="339">
        <v>27.603827999999996</v>
      </c>
      <c r="G542" s="352"/>
      <c r="I542" s="352"/>
      <c r="K542" s="352"/>
      <c r="L542" s="352"/>
    </row>
    <row r="543" spans="2:12" s="308" customFormat="1">
      <c r="B543" s="338" t="s">
        <v>12</v>
      </c>
      <c r="C543" s="338" t="s">
        <v>3627</v>
      </c>
      <c r="D543" s="339">
        <v>1977.2521999999999</v>
      </c>
      <c r="E543" s="339">
        <v>2012.1</v>
      </c>
      <c r="F543" s="339">
        <v>667.14374999999995</v>
      </c>
      <c r="G543" s="352"/>
      <c r="I543" s="352"/>
      <c r="K543" s="352"/>
      <c r="L543" s="352"/>
    </row>
    <row r="544" spans="2:12" s="308" customFormat="1">
      <c r="B544" s="338" t="s">
        <v>49</v>
      </c>
      <c r="C544" s="338" t="s">
        <v>3627</v>
      </c>
      <c r="D544" s="339">
        <v>1786.5083999999999</v>
      </c>
      <c r="E544" s="339">
        <v>1760.3</v>
      </c>
      <c r="F544" s="339">
        <v>23.764949999999999</v>
      </c>
      <c r="G544" s="352"/>
      <c r="I544" s="352"/>
      <c r="K544" s="352"/>
      <c r="L544" s="352"/>
    </row>
    <row r="545" spans="2:12" s="308" customFormat="1">
      <c r="B545" s="338" t="s">
        <v>582</v>
      </c>
      <c r="C545" s="338" t="s">
        <v>3627</v>
      </c>
      <c r="D545" s="339">
        <v>243.15209999999999</v>
      </c>
      <c r="E545" s="339">
        <v>229.9</v>
      </c>
      <c r="F545" s="339">
        <v>33.844299999999997</v>
      </c>
      <c r="G545" s="352"/>
      <c r="I545" s="352"/>
      <c r="K545" s="352"/>
      <c r="L545" s="352"/>
    </row>
    <row r="546" spans="2:12" s="308" customFormat="1">
      <c r="B546" s="338" t="s">
        <v>449</v>
      </c>
      <c r="C546" s="338" t="s">
        <v>3627</v>
      </c>
      <c r="D546" s="339">
        <v>1626.6289999999999</v>
      </c>
      <c r="E546" s="339">
        <v>1614.05</v>
      </c>
      <c r="F546" s="339">
        <v>101.67465</v>
      </c>
      <c r="G546" s="352"/>
      <c r="I546" s="352"/>
      <c r="K546" s="352"/>
      <c r="L546" s="352"/>
    </row>
    <row r="547" spans="2:12" s="308" customFormat="1">
      <c r="B547" s="338" t="s">
        <v>178</v>
      </c>
      <c r="C547" s="338" t="s">
        <v>3627</v>
      </c>
      <c r="D547" s="339">
        <v>246.82820000000001</v>
      </c>
      <c r="E547" s="339">
        <v>252.4</v>
      </c>
      <c r="F547" s="339">
        <v>27.422325000000001</v>
      </c>
      <c r="G547" s="352"/>
      <c r="I547" s="352"/>
      <c r="K547" s="352"/>
      <c r="L547" s="352"/>
    </row>
    <row r="548" spans="2:12" s="308" customFormat="1">
      <c r="B548" s="338" t="s">
        <v>28</v>
      </c>
      <c r="C548" s="338" t="s">
        <v>3627</v>
      </c>
      <c r="D548" s="339">
        <v>311.68439999999998</v>
      </c>
      <c r="E548" s="339">
        <v>306.95</v>
      </c>
      <c r="F548" s="339">
        <v>784.42787499999997</v>
      </c>
      <c r="G548" s="352"/>
      <c r="I548" s="352"/>
      <c r="K548" s="352"/>
      <c r="L548" s="352"/>
    </row>
    <row r="549" spans="2:12" s="308" customFormat="1">
      <c r="B549" s="338" t="s">
        <v>666</v>
      </c>
      <c r="C549" s="338" t="s">
        <v>3627</v>
      </c>
      <c r="D549" s="339">
        <v>908.26559999999995</v>
      </c>
      <c r="E549" s="339">
        <v>863.95</v>
      </c>
      <c r="F549" s="339">
        <v>295.27679999999998</v>
      </c>
      <c r="G549" s="352"/>
      <c r="I549" s="352"/>
      <c r="K549" s="352"/>
      <c r="L549" s="352"/>
    </row>
    <row r="550" spans="2:12" s="308" customFormat="1">
      <c r="B550" s="338" t="s">
        <v>1157</v>
      </c>
      <c r="C550" s="338" t="s">
        <v>3627</v>
      </c>
      <c r="D550" s="339">
        <v>114.51560000000001</v>
      </c>
      <c r="E550" s="339">
        <v>101.85</v>
      </c>
      <c r="F550" s="339">
        <v>1.1642749999999999</v>
      </c>
      <c r="G550" s="352"/>
      <c r="I550" s="352"/>
      <c r="K550" s="352"/>
      <c r="L550" s="352"/>
    </row>
    <row r="551" spans="2:12" s="308" customFormat="1">
      <c r="B551" s="338" t="s">
        <v>1038</v>
      </c>
      <c r="C551" s="338" t="s">
        <v>3627</v>
      </c>
      <c r="D551" s="339">
        <v>52.715600000000002</v>
      </c>
      <c r="E551" s="339">
        <v>50.55</v>
      </c>
      <c r="F551" s="339">
        <v>122.578716</v>
      </c>
      <c r="G551" s="352"/>
      <c r="I551" s="352"/>
      <c r="K551" s="352"/>
      <c r="L551" s="352"/>
    </row>
    <row r="552" spans="2:12" s="308" customFormat="1">
      <c r="B552" s="338" t="s">
        <v>790</v>
      </c>
      <c r="C552" s="338" t="s">
        <v>3627</v>
      </c>
      <c r="D552" s="339">
        <v>242.5522</v>
      </c>
      <c r="E552" s="339">
        <v>244.4</v>
      </c>
      <c r="F552" s="339">
        <v>58.377000000000002</v>
      </c>
      <c r="G552" s="352"/>
      <c r="I552" s="352"/>
      <c r="K552" s="352"/>
      <c r="L552" s="352"/>
    </row>
    <row r="553" spans="2:12" s="308" customFormat="1">
      <c r="B553" s="338" t="s">
        <v>467</v>
      </c>
      <c r="C553" s="338" t="s">
        <v>3627</v>
      </c>
      <c r="D553" s="339">
        <v>1710.8034</v>
      </c>
      <c r="E553" s="339">
        <v>1693.65</v>
      </c>
      <c r="F553" s="339">
        <v>376.80220500000001</v>
      </c>
      <c r="G553" s="352"/>
      <c r="I553" s="352"/>
      <c r="K553" s="352"/>
      <c r="L553" s="352"/>
    </row>
    <row r="554" spans="2:12" s="308" customFormat="1">
      <c r="B554" s="338" t="s">
        <v>663</v>
      </c>
      <c r="C554" s="338" t="s">
        <v>3627</v>
      </c>
      <c r="D554" s="339">
        <v>153.98060000000001</v>
      </c>
      <c r="E554" s="339">
        <v>153.9</v>
      </c>
      <c r="F554" s="339">
        <v>186.29595</v>
      </c>
      <c r="G554" s="352"/>
      <c r="I554" s="352"/>
      <c r="K554" s="352"/>
      <c r="L554" s="352"/>
    </row>
    <row r="555" spans="2:12" s="308" customFormat="1">
      <c r="B555" s="338" t="s">
        <v>308</v>
      </c>
      <c r="C555" s="338" t="s">
        <v>3627</v>
      </c>
      <c r="D555" s="339">
        <v>342.41219999999998</v>
      </c>
      <c r="E555" s="339">
        <v>333.95</v>
      </c>
      <c r="F555" s="339">
        <v>63.286437499999998</v>
      </c>
      <c r="G555" s="352"/>
      <c r="I555" s="352"/>
      <c r="K555" s="352"/>
      <c r="L555" s="352"/>
    </row>
    <row r="556" spans="2:12" s="308" customFormat="1">
      <c r="B556" s="338" t="s">
        <v>1075</v>
      </c>
      <c r="C556" s="338" t="s">
        <v>3627</v>
      </c>
      <c r="D556" s="339">
        <v>139.9393</v>
      </c>
      <c r="E556" s="339">
        <v>137.25</v>
      </c>
      <c r="F556" s="339">
        <v>62.198500000000003</v>
      </c>
      <c r="G556" s="352"/>
      <c r="I556" s="352"/>
      <c r="K556" s="352"/>
      <c r="L556" s="352"/>
    </row>
    <row r="557" spans="2:12" s="308" customFormat="1">
      <c r="B557" s="338" t="s">
        <v>24</v>
      </c>
      <c r="C557" s="338" t="s">
        <v>3627</v>
      </c>
      <c r="D557" s="339">
        <v>296.4889</v>
      </c>
      <c r="E557" s="339">
        <v>298.45</v>
      </c>
      <c r="F557" s="339">
        <v>450.43338</v>
      </c>
      <c r="G557" s="352"/>
      <c r="I557" s="352"/>
      <c r="K557" s="352"/>
      <c r="L557" s="352"/>
    </row>
    <row r="558" spans="2:12" s="308" customFormat="1">
      <c r="B558" s="338" t="s">
        <v>1115</v>
      </c>
      <c r="C558" s="338" t="s">
        <v>3627</v>
      </c>
      <c r="D558" s="339">
        <v>7.7925000000000004</v>
      </c>
      <c r="E558" s="339">
        <v>6.6</v>
      </c>
      <c r="F558" s="339">
        <v>18.405859199999998</v>
      </c>
      <c r="G558" s="352"/>
      <c r="I558" s="352"/>
      <c r="K558" s="352"/>
      <c r="L558" s="352"/>
    </row>
    <row r="559" spans="2:12" s="308" customFormat="1">
      <c r="B559" s="338" t="s">
        <v>1093</v>
      </c>
      <c r="C559" s="338" t="s">
        <v>3627</v>
      </c>
      <c r="D559" s="339">
        <v>76.866699999999994</v>
      </c>
      <c r="E559" s="339">
        <v>61.55</v>
      </c>
      <c r="F559" s="339">
        <v>42.61815</v>
      </c>
      <c r="G559" s="352"/>
      <c r="I559" s="352"/>
      <c r="K559" s="352"/>
      <c r="L559" s="352"/>
    </row>
    <row r="560" spans="2:12" s="308" customFormat="1">
      <c r="B560" s="338" t="s">
        <v>67</v>
      </c>
      <c r="C560" s="338" t="s">
        <v>3627</v>
      </c>
      <c r="D560" s="339">
        <v>230.98330000000001</v>
      </c>
      <c r="E560" s="339">
        <v>196.2</v>
      </c>
      <c r="F560" s="339">
        <v>418.49032499999998</v>
      </c>
      <c r="G560" s="352"/>
      <c r="I560" s="352"/>
      <c r="K560" s="352"/>
      <c r="L560" s="352"/>
    </row>
    <row r="561" spans="2:12" s="308" customFormat="1">
      <c r="B561" s="338" t="s">
        <v>775</v>
      </c>
      <c r="C561" s="338" t="s">
        <v>3627</v>
      </c>
      <c r="D561" s="339">
        <v>1244.4399000000001</v>
      </c>
      <c r="E561" s="339">
        <v>1227.6500000000001</v>
      </c>
      <c r="F561" s="339">
        <v>878.59323749999999</v>
      </c>
      <c r="G561" s="352"/>
      <c r="I561" s="352"/>
      <c r="K561" s="352"/>
      <c r="L561" s="352"/>
    </row>
    <row r="562" spans="2:12" s="308" customFormat="1">
      <c r="B562" s="338" t="s">
        <v>644</v>
      </c>
      <c r="C562" s="338" t="s">
        <v>3627</v>
      </c>
      <c r="D562" s="339">
        <v>409.44139999999999</v>
      </c>
      <c r="E562" s="339">
        <v>383.2</v>
      </c>
      <c r="F562" s="339">
        <v>12.064500000000001</v>
      </c>
      <c r="G562" s="352"/>
      <c r="I562" s="352"/>
      <c r="K562" s="352"/>
      <c r="L562" s="352"/>
    </row>
    <row r="563" spans="2:12" s="308" customFormat="1">
      <c r="B563" s="338" t="s">
        <v>1044</v>
      </c>
      <c r="C563" s="338" t="s">
        <v>3627</v>
      </c>
      <c r="D563" s="339">
        <v>399.32440000000003</v>
      </c>
      <c r="E563" s="339">
        <v>368.05</v>
      </c>
      <c r="F563" s="339">
        <v>108.867125</v>
      </c>
      <c r="G563" s="352"/>
      <c r="I563" s="352"/>
      <c r="K563" s="352"/>
      <c r="L563" s="352"/>
    </row>
    <row r="564" spans="2:12" s="308" customFormat="1">
      <c r="B564" s="338" t="s">
        <v>379</v>
      </c>
      <c r="C564" s="338" t="s">
        <v>3627</v>
      </c>
      <c r="D564" s="339">
        <v>689.05840000000001</v>
      </c>
      <c r="E564" s="339">
        <v>675.7</v>
      </c>
      <c r="F564" s="339">
        <v>30.495815</v>
      </c>
      <c r="G564" s="352"/>
      <c r="I564" s="352"/>
      <c r="K564" s="352"/>
      <c r="L564" s="352"/>
    </row>
    <row r="565" spans="2:12" s="308" customFormat="1">
      <c r="B565" s="338" t="s">
        <v>43</v>
      </c>
      <c r="C565" s="338" t="s">
        <v>3627</v>
      </c>
      <c r="D565" s="339">
        <v>1147.1886</v>
      </c>
      <c r="E565" s="339">
        <v>1147.1500000000001</v>
      </c>
      <c r="F565" s="339">
        <v>224.15433999999999</v>
      </c>
      <c r="G565" s="352"/>
      <c r="I565" s="352"/>
      <c r="K565" s="352"/>
      <c r="L565" s="352"/>
    </row>
    <row r="566" spans="2:12" s="308" customFormat="1">
      <c r="B566" s="338" t="s">
        <v>194</v>
      </c>
      <c r="C566" s="338" t="s">
        <v>3627</v>
      </c>
      <c r="D566" s="339">
        <v>278.74900000000002</v>
      </c>
      <c r="E566" s="339">
        <v>213.9</v>
      </c>
      <c r="F566" s="339">
        <v>89.335575000000006</v>
      </c>
      <c r="G566" s="352"/>
      <c r="I566" s="352"/>
      <c r="K566" s="352"/>
      <c r="L566" s="352"/>
    </row>
    <row r="567" spans="2:12" s="308" customFormat="1">
      <c r="B567" s="338" t="s">
        <v>482</v>
      </c>
      <c r="C567" s="338" t="s">
        <v>3627</v>
      </c>
      <c r="D567" s="339">
        <v>103.66889999999999</v>
      </c>
      <c r="E567" s="339">
        <v>97.6</v>
      </c>
      <c r="F567" s="339">
        <v>2.6334</v>
      </c>
      <c r="G567" s="352"/>
      <c r="I567" s="352"/>
      <c r="K567" s="352"/>
      <c r="L567" s="352"/>
    </row>
    <row r="568" spans="2:12" s="308" customFormat="1">
      <c r="B568" s="338" t="s">
        <v>31</v>
      </c>
      <c r="C568" s="338" t="s">
        <v>3627</v>
      </c>
      <c r="D568" s="339">
        <v>1325.2806</v>
      </c>
      <c r="E568" s="339">
        <v>1272.05</v>
      </c>
      <c r="F568" s="339">
        <v>43.027312500000001</v>
      </c>
      <c r="G568" s="352"/>
      <c r="I568" s="352"/>
      <c r="K568" s="352"/>
      <c r="L568" s="352"/>
    </row>
    <row r="569" spans="2:12" s="308" customFormat="1">
      <c r="B569" s="338" t="s">
        <v>1078</v>
      </c>
      <c r="C569" s="338" t="s">
        <v>3627</v>
      </c>
      <c r="D569" s="339">
        <v>428.91570000000002</v>
      </c>
      <c r="E569" s="339">
        <v>418</v>
      </c>
      <c r="F569" s="339">
        <v>49.721760000000003</v>
      </c>
      <c r="G569" s="352"/>
      <c r="I569" s="352"/>
      <c r="K569" s="352"/>
      <c r="L569" s="352"/>
    </row>
    <row r="570" spans="2:12" s="308" customFormat="1">
      <c r="B570" s="338" t="s">
        <v>1069</v>
      </c>
      <c r="C570" s="338" t="s">
        <v>3627</v>
      </c>
      <c r="D570" s="339">
        <v>131.17410000000001</v>
      </c>
      <c r="E570" s="339">
        <v>129.69999999999999</v>
      </c>
      <c r="F570" s="339">
        <v>69.123824999999997</v>
      </c>
      <c r="G570" s="352"/>
      <c r="I570" s="352"/>
      <c r="K570" s="352"/>
      <c r="L570" s="352"/>
    </row>
    <row r="571" spans="2:12" s="308" customFormat="1">
      <c r="B571" s="338" t="s">
        <v>1053</v>
      </c>
      <c r="C571" s="338" t="s">
        <v>3627</v>
      </c>
      <c r="D571" s="339">
        <v>903.66579999999999</v>
      </c>
      <c r="E571" s="339">
        <v>901.4</v>
      </c>
      <c r="F571" s="339">
        <v>93.880709999999993</v>
      </c>
      <c r="G571" s="352"/>
      <c r="I571" s="352"/>
      <c r="K571" s="352"/>
      <c r="L571" s="352"/>
    </row>
    <row r="572" spans="2:12" s="308" customFormat="1">
      <c r="B572" s="338" t="s">
        <v>766</v>
      </c>
      <c r="C572" s="338" t="s">
        <v>3627</v>
      </c>
      <c r="D572" s="339">
        <v>819.87070000000006</v>
      </c>
      <c r="E572" s="339">
        <v>818.7</v>
      </c>
      <c r="F572" s="339">
        <v>2.21265</v>
      </c>
      <c r="G572" s="352"/>
      <c r="I572" s="352"/>
      <c r="K572" s="352"/>
      <c r="L572" s="352"/>
    </row>
    <row r="573" spans="2:12" s="308" customFormat="1">
      <c r="B573" s="338" t="s">
        <v>35</v>
      </c>
      <c r="C573" s="338" t="s">
        <v>3627</v>
      </c>
      <c r="D573" s="339">
        <v>883.50390000000004</v>
      </c>
      <c r="E573" s="339">
        <v>863.5</v>
      </c>
      <c r="F573" s="339">
        <v>37.570950000000003</v>
      </c>
      <c r="G573" s="352"/>
      <c r="I573" s="352"/>
      <c r="K573" s="352"/>
      <c r="L573" s="352"/>
    </row>
    <row r="574" spans="2:12" s="308" customFormat="1">
      <c r="B574" s="338" t="s">
        <v>996</v>
      </c>
      <c r="C574" s="338" t="s">
        <v>3627</v>
      </c>
      <c r="D574" s="339">
        <v>339.3741</v>
      </c>
      <c r="E574" s="339">
        <v>334.6</v>
      </c>
      <c r="F574" s="339">
        <v>383.34660000000002</v>
      </c>
      <c r="G574" s="352"/>
      <c r="I574" s="352"/>
      <c r="K574" s="352"/>
      <c r="L574" s="352"/>
    </row>
    <row r="575" spans="2:12" s="308" customFormat="1">
      <c r="B575" s="338" t="s">
        <v>1142</v>
      </c>
      <c r="C575" s="338" t="s">
        <v>3627</v>
      </c>
      <c r="D575" s="339">
        <v>75.077500000000001</v>
      </c>
      <c r="E575" s="339">
        <v>72.3</v>
      </c>
      <c r="F575" s="339">
        <v>1.9502999999999999</v>
      </c>
      <c r="G575" s="352"/>
      <c r="I575" s="352"/>
      <c r="K575" s="352"/>
      <c r="L575" s="352"/>
    </row>
    <row r="576" spans="2:12" s="308" customFormat="1">
      <c r="B576" s="338" t="s">
        <v>338</v>
      </c>
      <c r="C576" s="338" t="s">
        <v>3627</v>
      </c>
      <c r="D576" s="339">
        <v>7606.2660999999998</v>
      </c>
      <c r="E576" s="339">
        <v>7378.5</v>
      </c>
      <c r="F576" s="339">
        <v>665.3642625</v>
      </c>
      <c r="G576" s="352"/>
      <c r="I576" s="352"/>
      <c r="K576" s="352"/>
      <c r="L576" s="352"/>
    </row>
    <row r="577" spans="2:12" s="308" customFormat="1">
      <c r="B577" s="338" t="s">
        <v>184</v>
      </c>
      <c r="C577" s="338" t="s">
        <v>3627</v>
      </c>
      <c r="D577" s="339">
        <v>446.96589999999998</v>
      </c>
      <c r="E577" s="339">
        <v>409.6</v>
      </c>
      <c r="F577" s="339">
        <v>0.78527999999999998</v>
      </c>
      <c r="G577" s="352"/>
      <c r="I577" s="352"/>
      <c r="K577" s="352"/>
      <c r="L577" s="352"/>
    </row>
    <row r="578" spans="2:12" s="308" customFormat="1">
      <c r="B578" s="338" t="s">
        <v>772</v>
      </c>
      <c r="C578" s="338" t="s">
        <v>3627</v>
      </c>
      <c r="D578" s="339">
        <v>531.97040000000004</v>
      </c>
      <c r="E578" s="339">
        <v>516.25</v>
      </c>
      <c r="F578" s="339">
        <v>19.353124999999999</v>
      </c>
      <c r="G578" s="352"/>
      <c r="I578" s="352"/>
      <c r="K578" s="352"/>
      <c r="L578" s="352"/>
    </row>
    <row r="579" spans="2:12" s="308" customFormat="1">
      <c r="B579" s="338" t="s">
        <v>1035</v>
      </c>
      <c r="C579" s="338" t="s">
        <v>3627</v>
      </c>
      <c r="D579" s="339">
        <v>1078.8878</v>
      </c>
      <c r="E579" s="339">
        <v>1036.1500000000001</v>
      </c>
      <c r="F579" s="339">
        <v>121.27245000000001</v>
      </c>
      <c r="G579" s="352"/>
      <c r="I579" s="352"/>
      <c r="K579" s="352"/>
      <c r="L579" s="352"/>
    </row>
    <row r="580" spans="2:12" s="308" customFormat="1">
      <c r="B580" s="338" t="s">
        <v>60</v>
      </c>
      <c r="C580" s="338" t="s">
        <v>3627</v>
      </c>
      <c r="D580" s="339">
        <v>409.55360000000002</v>
      </c>
      <c r="E580" s="339">
        <v>402.9</v>
      </c>
      <c r="F580" s="339">
        <v>29.027249999999999</v>
      </c>
      <c r="G580" s="352"/>
      <c r="I580" s="352"/>
      <c r="K580" s="352"/>
      <c r="L580" s="352"/>
    </row>
    <row r="581" spans="2:12" s="308" customFormat="1">
      <c r="B581" s="338" t="s">
        <v>1106</v>
      </c>
      <c r="C581" s="338" t="s">
        <v>3627</v>
      </c>
      <c r="D581" s="339">
        <v>79.476200000000006</v>
      </c>
      <c r="E581" s="339">
        <v>72.650000000000006</v>
      </c>
      <c r="F581" s="339">
        <v>15.031650000000001</v>
      </c>
      <c r="G581" s="352"/>
      <c r="I581" s="352"/>
      <c r="K581" s="352"/>
      <c r="L581" s="352"/>
    </row>
    <row r="582" spans="2:12" s="308" customFormat="1">
      <c r="B582" s="338" t="s">
        <v>799</v>
      </c>
      <c r="C582" s="338" t="s">
        <v>3627</v>
      </c>
      <c r="D582" s="339">
        <v>263.10719999999998</v>
      </c>
      <c r="E582" s="339">
        <v>257.55</v>
      </c>
      <c r="F582" s="339">
        <v>49.002119999999998</v>
      </c>
      <c r="G582" s="352"/>
      <c r="I582" s="352"/>
      <c r="K582" s="352"/>
      <c r="L582" s="352"/>
    </row>
    <row r="583" spans="2:12" s="308" customFormat="1">
      <c r="B583" s="338" t="s">
        <v>585</v>
      </c>
      <c r="C583" s="338" t="s">
        <v>3627</v>
      </c>
      <c r="D583" s="339">
        <v>19930.364300000001</v>
      </c>
      <c r="E583" s="339">
        <v>19983.75</v>
      </c>
      <c r="F583" s="339">
        <v>18.895259299999999</v>
      </c>
      <c r="G583" s="352"/>
      <c r="I583" s="352"/>
      <c r="K583" s="352"/>
      <c r="L583" s="352"/>
    </row>
    <row r="584" spans="2:12" s="308" customFormat="1">
      <c r="B584" s="338" t="s">
        <v>600</v>
      </c>
      <c r="C584" s="338" t="s">
        <v>3627</v>
      </c>
      <c r="D584" s="339">
        <v>282.54520000000002</v>
      </c>
      <c r="E584" s="339">
        <v>278.35000000000002</v>
      </c>
      <c r="F584" s="339">
        <v>25.390499999999999</v>
      </c>
      <c r="G584" s="352"/>
      <c r="I584" s="352"/>
      <c r="K584" s="352"/>
      <c r="L584" s="352"/>
    </row>
    <row r="585" spans="2:12" s="308" customFormat="1">
      <c r="B585" s="338" t="s">
        <v>63</v>
      </c>
      <c r="C585" s="338" t="s">
        <v>3627</v>
      </c>
      <c r="D585" s="339">
        <v>65994.2</v>
      </c>
      <c r="E585" s="339">
        <v>63749.599999999999</v>
      </c>
      <c r="F585" s="339">
        <v>11.482248</v>
      </c>
      <c r="G585" s="352"/>
      <c r="I585" s="352"/>
      <c r="K585" s="352"/>
      <c r="L585" s="352"/>
    </row>
    <row r="586" spans="2:12" s="308" customFormat="1">
      <c r="B586" s="338" t="s">
        <v>1130</v>
      </c>
      <c r="C586" s="338" t="s">
        <v>3627</v>
      </c>
      <c r="D586" s="339">
        <v>436.48910000000001</v>
      </c>
      <c r="E586" s="339">
        <v>403.2</v>
      </c>
      <c r="F586" s="339">
        <v>4.54725</v>
      </c>
      <c r="G586" s="352"/>
      <c r="I586" s="352"/>
      <c r="K586" s="352"/>
      <c r="L586" s="352"/>
    </row>
    <row r="587" spans="2:12" s="308" customFormat="1">
      <c r="B587" s="338" t="s">
        <v>669</v>
      </c>
      <c r="C587" s="338" t="s">
        <v>3627</v>
      </c>
      <c r="D587" s="339">
        <v>343.24860000000001</v>
      </c>
      <c r="E587" s="339">
        <v>330.3</v>
      </c>
      <c r="F587" s="339">
        <v>153.4965</v>
      </c>
      <c r="G587" s="352"/>
      <c r="I587" s="352"/>
      <c r="K587" s="352"/>
      <c r="L587" s="352"/>
    </row>
    <row r="588" spans="2:12" s="308" customFormat="1">
      <c r="B588" s="338" t="s">
        <v>121</v>
      </c>
      <c r="C588" s="338" t="s">
        <v>3627</v>
      </c>
      <c r="D588" s="339">
        <v>66.345200000000006</v>
      </c>
      <c r="E588" s="339">
        <v>61</v>
      </c>
      <c r="F588" s="339">
        <v>7.4960000000000004</v>
      </c>
      <c r="G588" s="352"/>
      <c r="I588" s="352"/>
      <c r="K588" s="352"/>
      <c r="L588" s="352"/>
    </row>
    <row r="589" spans="2:12" s="308" customFormat="1">
      <c r="B589" s="338" t="s">
        <v>491</v>
      </c>
      <c r="C589" s="338" t="s">
        <v>3627</v>
      </c>
      <c r="D589" s="339">
        <v>81.539400000000001</v>
      </c>
      <c r="E589" s="339">
        <v>73.400000000000006</v>
      </c>
      <c r="F589" s="339">
        <v>480</v>
      </c>
      <c r="G589" s="352"/>
      <c r="I589" s="352"/>
      <c r="K589" s="352"/>
      <c r="L589" s="352"/>
    </row>
    <row r="590" spans="2:12" s="308" customFormat="1">
      <c r="B590" s="338" t="s">
        <v>714</v>
      </c>
      <c r="C590" s="338" t="s">
        <v>3627</v>
      </c>
      <c r="D590" s="339">
        <v>64.355800000000002</v>
      </c>
      <c r="E590" s="339">
        <v>58.75</v>
      </c>
      <c r="F590" s="339">
        <v>2.1137999999999999</v>
      </c>
      <c r="G590" s="352"/>
      <c r="I590" s="352"/>
      <c r="K590" s="352"/>
      <c r="L590" s="352"/>
    </row>
    <row r="591" spans="2:12" s="308" customFormat="1">
      <c r="B591" s="338" t="s">
        <v>147</v>
      </c>
      <c r="C591" s="338" t="s">
        <v>3627</v>
      </c>
      <c r="D591" s="339">
        <v>9704.5455999999995</v>
      </c>
      <c r="E591" s="339">
        <v>9747.7000000000007</v>
      </c>
      <c r="F591" s="339">
        <v>65.726325000000003</v>
      </c>
      <c r="G591" s="352"/>
      <c r="I591" s="352"/>
      <c r="K591" s="352"/>
      <c r="L591" s="352"/>
    </row>
    <row r="592" spans="2:12" s="308" customFormat="1">
      <c r="B592" s="338" t="s">
        <v>1121</v>
      </c>
      <c r="C592" s="338" t="s">
        <v>3627</v>
      </c>
      <c r="D592" s="339">
        <v>2586.0526</v>
      </c>
      <c r="E592" s="339">
        <v>2311.1</v>
      </c>
      <c r="F592" s="339">
        <v>8.2990355000000005</v>
      </c>
      <c r="G592" s="352"/>
      <c r="I592" s="352"/>
      <c r="K592" s="352"/>
      <c r="L592" s="352"/>
    </row>
    <row r="593" spans="2:12" s="308" customFormat="1">
      <c r="B593" s="338" t="s">
        <v>1005</v>
      </c>
      <c r="C593" s="338" t="s">
        <v>3627</v>
      </c>
      <c r="D593" s="339">
        <v>116.1159</v>
      </c>
      <c r="E593" s="339">
        <v>113.6</v>
      </c>
      <c r="F593" s="339">
        <v>293.42880000000002</v>
      </c>
      <c r="G593" s="352"/>
      <c r="I593" s="352"/>
      <c r="K593" s="352"/>
      <c r="L593" s="352"/>
    </row>
    <row r="594" spans="2:12" s="308" customFormat="1">
      <c r="B594" s="338" t="s">
        <v>625</v>
      </c>
      <c r="C594" s="338" t="s">
        <v>3627</v>
      </c>
      <c r="D594" s="339">
        <v>181.72550000000001</v>
      </c>
      <c r="E594" s="339">
        <v>177.4</v>
      </c>
      <c r="F594" s="339">
        <v>29.981249999999999</v>
      </c>
      <c r="G594" s="352"/>
      <c r="I594" s="352"/>
      <c r="K594" s="352"/>
      <c r="L594" s="352"/>
    </row>
    <row r="595" spans="2:12" s="308" customFormat="1">
      <c r="B595" s="338" t="s">
        <v>1100</v>
      </c>
      <c r="C595" s="338" t="s">
        <v>3627</v>
      </c>
      <c r="D595" s="339">
        <v>63.001600000000003</v>
      </c>
      <c r="E595" s="339">
        <v>61.75</v>
      </c>
      <c r="F595" s="339">
        <v>23.417549999999999</v>
      </c>
      <c r="G595" s="352"/>
      <c r="I595" s="352"/>
      <c r="K595" s="352"/>
      <c r="L595" s="352"/>
    </row>
    <row r="596" spans="2:12" s="308" customFormat="1">
      <c r="B596" s="338" t="s">
        <v>635</v>
      </c>
      <c r="C596" s="338" t="s">
        <v>3627</v>
      </c>
      <c r="D596" s="339">
        <v>189.09700000000001</v>
      </c>
      <c r="E596" s="339">
        <v>189.45</v>
      </c>
      <c r="F596" s="339">
        <v>30.642299999999999</v>
      </c>
      <c r="G596" s="352"/>
      <c r="I596" s="352"/>
      <c r="K596" s="352"/>
      <c r="L596" s="352"/>
    </row>
    <row r="597" spans="2:12" s="308" customFormat="1">
      <c r="B597" s="338" t="s">
        <v>458</v>
      </c>
      <c r="C597" s="338" t="s">
        <v>3627</v>
      </c>
      <c r="D597" s="339">
        <v>221.53960000000001</v>
      </c>
      <c r="E597" s="339">
        <v>225.55</v>
      </c>
      <c r="F597" s="339">
        <v>33.489224999999998</v>
      </c>
      <c r="G597" s="352"/>
      <c r="I597" s="352"/>
      <c r="K597" s="352"/>
      <c r="L597" s="352"/>
    </row>
    <row r="598" spans="2:12" s="308" customFormat="1">
      <c r="B598" s="338" t="s">
        <v>796</v>
      </c>
      <c r="C598" s="338" t="s">
        <v>3627</v>
      </c>
      <c r="D598" s="339">
        <v>81.968900000000005</v>
      </c>
      <c r="E598" s="339">
        <v>76.5</v>
      </c>
      <c r="F598" s="339">
        <v>561.22230000000002</v>
      </c>
      <c r="G598" s="352"/>
      <c r="I598" s="352"/>
      <c r="K598" s="352"/>
      <c r="L598" s="352"/>
    </row>
    <row r="599" spans="2:12" s="308" customFormat="1">
      <c r="B599" s="338" t="s">
        <v>987</v>
      </c>
      <c r="C599" s="338" t="s">
        <v>3627</v>
      </c>
      <c r="D599" s="339">
        <v>68.447400000000002</v>
      </c>
      <c r="E599" s="339">
        <v>60</v>
      </c>
      <c r="F599" s="339">
        <v>778.40785000000005</v>
      </c>
      <c r="G599" s="352"/>
      <c r="I599" s="352"/>
      <c r="K599" s="352"/>
      <c r="L599" s="352"/>
    </row>
    <row r="600" spans="2:12" s="308" customFormat="1">
      <c r="B600" s="338" t="s">
        <v>497</v>
      </c>
      <c r="C600" s="338" t="s">
        <v>3627</v>
      </c>
      <c r="D600" s="339">
        <v>1311.4405999999999</v>
      </c>
      <c r="E600" s="339">
        <v>1208</v>
      </c>
      <c r="F600" s="339">
        <v>15.92624</v>
      </c>
      <c r="G600" s="352"/>
      <c r="I600" s="352"/>
      <c r="K600" s="352"/>
      <c r="L600" s="352"/>
    </row>
    <row r="601" spans="2:12" s="308" customFormat="1">
      <c r="B601" s="338" t="s">
        <v>506</v>
      </c>
      <c r="C601" s="338" t="s">
        <v>3627</v>
      </c>
      <c r="D601" s="339">
        <v>721.50760000000002</v>
      </c>
      <c r="E601" s="339">
        <v>668.05</v>
      </c>
      <c r="F601" s="339">
        <v>250.30609999999999</v>
      </c>
      <c r="G601" s="352"/>
      <c r="I601" s="352"/>
      <c r="K601" s="352"/>
      <c r="L601" s="352"/>
    </row>
    <row r="602" spans="2:12" s="308" customFormat="1">
      <c r="B602" s="338" t="s">
        <v>1026</v>
      </c>
      <c r="C602" s="338" t="s">
        <v>3627</v>
      </c>
      <c r="D602" s="339">
        <v>12.602499999999999</v>
      </c>
      <c r="E602" s="339">
        <v>11.95</v>
      </c>
      <c r="F602" s="339">
        <v>327.88498679999998</v>
      </c>
      <c r="G602" s="352"/>
      <c r="I602" s="352"/>
      <c r="K602" s="352"/>
      <c r="L602" s="352"/>
    </row>
    <row r="603" spans="2:12" s="308" customFormat="1">
      <c r="B603" s="338" t="s">
        <v>1151</v>
      </c>
      <c r="C603" s="338" t="s">
        <v>3627</v>
      </c>
      <c r="D603" s="339">
        <v>103.3441</v>
      </c>
      <c r="E603" s="339">
        <v>98.15</v>
      </c>
      <c r="F603" s="339">
        <v>2.0589</v>
      </c>
      <c r="G603" s="352"/>
      <c r="I603" s="352"/>
      <c r="K603" s="352"/>
      <c r="L603" s="352"/>
    </row>
    <row r="604" spans="2:12" s="308" customFormat="1">
      <c r="B604" s="338" t="s">
        <v>20</v>
      </c>
      <c r="C604" s="338" t="s">
        <v>3627</v>
      </c>
      <c r="D604" s="339">
        <v>1240.4295</v>
      </c>
      <c r="E604" s="339">
        <v>1263.2</v>
      </c>
      <c r="F604" s="339">
        <v>496.14940000000001</v>
      </c>
      <c r="G604" s="352"/>
      <c r="I604" s="352"/>
      <c r="K604" s="352"/>
      <c r="L604" s="352"/>
    </row>
    <row r="605" spans="2:12" s="308" customFormat="1">
      <c r="B605" s="338" t="s">
        <v>1056</v>
      </c>
      <c r="C605" s="338" t="s">
        <v>3627</v>
      </c>
      <c r="D605" s="339">
        <v>27.230799999999999</v>
      </c>
      <c r="E605" s="339">
        <v>26</v>
      </c>
      <c r="F605" s="339">
        <v>100.8436</v>
      </c>
      <c r="G605" s="352"/>
      <c r="I605" s="352"/>
      <c r="K605" s="352"/>
      <c r="L605" s="352"/>
    </row>
    <row r="606" spans="2:12" s="308" customFormat="1">
      <c r="B606" s="338" t="s">
        <v>234</v>
      </c>
      <c r="C606" s="338" t="s">
        <v>3627</v>
      </c>
      <c r="D606" s="339">
        <v>76.397199999999998</v>
      </c>
      <c r="E606" s="339">
        <v>68.45</v>
      </c>
      <c r="F606" s="339">
        <v>273.54360000000003</v>
      </c>
      <c r="G606" s="352"/>
      <c r="I606" s="352"/>
      <c r="K606" s="352"/>
      <c r="L606" s="352"/>
    </row>
    <row r="607" spans="2:12" s="308" customFormat="1">
      <c r="B607" s="338" t="s">
        <v>77</v>
      </c>
      <c r="C607" s="338" t="s">
        <v>3627</v>
      </c>
      <c r="D607" s="339">
        <v>266.69470000000001</v>
      </c>
      <c r="E607" s="339">
        <v>266.55</v>
      </c>
      <c r="F607" s="339">
        <v>842.91457500000001</v>
      </c>
      <c r="G607" s="352"/>
      <c r="I607" s="352"/>
      <c r="K607" s="352"/>
      <c r="L607" s="352"/>
    </row>
    <row r="608" spans="2:12" s="308" customFormat="1">
      <c r="B608" s="338" t="s">
        <v>672</v>
      </c>
      <c r="C608" s="338" t="s">
        <v>3627</v>
      </c>
      <c r="D608" s="339">
        <v>683.11800000000005</v>
      </c>
      <c r="E608" s="339">
        <v>665.9</v>
      </c>
      <c r="F608" s="339">
        <v>242.26668000000001</v>
      </c>
      <c r="G608" s="352"/>
      <c r="I608" s="352"/>
      <c r="K608" s="352"/>
      <c r="L608" s="352"/>
    </row>
    <row r="609" spans="2:12" s="308" customFormat="1">
      <c r="B609" s="338" t="s">
        <v>638</v>
      </c>
      <c r="C609" s="338" t="s">
        <v>3627</v>
      </c>
      <c r="D609" s="339">
        <v>237.23779999999999</v>
      </c>
      <c r="E609" s="339">
        <v>232.75</v>
      </c>
      <c r="F609" s="339">
        <v>980.97632499999997</v>
      </c>
      <c r="G609" s="352"/>
      <c r="I609" s="352"/>
      <c r="K609" s="352"/>
      <c r="L609" s="352"/>
    </row>
    <row r="610" spans="2:12" s="308" customFormat="1">
      <c r="B610" s="338" t="s">
        <v>1118</v>
      </c>
      <c r="C610" s="338" t="s">
        <v>3627</v>
      </c>
      <c r="D610" s="339">
        <v>1175.0975000000001</v>
      </c>
      <c r="E610" s="339">
        <v>1166.6500000000001</v>
      </c>
      <c r="F610" s="339">
        <v>9.3858750000000004</v>
      </c>
      <c r="G610" s="352"/>
      <c r="I610" s="352"/>
      <c r="K610" s="352"/>
      <c r="L610" s="352"/>
    </row>
    <row r="611" spans="2:12" s="308" customFormat="1">
      <c r="B611" s="338" t="s">
        <v>1160</v>
      </c>
      <c r="C611" s="338" t="s">
        <v>3627</v>
      </c>
      <c r="D611" s="339">
        <v>933.21990000000005</v>
      </c>
      <c r="E611" s="339">
        <v>944.75</v>
      </c>
      <c r="F611" s="339">
        <v>0.71033749999999996</v>
      </c>
      <c r="G611" s="352"/>
      <c r="I611" s="352"/>
      <c r="K611" s="352"/>
      <c r="L611" s="352"/>
    </row>
    <row r="612" spans="2:12" s="308" customFormat="1">
      <c r="B612" s="338" t="s">
        <v>39</v>
      </c>
      <c r="C612" s="338" t="s">
        <v>3627</v>
      </c>
      <c r="D612" s="339">
        <v>1054.3957</v>
      </c>
      <c r="E612" s="339">
        <v>1043.4000000000001</v>
      </c>
      <c r="F612" s="339">
        <v>450.37439999999998</v>
      </c>
      <c r="G612" s="352"/>
      <c r="I612" s="352"/>
      <c r="K612" s="352"/>
      <c r="L612" s="352"/>
    </row>
    <row r="613" spans="2:12" s="308" customFormat="1">
      <c r="B613" s="338" t="s">
        <v>1014</v>
      </c>
      <c r="C613" s="338" t="s">
        <v>3627</v>
      </c>
      <c r="D613" s="339">
        <v>13.943099999999999</v>
      </c>
      <c r="E613" s="339">
        <v>13.25</v>
      </c>
      <c r="F613" s="339">
        <v>257.6919881</v>
      </c>
      <c r="G613" s="352"/>
      <c r="I613" s="352"/>
      <c r="K613" s="352"/>
      <c r="L613" s="352"/>
    </row>
    <row r="614" spans="2:12" s="308" customFormat="1">
      <c r="B614" s="338" t="s">
        <v>80</v>
      </c>
      <c r="C614" s="338" t="s">
        <v>3627</v>
      </c>
      <c r="D614" s="339">
        <v>638.68899999999996</v>
      </c>
      <c r="E614" s="339">
        <v>625.5</v>
      </c>
      <c r="F614" s="339">
        <v>18.57339</v>
      </c>
      <c r="G614" s="352"/>
      <c r="I614" s="352"/>
      <c r="K614" s="352"/>
      <c r="L614" s="352"/>
    </row>
    <row r="615" spans="2:12" s="308" customFormat="1">
      <c r="B615" s="338" t="s">
        <v>1059</v>
      </c>
      <c r="C615" s="338" t="s">
        <v>3627</v>
      </c>
      <c r="D615" s="339">
        <v>38.5901</v>
      </c>
      <c r="E615" s="339">
        <v>32.5</v>
      </c>
      <c r="F615" s="339">
        <v>149.77725000000001</v>
      </c>
      <c r="G615" s="352"/>
      <c r="I615" s="352"/>
      <c r="K615" s="352"/>
      <c r="L615" s="352"/>
    </row>
    <row r="616" spans="2:12" s="308" customFormat="1">
      <c r="B616" s="338" t="s">
        <v>1154</v>
      </c>
      <c r="C616" s="338" t="s">
        <v>3627</v>
      </c>
      <c r="D616" s="339">
        <v>1935.9690000000001</v>
      </c>
      <c r="E616" s="339">
        <v>1717.3</v>
      </c>
      <c r="F616" s="339">
        <v>1.287725</v>
      </c>
      <c r="G616" s="352"/>
      <c r="I616" s="352"/>
      <c r="K616" s="352"/>
      <c r="L616" s="352"/>
    </row>
    <row r="617" spans="2:12" s="308" customFormat="1">
      <c r="B617" s="338" t="s">
        <v>1072</v>
      </c>
      <c r="C617" s="338" t="s">
        <v>3627</v>
      </c>
      <c r="D617" s="339">
        <v>470.98829999999998</v>
      </c>
      <c r="E617" s="339">
        <v>436.55</v>
      </c>
      <c r="F617" s="339">
        <v>66.485833200000002</v>
      </c>
      <c r="G617" s="352"/>
      <c r="I617" s="352"/>
      <c r="K617" s="352"/>
      <c r="L617" s="352"/>
    </row>
    <row r="618" spans="2:12" s="308" customFormat="1">
      <c r="B618" s="338" t="s">
        <v>1050</v>
      </c>
      <c r="C618" s="338" t="s">
        <v>3627</v>
      </c>
      <c r="D618" s="339">
        <v>640.05579999999998</v>
      </c>
      <c r="E618" s="339">
        <v>617.29999999999995</v>
      </c>
      <c r="F618" s="339">
        <v>104.51935</v>
      </c>
      <c r="G618" s="352"/>
      <c r="I618" s="352"/>
      <c r="K618" s="352"/>
      <c r="L618" s="352"/>
    </row>
    <row r="619" spans="2:12" s="308" customFormat="1">
      <c r="B619" s="338" t="s">
        <v>802</v>
      </c>
      <c r="C619" s="338" t="s">
        <v>3627</v>
      </c>
      <c r="D619" s="339">
        <v>33.003599999999999</v>
      </c>
      <c r="E619" s="339">
        <v>31.05</v>
      </c>
      <c r="F619" s="339">
        <v>133.540875</v>
      </c>
      <c r="G619" s="352"/>
      <c r="I619" s="352"/>
      <c r="K619" s="352"/>
      <c r="L619" s="352"/>
    </row>
    <row r="620" spans="2:12" s="308" customFormat="1">
      <c r="B620" s="338" t="s">
        <v>1020</v>
      </c>
      <c r="C620" s="338" t="s">
        <v>3627</v>
      </c>
      <c r="D620" s="339">
        <v>1195.8793000000001</v>
      </c>
      <c r="E620" s="339">
        <v>1159.75</v>
      </c>
      <c r="F620" s="339">
        <v>180.9366</v>
      </c>
      <c r="G620" s="352"/>
      <c r="I620" s="352"/>
      <c r="K620" s="352"/>
      <c r="L620" s="352"/>
    </row>
    <row r="621" spans="2:12" s="308" customFormat="1">
      <c r="B621" s="338" t="s">
        <v>101</v>
      </c>
      <c r="C621" s="338" t="s">
        <v>3627</v>
      </c>
      <c r="D621" s="339">
        <v>693.84180000000003</v>
      </c>
      <c r="E621" s="339">
        <v>692.25</v>
      </c>
      <c r="F621" s="339">
        <v>0.78061880000000006</v>
      </c>
      <c r="G621" s="352"/>
      <c r="I621" s="352"/>
      <c r="K621" s="352"/>
      <c r="L621" s="352"/>
    </row>
    <row r="622" spans="2:12" s="308" customFormat="1">
      <c r="B622" s="338" t="s">
        <v>341</v>
      </c>
      <c r="C622" s="338" t="s">
        <v>3627</v>
      </c>
      <c r="D622" s="339">
        <v>2183.4520000000002</v>
      </c>
      <c r="E622" s="339">
        <v>2193.5500000000002</v>
      </c>
      <c r="F622" s="339">
        <v>11.5072125</v>
      </c>
      <c r="G622" s="352"/>
      <c r="I622" s="352"/>
      <c r="K622" s="352"/>
      <c r="L622" s="352"/>
    </row>
    <row r="623" spans="2:12" s="308" customFormat="1">
      <c r="B623" s="338" t="s">
        <v>3628</v>
      </c>
      <c r="C623" s="338" t="s">
        <v>3627</v>
      </c>
      <c r="D623" s="339">
        <v>128.90289999999999</v>
      </c>
      <c r="E623" s="339">
        <v>117.2</v>
      </c>
      <c r="F623" s="339">
        <v>314.49599999999998</v>
      </c>
      <c r="G623" s="352"/>
      <c r="I623" s="352"/>
      <c r="K623" s="352"/>
      <c r="L623" s="352"/>
    </row>
    <row r="624" spans="2:12" s="308" customFormat="1">
      <c r="B624" s="338" t="s">
        <v>641</v>
      </c>
      <c r="C624" s="338" t="s">
        <v>3627</v>
      </c>
      <c r="D624" s="339">
        <v>230.18809999999999</v>
      </c>
      <c r="E624" s="339">
        <v>224.75</v>
      </c>
      <c r="F624" s="339">
        <v>31.8252375</v>
      </c>
      <c r="G624" s="352"/>
      <c r="I624" s="352"/>
      <c r="K624" s="352"/>
      <c r="L624" s="352"/>
    </row>
    <row r="625" spans="2:12" s="308" customFormat="1">
      <c r="B625" s="338" t="s">
        <v>573</v>
      </c>
      <c r="C625" s="338" t="s">
        <v>3627</v>
      </c>
      <c r="D625" s="339">
        <v>761.37289999999996</v>
      </c>
      <c r="E625" s="339">
        <v>748.45</v>
      </c>
      <c r="F625" s="339">
        <v>154.86705000000001</v>
      </c>
      <c r="G625" s="352"/>
      <c r="I625" s="352"/>
      <c r="K625" s="352"/>
      <c r="L625" s="352"/>
    </row>
    <row r="626" spans="2:12" s="308" customFormat="1">
      <c r="B626" s="338" t="s">
        <v>615</v>
      </c>
      <c r="C626" s="338" t="s">
        <v>3627</v>
      </c>
      <c r="D626" s="339">
        <v>615.02779999999996</v>
      </c>
      <c r="E626" s="339">
        <v>582.1</v>
      </c>
      <c r="F626" s="339">
        <v>1004.5683278</v>
      </c>
      <c r="G626" s="352"/>
      <c r="I626" s="352"/>
      <c r="K626" s="352"/>
      <c r="L626" s="352"/>
    </row>
    <row r="627" spans="2:12" s="308" customFormat="1">
      <c r="B627" s="338" t="s">
        <v>1127</v>
      </c>
      <c r="C627" s="338" t="s">
        <v>3627</v>
      </c>
      <c r="D627" s="339">
        <v>1709.2371000000001</v>
      </c>
      <c r="E627" s="339">
        <v>1657.3</v>
      </c>
      <c r="F627" s="339">
        <v>4.9734999999999996</v>
      </c>
      <c r="G627" s="352"/>
      <c r="I627" s="352"/>
      <c r="K627" s="352"/>
      <c r="L627" s="352"/>
    </row>
    <row r="628" spans="2:12" s="308" customFormat="1">
      <c r="B628" s="338" t="s">
        <v>165</v>
      </c>
      <c r="C628" s="338" t="s">
        <v>3627</v>
      </c>
      <c r="D628" s="339">
        <v>229.38130000000001</v>
      </c>
      <c r="E628" s="339">
        <v>220.8</v>
      </c>
      <c r="F628" s="339">
        <v>3.0708000000000002</v>
      </c>
      <c r="G628" s="352"/>
      <c r="I628" s="352"/>
      <c r="K628" s="352"/>
      <c r="L628" s="352"/>
    </row>
    <row r="629" spans="2:12" s="308" customFormat="1">
      <c r="B629" s="338" t="s">
        <v>1133</v>
      </c>
      <c r="C629" s="338" t="s">
        <v>3627</v>
      </c>
      <c r="D629" s="339">
        <v>69.729100000000003</v>
      </c>
      <c r="E629" s="339">
        <v>66</v>
      </c>
      <c r="F629" s="339">
        <v>3.5676000000000001</v>
      </c>
      <c r="G629" s="352"/>
      <c r="I629" s="352"/>
      <c r="K629" s="352"/>
      <c r="L629" s="352"/>
    </row>
    <row r="630" spans="2:12" s="308" customFormat="1">
      <c r="B630" s="338" t="s">
        <v>412</v>
      </c>
      <c r="C630" s="338" t="s">
        <v>3627</v>
      </c>
      <c r="D630" s="339">
        <v>815.08600000000001</v>
      </c>
      <c r="E630" s="339">
        <v>807.9</v>
      </c>
      <c r="F630" s="339">
        <v>458.23050000000001</v>
      </c>
      <c r="G630" s="352"/>
      <c r="I630" s="352"/>
      <c r="K630" s="352"/>
      <c r="L630" s="352"/>
    </row>
    <row r="631" spans="2:12" s="308" customFormat="1">
      <c r="B631" s="338" t="s">
        <v>1145</v>
      </c>
      <c r="C631" s="338" t="s">
        <v>3627</v>
      </c>
      <c r="D631" s="339">
        <v>268.48610000000002</v>
      </c>
      <c r="E631" s="339">
        <v>248.25</v>
      </c>
      <c r="F631" s="339">
        <v>2.06508</v>
      </c>
      <c r="G631" s="352"/>
      <c r="I631" s="352"/>
      <c r="K631" s="352"/>
      <c r="L631" s="352"/>
    </row>
    <row r="632" spans="2:12" s="308" customFormat="1">
      <c r="B632" s="338" t="s">
        <v>329</v>
      </c>
      <c r="C632" s="338" t="s">
        <v>3627</v>
      </c>
      <c r="D632" s="339">
        <v>4093.9214999999999</v>
      </c>
      <c r="E632" s="339">
        <v>4061.85</v>
      </c>
      <c r="F632" s="339">
        <v>1.220885</v>
      </c>
      <c r="G632" s="352"/>
      <c r="I632" s="352"/>
      <c r="K632" s="352"/>
      <c r="L632" s="352"/>
    </row>
    <row r="633" spans="2:12" s="308" customFormat="1">
      <c r="B633" s="338" t="s">
        <v>1017</v>
      </c>
      <c r="C633" s="338" t="s">
        <v>3627</v>
      </c>
      <c r="D633" s="339">
        <v>69.802199999999999</v>
      </c>
      <c r="E633" s="339">
        <v>66.05</v>
      </c>
      <c r="F633" s="339">
        <v>273.00810000000001</v>
      </c>
      <c r="G633" s="352"/>
      <c r="I633" s="352"/>
      <c r="K633" s="352"/>
      <c r="L633" s="352"/>
    </row>
    <row r="634" spans="2:12" s="308" customFormat="1">
      <c r="B634" s="338" t="s">
        <v>114</v>
      </c>
      <c r="C634" s="338" t="s">
        <v>3627</v>
      </c>
      <c r="D634" s="339">
        <v>620.26969999999994</v>
      </c>
      <c r="E634" s="339">
        <v>614.1</v>
      </c>
      <c r="F634" s="339">
        <v>234.64583999999999</v>
      </c>
      <c r="G634" s="352"/>
      <c r="I634" s="352"/>
      <c r="K634" s="352"/>
      <c r="L634" s="352"/>
    </row>
    <row r="635" spans="2:12" s="308" customFormat="1">
      <c r="B635" s="338" t="s">
        <v>172</v>
      </c>
      <c r="C635" s="338" t="s">
        <v>3627</v>
      </c>
      <c r="D635" s="339">
        <v>555.58330000000001</v>
      </c>
      <c r="E635" s="339">
        <v>527.75</v>
      </c>
      <c r="F635" s="339">
        <v>2.3936250000000001</v>
      </c>
      <c r="G635" s="352"/>
      <c r="I635" s="352"/>
      <c r="K635" s="352"/>
      <c r="L635" s="352"/>
    </row>
    <row r="636" spans="2:12" s="308" customFormat="1">
      <c r="B636" s="338" t="s">
        <v>1124</v>
      </c>
      <c r="C636" s="338" t="s">
        <v>3627</v>
      </c>
      <c r="D636" s="339">
        <v>513.93679999999995</v>
      </c>
      <c r="E636" s="339">
        <v>502.4</v>
      </c>
      <c r="F636" s="339">
        <v>6.6299200000000003</v>
      </c>
      <c r="G636" s="352"/>
      <c r="I636" s="352"/>
      <c r="K636" s="352"/>
      <c r="L636" s="352"/>
    </row>
    <row r="637" spans="2:12" s="308" customFormat="1">
      <c r="B637" s="338" t="s">
        <v>181</v>
      </c>
      <c r="C637" s="338" t="s">
        <v>3627</v>
      </c>
      <c r="D637" s="339">
        <v>321.48059999999998</v>
      </c>
      <c r="E637" s="339">
        <v>324.95</v>
      </c>
      <c r="F637" s="339">
        <v>418.92444</v>
      </c>
      <c r="G637" s="352"/>
      <c r="I637" s="352"/>
      <c r="K637" s="352"/>
      <c r="L637" s="352"/>
    </row>
    <row r="638" spans="2:12" s="308" customFormat="1">
      <c r="B638" s="338" t="s">
        <v>1084</v>
      </c>
      <c r="C638" s="338" t="s">
        <v>3627</v>
      </c>
      <c r="D638" s="339">
        <v>572.37149999999997</v>
      </c>
      <c r="E638" s="339">
        <v>544.4</v>
      </c>
      <c r="F638" s="339">
        <v>42.691499999999998</v>
      </c>
      <c r="G638" s="352"/>
      <c r="I638" s="352"/>
      <c r="K638" s="352"/>
      <c r="L638" s="352"/>
    </row>
    <row r="639" spans="2:12" s="308" customFormat="1">
      <c r="B639" s="338" t="s">
        <v>654</v>
      </c>
      <c r="C639" s="338" t="s">
        <v>3627</v>
      </c>
      <c r="D639" s="339">
        <v>256.3621</v>
      </c>
      <c r="E639" s="339">
        <v>184.15</v>
      </c>
      <c r="F639" s="339">
        <v>1101.8970812999999</v>
      </c>
      <c r="G639" s="352"/>
      <c r="I639" s="352"/>
      <c r="K639" s="352"/>
      <c r="L639" s="352"/>
    </row>
    <row r="640" spans="2:12" s="308" customFormat="1">
      <c r="B640" s="338" t="s">
        <v>415</v>
      </c>
      <c r="C640" s="338" t="s">
        <v>3627</v>
      </c>
      <c r="D640" s="339">
        <v>451.50200000000001</v>
      </c>
      <c r="E640" s="339">
        <v>440.65</v>
      </c>
      <c r="F640" s="339">
        <v>3.4342100000000002</v>
      </c>
      <c r="G640" s="352"/>
      <c r="I640" s="352"/>
      <c r="K640" s="352"/>
      <c r="L640" s="352"/>
    </row>
    <row r="641" spans="1:14" s="308" customFormat="1">
      <c r="B641" s="340"/>
      <c r="C641" s="341"/>
      <c r="D641" s="341"/>
      <c r="E641" s="341"/>
      <c r="F641" s="344"/>
      <c r="G641" s="352"/>
      <c r="K641" s="352"/>
      <c r="M641" s="352"/>
      <c r="N641" s="352"/>
    </row>
    <row r="642" spans="1:14" s="308" customFormat="1">
      <c r="B642" s="340" t="s">
        <v>3652</v>
      </c>
      <c r="C642" s="341"/>
      <c r="D642" s="341"/>
      <c r="E642" s="341"/>
      <c r="F642" s="315"/>
      <c r="I642" s="352"/>
      <c r="L642" s="352"/>
    </row>
    <row r="643" spans="1:14" s="308" customFormat="1" ht="34.5" customHeight="1">
      <c r="B643" s="403" t="s">
        <v>3531</v>
      </c>
      <c r="C643" s="404"/>
      <c r="D643" s="404"/>
      <c r="E643" s="404"/>
      <c r="F643" s="405"/>
      <c r="G643" s="354"/>
    </row>
    <row r="644" spans="1:14" s="308" customFormat="1">
      <c r="B644" s="316"/>
      <c r="C644" s="317"/>
      <c r="D644" s="317"/>
      <c r="E644" s="317"/>
      <c r="F644" s="318"/>
      <c r="G644" s="354"/>
    </row>
    <row r="645" spans="1:14" s="308" customFormat="1">
      <c r="B645" s="316" t="s">
        <v>3653</v>
      </c>
      <c r="C645" s="317"/>
      <c r="D645" s="317"/>
      <c r="E645" s="317"/>
      <c r="F645" s="318"/>
      <c r="G645" s="342">
        <v>217500</v>
      </c>
      <c r="J645" s="352"/>
    </row>
    <row r="646" spans="1:14" s="308" customFormat="1">
      <c r="B646" s="316" t="s">
        <v>3654</v>
      </c>
      <c r="C646" s="317"/>
      <c r="D646" s="317"/>
      <c r="E646" s="317"/>
      <c r="F646" s="318"/>
      <c r="G646" s="342">
        <v>190551</v>
      </c>
      <c r="J646" s="352"/>
    </row>
    <row r="647" spans="1:14" s="308" customFormat="1">
      <c r="B647" s="316" t="s">
        <v>3655</v>
      </c>
      <c r="C647" s="317"/>
      <c r="D647" s="317"/>
      <c r="E647" s="317"/>
      <c r="F647" s="318"/>
      <c r="G647" s="355">
        <v>132967165383.66031</v>
      </c>
      <c r="J647" s="352"/>
    </row>
    <row r="648" spans="1:14" s="308" customFormat="1">
      <c r="B648" s="316" t="s">
        <v>3656</v>
      </c>
      <c r="C648" s="317"/>
      <c r="D648" s="317"/>
      <c r="E648" s="317"/>
      <c r="F648" s="318"/>
      <c r="G648" s="356">
        <v>119144015711.98944</v>
      </c>
      <c r="J648" s="352"/>
    </row>
    <row r="649" spans="1:14" s="308" customFormat="1">
      <c r="B649" s="321" t="s">
        <v>3657</v>
      </c>
      <c r="C649" s="322"/>
      <c r="D649" s="322"/>
      <c r="E649" s="322"/>
      <c r="F649" s="323"/>
      <c r="G649" s="342">
        <v>1621946309.549998</v>
      </c>
      <c r="J649" s="352"/>
    </row>
    <row r="650" spans="1:14" s="308" customFormat="1">
      <c r="G650" s="342"/>
    </row>
    <row r="651" spans="1:14" s="308" customFormat="1">
      <c r="A651" s="310" t="s">
        <v>3537</v>
      </c>
      <c r="B651" s="310" t="s">
        <v>3538</v>
      </c>
    </row>
    <row r="652" spans="1:14" s="308" customFormat="1" ht="60">
      <c r="B652" s="312" t="s">
        <v>3519</v>
      </c>
      <c r="C652" s="312" t="s">
        <v>3526</v>
      </c>
      <c r="D652" s="312" t="s">
        <v>3539</v>
      </c>
      <c r="E652" s="312" t="s">
        <v>3540</v>
      </c>
      <c r="F652" s="312" t="s">
        <v>3541</v>
      </c>
    </row>
    <row r="653" spans="1:14" s="308" customFormat="1">
      <c r="B653" s="338" t="s">
        <v>251</v>
      </c>
      <c r="C653" s="338"/>
      <c r="D653" s="339"/>
      <c r="E653" s="339"/>
      <c r="F653" s="339"/>
    </row>
    <row r="654" spans="1:14" s="308" customFormat="1">
      <c r="B654" s="340" t="s">
        <v>3572</v>
      </c>
      <c r="C654" s="341"/>
      <c r="D654" s="341"/>
      <c r="E654" s="341"/>
      <c r="F654" s="315"/>
    </row>
    <row r="655" spans="1:14" s="308" customFormat="1" ht="34.5" customHeight="1">
      <c r="B655" s="403" t="s">
        <v>3544</v>
      </c>
      <c r="C655" s="404"/>
      <c r="D655" s="404"/>
      <c r="E655" s="404"/>
      <c r="F655" s="405"/>
    </row>
    <row r="656" spans="1:14" s="308" customFormat="1">
      <c r="B656" s="316"/>
      <c r="C656" s="317"/>
      <c r="D656" s="317"/>
      <c r="E656" s="317"/>
      <c r="F656" s="318"/>
    </row>
    <row r="657" spans="1:6" s="308" customFormat="1">
      <c r="B657" s="316" t="s">
        <v>3615</v>
      </c>
      <c r="C657" s="317"/>
      <c r="D657" s="317"/>
      <c r="E657" s="317"/>
      <c r="F657" s="318"/>
    </row>
    <row r="658" spans="1:6" s="308" customFormat="1">
      <c r="B658" s="316" t="s">
        <v>3616</v>
      </c>
      <c r="C658" s="317"/>
      <c r="D658" s="317"/>
      <c r="E658" s="317"/>
      <c r="F658" s="318"/>
    </row>
    <row r="659" spans="1:6" s="308" customFormat="1">
      <c r="B659" s="316" t="s">
        <v>3658</v>
      </c>
      <c r="C659" s="317"/>
      <c r="D659" s="317"/>
      <c r="E659" s="317"/>
      <c r="F659" s="318"/>
    </row>
    <row r="660" spans="1:6" s="308" customFormat="1">
      <c r="B660" s="316" t="s">
        <v>3659</v>
      </c>
      <c r="C660" s="317"/>
      <c r="D660" s="317"/>
      <c r="E660" s="317"/>
      <c r="F660" s="318"/>
    </row>
    <row r="661" spans="1:6" s="308" customFormat="1">
      <c r="B661" s="316" t="s">
        <v>3660</v>
      </c>
      <c r="C661" s="322"/>
      <c r="D661" s="322"/>
      <c r="E661" s="322"/>
      <c r="F661" s="323"/>
    </row>
    <row r="662" spans="1:6" s="308" customFormat="1">
      <c r="B662" s="332"/>
    </row>
    <row r="663" spans="1:6" s="310" customFormat="1">
      <c r="A663" s="310" t="s">
        <v>3550</v>
      </c>
      <c r="B663" s="310" t="s">
        <v>3551</v>
      </c>
    </row>
    <row r="664" spans="1:6" s="334" customFormat="1" ht="60">
      <c r="B664" s="335" t="s">
        <v>3519</v>
      </c>
      <c r="C664" s="335" t="s">
        <v>3552</v>
      </c>
      <c r="D664" s="335" t="s">
        <v>3553</v>
      </c>
      <c r="E664" s="335" t="s">
        <v>3554</v>
      </c>
    </row>
    <row r="665" spans="1:6" s="334" customFormat="1">
      <c r="B665" s="314" t="s">
        <v>251</v>
      </c>
      <c r="C665" s="314"/>
      <c r="D665" s="314"/>
      <c r="E665" s="314"/>
    </row>
    <row r="666" spans="1:6" s="308" customFormat="1">
      <c r="B666" s="398" t="s">
        <v>3555</v>
      </c>
      <c r="C666" s="399"/>
      <c r="D666" s="399"/>
      <c r="E666" s="399"/>
    </row>
    <row r="667" spans="1:6" s="308" customFormat="1">
      <c r="B667" s="406" t="s">
        <v>3556</v>
      </c>
      <c r="C667" s="407"/>
      <c r="D667" s="407"/>
      <c r="E667" s="408"/>
    </row>
    <row r="668" spans="1:6" s="308" customFormat="1">
      <c r="B668" s="409"/>
      <c r="C668" s="410"/>
      <c r="D668" s="410"/>
      <c r="E668" s="411"/>
    </row>
    <row r="669" spans="1:6" s="308" customFormat="1">
      <c r="B669" s="409"/>
      <c r="C669" s="410"/>
      <c r="D669" s="410"/>
      <c r="E669" s="411"/>
    </row>
    <row r="670" spans="1:6" s="308" customFormat="1">
      <c r="B670" s="409"/>
      <c r="C670" s="410"/>
      <c r="D670" s="410"/>
      <c r="E670" s="411"/>
    </row>
    <row r="671" spans="1:6" s="308" customFormat="1">
      <c r="B671" s="409"/>
      <c r="C671" s="410"/>
      <c r="D671" s="410"/>
      <c r="E671" s="411"/>
    </row>
    <row r="672" spans="1:6" s="308" customFormat="1">
      <c r="B672" s="409"/>
      <c r="C672" s="410"/>
      <c r="D672" s="410"/>
      <c r="E672" s="411"/>
    </row>
    <row r="673" spans="1:6" s="308" customFormat="1">
      <c r="B673" s="412"/>
      <c r="C673" s="413"/>
      <c r="D673" s="413"/>
      <c r="E673" s="414"/>
    </row>
    <row r="674" spans="1:6" s="308" customFormat="1">
      <c r="B674" s="337"/>
      <c r="C674" s="337"/>
      <c r="D674" s="337"/>
      <c r="E674" s="337"/>
    </row>
    <row r="675" spans="1:6" s="310" customFormat="1">
      <c r="A675" s="310" t="s">
        <v>3557</v>
      </c>
      <c r="B675" s="310" t="s">
        <v>3558</v>
      </c>
    </row>
    <row r="676" spans="1:6" s="334" customFormat="1" ht="45">
      <c r="B676" s="335" t="s">
        <v>3519</v>
      </c>
      <c r="C676" s="335" t="s">
        <v>3559</v>
      </c>
      <c r="D676" s="335" t="s">
        <v>3560</v>
      </c>
      <c r="E676" s="335" t="s">
        <v>3553</v>
      </c>
      <c r="F676" s="335" t="s">
        <v>3561</v>
      </c>
    </row>
    <row r="677" spans="1:6" s="334" customFormat="1">
      <c r="B677" s="314" t="s">
        <v>251</v>
      </c>
      <c r="C677" s="314"/>
      <c r="D677" s="314"/>
      <c r="E677" s="314"/>
      <c r="F677" s="314"/>
    </row>
    <row r="678" spans="1:6" s="334" customFormat="1">
      <c r="B678" s="398" t="s">
        <v>3562</v>
      </c>
      <c r="C678" s="399"/>
      <c r="D678" s="399"/>
      <c r="E678" s="399"/>
      <c r="F678" s="314"/>
    </row>
    <row r="679" spans="1:6" s="334" customFormat="1">
      <c r="B679" s="400" t="s">
        <v>3563</v>
      </c>
      <c r="C679" s="401"/>
      <c r="D679" s="401"/>
      <c r="E679" s="401"/>
      <c r="F679" s="399"/>
    </row>
    <row r="680" spans="1:6" s="334" customFormat="1">
      <c r="B680" s="401"/>
      <c r="C680" s="401"/>
      <c r="D680" s="401"/>
      <c r="E680" s="401"/>
      <c r="F680" s="399"/>
    </row>
    <row r="681" spans="1:6" s="334" customFormat="1">
      <c r="B681" s="401"/>
      <c r="C681" s="401"/>
      <c r="D681" s="401"/>
      <c r="E681" s="401"/>
      <c r="F681" s="399"/>
    </row>
    <row r="682" spans="1:6" s="334" customFormat="1">
      <c r="B682" s="401"/>
      <c r="C682" s="401"/>
      <c r="D682" s="401"/>
      <c r="E682" s="401"/>
      <c r="F682" s="399"/>
    </row>
    <row r="683" spans="1:6" s="334" customFormat="1">
      <c r="B683" s="401"/>
      <c r="C683" s="401"/>
      <c r="D683" s="401"/>
      <c r="E683" s="401"/>
      <c r="F683" s="399"/>
    </row>
    <row r="684" spans="1:6" s="334" customFormat="1">
      <c r="B684" s="401"/>
      <c r="C684" s="401"/>
      <c r="D684" s="401"/>
      <c r="E684" s="401"/>
      <c r="F684" s="399"/>
    </row>
    <row r="685" spans="1:6" s="334" customFormat="1">
      <c r="B685" s="401"/>
      <c r="C685" s="401"/>
      <c r="D685" s="401"/>
      <c r="E685" s="401"/>
      <c r="F685" s="399"/>
    </row>
    <row r="686" spans="1:6" s="308" customFormat="1"/>
    <row r="687" spans="1:6" s="310" customFormat="1">
      <c r="A687" s="310" t="s">
        <v>3564</v>
      </c>
      <c r="B687" s="310" t="s">
        <v>3565</v>
      </c>
    </row>
    <row r="688" spans="1:6" s="308" customFormat="1">
      <c r="B688" s="308" t="s">
        <v>3566</v>
      </c>
    </row>
    <row r="689" spans="1:11" s="308" customFormat="1"/>
    <row r="690" spans="1:11" s="308" customFormat="1">
      <c r="B690" s="402" t="s">
        <v>3661</v>
      </c>
      <c r="C690" s="402"/>
      <c r="D690" s="402"/>
      <c r="E690" s="402"/>
      <c r="F690" s="402"/>
    </row>
    <row r="691" spans="1:11" s="308" customFormat="1"/>
    <row r="692" spans="1:11" s="308" customFormat="1">
      <c r="A692" s="310" t="s">
        <v>3524</v>
      </c>
      <c r="B692" s="310" t="s">
        <v>3525</v>
      </c>
    </row>
    <row r="693" spans="1:11" s="311" customFormat="1" ht="49.5" customHeight="1">
      <c r="B693" s="312" t="s">
        <v>3519</v>
      </c>
      <c r="C693" s="312" t="s">
        <v>3526</v>
      </c>
      <c r="D693" s="312" t="s">
        <v>3527</v>
      </c>
      <c r="E693" s="312" t="s">
        <v>3528</v>
      </c>
      <c r="F693" s="312" t="s">
        <v>3529</v>
      </c>
    </row>
    <row r="694" spans="1:11" s="308" customFormat="1">
      <c r="B694" s="338" t="s">
        <v>1023</v>
      </c>
      <c r="C694" s="338" t="s">
        <v>3627</v>
      </c>
      <c r="D694" s="339">
        <v>345.22239999999999</v>
      </c>
      <c r="E694" s="339">
        <v>319.75</v>
      </c>
      <c r="F694" s="339">
        <v>38.31</v>
      </c>
      <c r="J694" s="352"/>
      <c r="K694" s="352"/>
    </row>
    <row r="695" spans="1:11" s="308" customFormat="1">
      <c r="B695" s="338" t="s">
        <v>1047</v>
      </c>
      <c r="C695" s="338" t="s">
        <v>3627</v>
      </c>
      <c r="D695" s="339">
        <v>62.987400000000001</v>
      </c>
      <c r="E695" s="339">
        <v>57.85</v>
      </c>
      <c r="F695" s="339">
        <v>31.841200000000001</v>
      </c>
      <c r="J695" s="352"/>
      <c r="K695" s="352"/>
    </row>
    <row r="696" spans="1:11" s="308" customFormat="1">
      <c r="B696" s="338" t="s">
        <v>296</v>
      </c>
      <c r="C696" s="338" t="s">
        <v>3627</v>
      </c>
      <c r="D696" s="339">
        <v>783.58190000000002</v>
      </c>
      <c r="E696" s="339">
        <v>747.4</v>
      </c>
      <c r="F696" s="339">
        <v>49.306399999999996</v>
      </c>
      <c r="J696" s="352"/>
      <c r="K696" s="352"/>
    </row>
    <row r="697" spans="1:11" s="308" customFormat="1">
      <c r="B697" s="338" t="s">
        <v>588</v>
      </c>
      <c r="C697" s="338" t="s">
        <v>3627</v>
      </c>
      <c r="D697" s="339">
        <v>2824.2538</v>
      </c>
      <c r="E697" s="339">
        <v>2690.5</v>
      </c>
      <c r="F697" s="339">
        <v>111.145375</v>
      </c>
      <c r="J697" s="352"/>
      <c r="K697" s="352"/>
    </row>
    <row r="698" spans="1:11" s="308" customFormat="1">
      <c r="B698" s="338" t="s">
        <v>1576</v>
      </c>
      <c r="C698" s="338" t="s">
        <v>3627</v>
      </c>
      <c r="D698" s="339">
        <v>90.931899999999999</v>
      </c>
      <c r="E698" s="339">
        <v>77.2</v>
      </c>
      <c r="F698" s="339">
        <v>2.1762000000000001</v>
      </c>
      <c r="J698" s="352"/>
      <c r="K698" s="352"/>
    </row>
    <row r="699" spans="1:11" s="308" customFormat="1">
      <c r="B699" s="338" t="s">
        <v>1041</v>
      </c>
      <c r="C699" s="338" t="s">
        <v>3627</v>
      </c>
      <c r="D699" s="339">
        <v>236.67779999999999</v>
      </c>
      <c r="E699" s="339">
        <v>221.85</v>
      </c>
      <c r="F699" s="339">
        <v>27.267050000000001</v>
      </c>
      <c r="J699" s="352"/>
      <c r="K699" s="352"/>
    </row>
    <row r="700" spans="1:11" s="308" customFormat="1">
      <c r="B700" s="338" t="s">
        <v>84</v>
      </c>
      <c r="C700" s="338" t="s">
        <v>3627</v>
      </c>
      <c r="D700" s="339">
        <v>408.92520000000002</v>
      </c>
      <c r="E700" s="339">
        <v>386.15</v>
      </c>
      <c r="F700" s="339">
        <v>39.922919999999998</v>
      </c>
      <c r="J700" s="352"/>
      <c r="K700" s="352"/>
    </row>
    <row r="701" spans="1:11" s="308" customFormat="1">
      <c r="B701" s="338" t="s">
        <v>153</v>
      </c>
      <c r="C701" s="338" t="s">
        <v>3627</v>
      </c>
      <c r="D701" s="339">
        <v>467.45650000000001</v>
      </c>
      <c r="E701" s="339">
        <v>428.15</v>
      </c>
      <c r="F701" s="339">
        <v>1.6059375</v>
      </c>
      <c r="J701" s="352"/>
      <c r="K701" s="352"/>
    </row>
    <row r="702" spans="1:11" s="308" customFormat="1">
      <c r="B702" s="338" t="s">
        <v>769</v>
      </c>
      <c r="C702" s="338" t="s">
        <v>3627</v>
      </c>
      <c r="D702" s="339">
        <v>1394.1815999999999</v>
      </c>
      <c r="E702" s="339">
        <v>1317.4</v>
      </c>
      <c r="F702" s="339">
        <v>11.054399999999999</v>
      </c>
      <c r="J702" s="352"/>
      <c r="K702" s="352"/>
    </row>
    <row r="703" spans="1:11" s="308" customFormat="1">
      <c r="B703" s="338" t="s">
        <v>1062</v>
      </c>
      <c r="C703" s="338" t="s">
        <v>3627</v>
      </c>
      <c r="D703" s="339">
        <v>112.8442</v>
      </c>
      <c r="E703" s="339">
        <v>94.3</v>
      </c>
      <c r="F703" s="339">
        <v>1.9136249999999999</v>
      </c>
      <c r="J703" s="352"/>
      <c r="K703" s="352"/>
    </row>
    <row r="704" spans="1:11" s="308" customFormat="1">
      <c r="B704" s="338" t="s">
        <v>49</v>
      </c>
      <c r="C704" s="338" t="s">
        <v>3627</v>
      </c>
      <c r="D704" s="339">
        <v>1860.2945999999999</v>
      </c>
      <c r="E704" s="339">
        <v>1760.3</v>
      </c>
      <c r="F704" s="339">
        <v>11.882474999999999</v>
      </c>
      <c r="J704" s="352"/>
      <c r="K704" s="352"/>
    </row>
    <row r="705" spans="2:12" s="308" customFormat="1">
      <c r="B705" s="338" t="s">
        <v>28</v>
      </c>
      <c r="C705" s="338" t="s">
        <v>3627</v>
      </c>
      <c r="D705" s="339">
        <v>323.85860000000002</v>
      </c>
      <c r="E705" s="339">
        <v>306.95</v>
      </c>
      <c r="F705" s="339">
        <v>18.9780938</v>
      </c>
      <c r="J705" s="352"/>
      <c r="K705" s="352"/>
    </row>
    <row r="706" spans="2:12" s="308" customFormat="1">
      <c r="B706" s="338" t="s">
        <v>644</v>
      </c>
      <c r="C706" s="338" t="s">
        <v>3627</v>
      </c>
      <c r="D706" s="339">
        <v>421.46570000000003</v>
      </c>
      <c r="E706" s="339">
        <v>383.2</v>
      </c>
      <c r="F706" s="339">
        <v>1.7235</v>
      </c>
      <c r="J706" s="352"/>
      <c r="K706" s="352"/>
    </row>
    <row r="707" spans="2:12" s="308" customFormat="1">
      <c r="B707" s="338" t="s">
        <v>766</v>
      </c>
      <c r="C707" s="338" t="s">
        <v>3627</v>
      </c>
      <c r="D707" s="339">
        <v>829.43460000000005</v>
      </c>
      <c r="E707" s="339">
        <v>818.7</v>
      </c>
      <c r="F707" s="339">
        <v>69.329700000000003</v>
      </c>
      <c r="J707" s="352"/>
      <c r="K707" s="352"/>
    </row>
    <row r="708" spans="2:12" s="308" customFormat="1">
      <c r="B708" s="338" t="s">
        <v>184</v>
      </c>
      <c r="C708" s="338" t="s">
        <v>3627</v>
      </c>
      <c r="D708" s="339">
        <v>447.01060000000001</v>
      </c>
      <c r="E708" s="339">
        <v>409.6</v>
      </c>
      <c r="F708" s="339">
        <v>0.78527999999999998</v>
      </c>
      <c r="J708" s="352"/>
      <c r="K708" s="352"/>
    </row>
    <row r="709" spans="2:12" s="308" customFormat="1">
      <c r="B709" s="338" t="s">
        <v>1035</v>
      </c>
      <c r="C709" s="338" t="s">
        <v>3627</v>
      </c>
      <c r="D709" s="339">
        <v>1146.5129999999999</v>
      </c>
      <c r="E709" s="339">
        <v>1036.1500000000001</v>
      </c>
      <c r="F709" s="339">
        <v>24.254490000000001</v>
      </c>
      <c r="J709" s="352"/>
      <c r="K709" s="352"/>
    </row>
    <row r="710" spans="2:12" s="308" customFormat="1">
      <c r="B710" s="338" t="s">
        <v>1005</v>
      </c>
      <c r="C710" s="338" t="s">
        <v>3627</v>
      </c>
      <c r="D710" s="339">
        <v>118.9528</v>
      </c>
      <c r="E710" s="339">
        <v>113.6</v>
      </c>
      <c r="F710" s="339">
        <v>50.0976</v>
      </c>
      <c r="J710" s="352"/>
      <c r="K710" s="352"/>
    </row>
    <row r="711" spans="2:12" s="308" customFormat="1">
      <c r="B711" s="338" t="s">
        <v>987</v>
      </c>
      <c r="C711" s="338" t="s">
        <v>3627</v>
      </c>
      <c r="D711" s="339">
        <v>72.831699999999998</v>
      </c>
      <c r="E711" s="339">
        <v>60</v>
      </c>
      <c r="F711" s="339">
        <v>15.3439</v>
      </c>
      <c r="J711" s="352"/>
      <c r="K711" s="352"/>
    </row>
    <row r="712" spans="2:12" s="308" customFormat="1">
      <c r="B712" s="338" t="s">
        <v>506</v>
      </c>
      <c r="C712" s="338" t="s">
        <v>3627</v>
      </c>
      <c r="D712" s="339">
        <v>740.72329999999999</v>
      </c>
      <c r="E712" s="339">
        <v>668.05</v>
      </c>
      <c r="F712" s="339">
        <v>89.566400000000002</v>
      </c>
      <c r="J712" s="352"/>
      <c r="K712" s="352"/>
    </row>
    <row r="713" spans="2:12" s="308" customFormat="1">
      <c r="B713" s="338" t="s">
        <v>234</v>
      </c>
      <c r="C713" s="338" t="s">
        <v>3627</v>
      </c>
      <c r="D713" s="339">
        <v>75.858000000000004</v>
      </c>
      <c r="E713" s="339">
        <v>68.45</v>
      </c>
      <c r="F713" s="339">
        <v>16.773900000000001</v>
      </c>
      <c r="J713" s="352"/>
      <c r="K713" s="352"/>
    </row>
    <row r="714" spans="2:12" s="308" customFormat="1">
      <c r="B714" s="338" t="s">
        <v>1059</v>
      </c>
      <c r="C714" s="338" t="s">
        <v>3627</v>
      </c>
      <c r="D714" s="339">
        <v>42.073799999999999</v>
      </c>
      <c r="E714" s="339">
        <v>32.5</v>
      </c>
      <c r="F714" s="339">
        <v>17.845800000000001</v>
      </c>
      <c r="J714" s="352"/>
      <c r="K714" s="352"/>
    </row>
    <row r="715" spans="2:12" s="308" customFormat="1">
      <c r="B715" s="338" t="s">
        <v>802</v>
      </c>
      <c r="C715" s="338" t="s">
        <v>3627</v>
      </c>
      <c r="D715" s="339">
        <v>36.951900000000002</v>
      </c>
      <c r="E715" s="339">
        <v>31.05</v>
      </c>
      <c r="F715" s="339">
        <v>16.97175</v>
      </c>
      <c r="J715" s="352"/>
      <c r="K715" s="352"/>
    </row>
    <row r="716" spans="2:12" s="308" customFormat="1">
      <c r="B716" s="338" t="s">
        <v>641</v>
      </c>
      <c r="C716" s="338" t="s">
        <v>3627</v>
      </c>
      <c r="D716" s="339">
        <v>250.8999</v>
      </c>
      <c r="E716" s="339">
        <v>224.75</v>
      </c>
      <c r="F716" s="339">
        <v>2.5258124999999998</v>
      </c>
      <c r="J716" s="352"/>
      <c r="K716" s="352"/>
    </row>
    <row r="717" spans="2:12" s="308" customFormat="1">
      <c r="B717" s="338" t="s">
        <v>615</v>
      </c>
      <c r="C717" s="338" t="s">
        <v>3627</v>
      </c>
      <c r="D717" s="339">
        <v>605.75620000000004</v>
      </c>
      <c r="E717" s="339">
        <v>582.1</v>
      </c>
      <c r="F717" s="339">
        <v>61.2202305</v>
      </c>
      <c r="J717" s="352"/>
      <c r="K717" s="352"/>
    </row>
    <row r="718" spans="2:12" s="308" customFormat="1">
      <c r="B718" s="338" t="s">
        <v>114</v>
      </c>
      <c r="C718" s="338" t="s">
        <v>3627</v>
      </c>
      <c r="D718" s="339">
        <v>618.42070000000001</v>
      </c>
      <c r="E718" s="339">
        <v>614.1</v>
      </c>
      <c r="F718" s="339">
        <v>68.622839999999997</v>
      </c>
      <c r="J718" s="352"/>
      <c r="K718" s="352"/>
    </row>
    <row r="719" spans="2:12" s="308" customFormat="1">
      <c r="B719" s="338" t="s">
        <v>1124</v>
      </c>
      <c r="C719" s="338" t="s">
        <v>3627</v>
      </c>
      <c r="D719" s="339">
        <v>511.67880000000002</v>
      </c>
      <c r="E719" s="339">
        <v>502.4</v>
      </c>
      <c r="F719" s="339">
        <v>25.314240000000002</v>
      </c>
      <c r="J719" s="352"/>
      <c r="K719" s="352"/>
    </row>
    <row r="720" spans="2:12" s="308" customFormat="1">
      <c r="B720" s="340"/>
      <c r="C720" s="341"/>
      <c r="D720" s="341"/>
      <c r="E720" s="341"/>
      <c r="F720" s="315"/>
      <c r="J720" s="352"/>
      <c r="L720" s="352"/>
    </row>
    <row r="721" spans="1:9" s="308" customFormat="1">
      <c r="B721" s="340" t="s">
        <v>3662</v>
      </c>
      <c r="C721" s="341"/>
      <c r="D721" s="341"/>
      <c r="E721" s="341"/>
      <c r="F721" s="315"/>
    </row>
    <row r="722" spans="1:9" s="308" customFormat="1" ht="34.5" customHeight="1">
      <c r="B722" s="403" t="s">
        <v>3531</v>
      </c>
      <c r="C722" s="404"/>
      <c r="D722" s="404"/>
      <c r="E722" s="404"/>
      <c r="F722" s="405"/>
    </row>
    <row r="723" spans="1:9" s="308" customFormat="1">
      <c r="B723" s="316"/>
      <c r="C723" s="317"/>
      <c r="D723" s="317"/>
      <c r="E723" s="317"/>
      <c r="F723" s="318"/>
    </row>
    <row r="724" spans="1:9" s="308" customFormat="1">
      <c r="B724" s="316" t="s">
        <v>3663</v>
      </c>
      <c r="C724" s="317"/>
      <c r="D724" s="317"/>
      <c r="E724" s="317"/>
      <c r="F724" s="318"/>
      <c r="G724" s="356">
        <v>9600</v>
      </c>
    </row>
    <row r="725" spans="1:9" s="308" customFormat="1">
      <c r="B725" s="316" t="s">
        <v>3664</v>
      </c>
      <c r="C725" s="317"/>
      <c r="D725" s="317"/>
      <c r="E725" s="317"/>
      <c r="F725" s="318"/>
      <c r="G725" s="356">
        <v>6777</v>
      </c>
    </row>
    <row r="726" spans="1:9" s="308" customFormat="1">
      <c r="B726" s="316" t="s">
        <v>3665</v>
      </c>
      <c r="C726" s="317"/>
      <c r="D726" s="317"/>
      <c r="E726" s="317"/>
      <c r="F726" s="318"/>
      <c r="G726" s="356">
        <v>6012609458.4099998</v>
      </c>
    </row>
    <row r="727" spans="1:9" s="308" customFormat="1">
      <c r="B727" s="316" t="s">
        <v>3666</v>
      </c>
      <c r="C727" s="317"/>
      <c r="D727" s="317"/>
      <c r="E727" s="317"/>
      <c r="F727" s="318"/>
      <c r="G727" s="356">
        <v>4327872012.3299999</v>
      </c>
      <c r="I727" s="352"/>
    </row>
    <row r="728" spans="1:9" s="308" customFormat="1">
      <c r="B728" s="321" t="s">
        <v>3667</v>
      </c>
      <c r="C728" s="322"/>
      <c r="D728" s="322"/>
      <c r="E728" s="322"/>
      <c r="F728" s="323"/>
      <c r="G728" s="356">
        <v>1937070.7700000089</v>
      </c>
    </row>
    <row r="729" spans="1:9" s="308" customFormat="1"/>
    <row r="730" spans="1:9" s="308" customFormat="1">
      <c r="A730" s="310" t="s">
        <v>3537</v>
      </c>
      <c r="B730" s="310" t="s">
        <v>3538</v>
      </c>
    </row>
    <row r="731" spans="1:9" s="308" customFormat="1" ht="60">
      <c r="B731" s="312" t="s">
        <v>3519</v>
      </c>
      <c r="C731" s="312" t="s">
        <v>3526</v>
      </c>
      <c r="D731" s="312" t="s">
        <v>3539</v>
      </c>
      <c r="E731" s="312" t="s">
        <v>3540</v>
      </c>
      <c r="F731" s="312" t="s">
        <v>3541</v>
      </c>
    </row>
    <row r="732" spans="1:9" s="308" customFormat="1">
      <c r="B732" s="338" t="s">
        <v>251</v>
      </c>
      <c r="C732" s="338"/>
      <c r="D732" s="339"/>
      <c r="E732" s="339"/>
      <c r="F732" s="339"/>
    </row>
    <row r="733" spans="1:9" s="308" customFormat="1">
      <c r="B733" s="340" t="s">
        <v>3572</v>
      </c>
      <c r="C733" s="341"/>
      <c r="D733" s="341"/>
      <c r="E733" s="341"/>
      <c r="F733" s="315"/>
    </row>
    <row r="734" spans="1:9" s="308" customFormat="1" ht="34.5" customHeight="1">
      <c r="B734" s="403" t="s">
        <v>3544</v>
      </c>
      <c r="C734" s="404"/>
      <c r="D734" s="404"/>
      <c r="E734" s="404"/>
      <c r="F734" s="405"/>
    </row>
    <row r="735" spans="1:9" s="308" customFormat="1">
      <c r="B735" s="316"/>
      <c r="C735" s="317"/>
      <c r="D735" s="317"/>
      <c r="E735" s="317"/>
      <c r="F735" s="318"/>
    </row>
    <row r="736" spans="1:9" s="308" customFormat="1">
      <c r="B736" s="316" t="s">
        <v>3615</v>
      </c>
      <c r="C736" s="317"/>
      <c r="D736" s="317"/>
      <c r="E736" s="317"/>
      <c r="F736" s="318"/>
    </row>
    <row r="737" spans="1:6" s="308" customFormat="1">
      <c r="B737" s="316" t="s">
        <v>3616</v>
      </c>
      <c r="C737" s="317"/>
      <c r="D737" s="317"/>
      <c r="E737" s="317"/>
      <c r="F737" s="318"/>
    </row>
    <row r="738" spans="1:6" s="308" customFormat="1">
      <c r="B738" s="316" t="s">
        <v>3658</v>
      </c>
      <c r="C738" s="317"/>
      <c r="D738" s="317"/>
      <c r="E738" s="317"/>
      <c r="F738" s="318"/>
    </row>
    <row r="739" spans="1:6" s="308" customFormat="1">
      <c r="B739" s="316" t="s">
        <v>3659</v>
      </c>
      <c r="C739" s="317"/>
      <c r="D739" s="317"/>
      <c r="E739" s="317"/>
      <c r="F739" s="318"/>
    </row>
    <row r="740" spans="1:6" s="308" customFormat="1">
      <c r="B740" s="316" t="s">
        <v>3660</v>
      </c>
      <c r="C740" s="322"/>
      <c r="D740" s="322"/>
      <c r="E740" s="322"/>
      <c r="F740" s="323"/>
    </row>
    <row r="741" spans="1:6" s="308" customFormat="1">
      <c r="B741" s="332"/>
    </row>
    <row r="742" spans="1:6" s="310" customFormat="1">
      <c r="A742" s="310" t="s">
        <v>3550</v>
      </c>
      <c r="B742" s="310" t="s">
        <v>3551</v>
      </c>
    </row>
    <row r="743" spans="1:6" s="334" customFormat="1" ht="60">
      <c r="B743" s="335" t="s">
        <v>3519</v>
      </c>
      <c r="C743" s="335" t="s">
        <v>3552</v>
      </c>
      <c r="D743" s="335" t="s">
        <v>3553</v>
      </c>
      <c r="E743" s="335" t="s">
        <v>3554</v>
      </c>
    </row>
    <row r="744" spans="1:6" s="334" customFormat="1">
      <c r="B744" s="314" t="s">
        <v>251</v>
      </c>
      <c r="C744" s="314"/>
      <c r="D744" s="314"/>
      <c r="E744" s="314"/>
    </row>
    <row r="745" spans="1:6" s="308" customFormat="1">
      <c r="B745" s="398" t="s">
        <v>3555</v>
      </c>
      <c r="C745" s="399"/>
      <c r="D745" s="399"/>
      <c r="E745" s="399"/>
    </row>
    <row r="746" spans="1:6" s="308" customFormat="1">
      <c r="B746" s="406" t="s">
        <v>3556</v>
      </c>
      <c r="C746" s="407"/>
      <c r="D746" s="407"/>
      <c r="E746" s="408"/>
    </row>
    <row r="747" spans="1:6" s="308" customFormat="1">
      <c r="B747" s="409"/>
      <c r="C747" s="410"/>
      <c r="D747" s="410"/>
      <c r="E747" s="411"/>
    </row>
    <row r="748" spans="1:6" s="308" customFormat="1">
      <c r="B748" s="409"/>
      <c r="C748" s="410"/>
      <c r="D748" s="410"/>
      <c r="E748" s="411"/>
    </row>
    <row r="749" spans="1:6" s="308" customFormat="1">
      <c r="B749" s="409"/>
      <c r="C749" s="410"/>
      <c r="D749" s="410"/>
      <c r="E749" s="411"/>
    </row>
    <row r="750" spans="1:6" s="308" customFormat="1">
      <c r="B750" s="409"/>
      <c r="C750" s="410"/>
      <c r="D750" s="410"/>
      <c r="E750" s="411"/>
    </row>
    <row r="751" spans="1:6" s="308" customFormat="1">
      <c r="B751" s="409"/>
      <c r="C751" s="410"/>
      <c r="D751" s="410"/>
      <c r="E751" s="411"/>
    </row>
    <row r="752" spans="1:6" s="308" customFormat="1">
      <c r="B752" s="412"/>
      <c r="C752" s="413"/>
      <c r="D752" s="413"/>
      <c r="E752" s="414"/>
    </row>
    <row r="753" spans="1:6" s="308" customFormat="1">
      <c r="B753" s="337"/>
      <c r="C753" s="337"/>
      <c r="D753" s="337"/>
      <c r="E753" s="337"/>
    </row>
    <row r="754" spans="1:6" s="310" customFormat="1">
      <c r="A754" s="310" t="s">
        <v>3557</v>
      </c>
      <c r="B754" s="310" t="s">
        <v>3558</v>
      </c>
    </row>
    <row r="755" spans="1:6" s="334" customFormat="1" ht="45">
      <c r="B755" s="335" t="s">
        <v>3519</v>
      </c>
      <c r="C755" s="335" t="s">
        <v>3559</v>
      </c>
      <c r="D755" s="335" t="s">
        <v>3560</v>
      </c>
      <c r="E755" s="335" t="s">
        <v>3553</v>
      </c>
      <c r="F755" s="335" t="s">
        <v>3561</v>
      </c>
    </row>
    <row r="756" spans="1:6" s="334" customFormat="1">
      <c r="B756" s="314" t="s">
        <v>251</v>
      </c>
      <c r="C756" s="314"/>
      <c r="D756" s="314"/>
      <c r="E756" s="314"/>
      <c r="F756" s="314"/>
    </row>
    <row r="757" spans="1:6" s="334" customFormat="1">
      <c r="B757" s="398" t="s">
        <v>3562</v>
      </c>
      <c r="C757" s="399"/>
      <c r="D757" s="399"/>
      <c r="E757" s="399"/>
      <c r="F757" s="314"/>
    </row>
    <row r="758" spans="1:6" s="334" customFormat="1">
      <c r="B758" s="400" t="s">
        <v>3668</v>
      </c>
      <c r="C758" s="401"/>
      <c r="D758" s="401"/>
      <c r="E758" s="401"/>
      <c r="F758" s="399"/>
    </row>
    <row r="759" spans="1:6" s="334" customFormat="1">
      <c r="B759" s="401"/>
      <c r="C759" s="401"/>
      <c r="D759" s="401"/>
      <c r="E759" s="401"/>
      <c r="F759" s="399"/>
    </row>
    <row r="760" spans="1:6" s="334" customFormat="1">
      <c r="B760" s="401"/>
      <c r="C760" s="401"/>
      <c r="D760" s="401"/>
      <c r="E760" s="401"/>
      <c r="F760" s="399"/>
    </row>
    <row r="761" spans="1:6" s="334" customFormat="1">
      <c r="B761" s="401"/>
      <c r="C761" s="401"/>
      <c r="D761" s="401"/>
      <c r="E761" s="401"/>
      <c r="F761" s="399"/>
    </row>
    <row r="762" spans="1:6" s="334" customFormat="1">
      <c r="B762" s="401"/>
      <c r="C762" s="401"/>
      <c r="D762" s="401"/>
      <c r="E762" s="401"/>
      <c r="F762" s="399"/>
    </row>
    <row r="763" spans="1:6" s="334" customFormat="1">
      <c r="B763" s="401"/>
      <c r="C763" s="401"/>
      <c r="D763" s="401"/>
      <c r="E763" s="401"/>
      <c r="F763" s="399"/>
    </row>
    <row r="764" spans="1:6" s="334" customFormat="1">
      <c r="B764" s="401"/>
      <c r="C764" s="401"/>
      <c r="D764" s="401"/>
      <c r="E764" s="401"/>
      <c r="F764" s="399"/>
    </row>
    <row r="765" spans="1:6" s="308" customFormat="1"/>
    <row r="766" spans="1:6" s="310" customFormat="1">
      <c r="A766" s="310" t="s">
        <v>3564</v>
      </c>
      <c r="B766" s="310" t="s">
        <v>3565</v>
      </c>
    </row>
    <row r="767" spans="1:6" s="308" customFormat="1">
      <c r="B767" s="308" t="s">
        <v>3566</v>
      </c>
    </row>
    <row r="768" spans="1:6" s="308" customFormat="1"/>
    <row r="769" spans="1:13" s="308" customFormat="1">
      <c r="B769" s="402" t="s">
        <v>1604</v>
      </c>
      <c r="C769" s="402"/>
      <c r="D769" s="402"/>
      <c r="E769" s="402"/>
      <c r="F769" s="402"/>
    </row>
    <row r="770" spans="1:13" s="308" customFormat="1"/>
    <row r="771" spans="1:13" s="308" customFormat="1">
      <c r="A771" s="310" t="s">
        <v>3524</v>
      </c>
      <c r="B771" s="310" t="s">
        <v>3525</v>
      </c>
    </row>
    <row r="772" spans="1:13" s="311" customFormat="1" ht="45">
      <c r="B772" s="312" t="s">
        <v>3519</v>
      </c>
      <c r="C772" s="312" t="s">
        <v>3526</v>
      </c>
      <c r="D772" s="312" t="s">
        <v>3527</v>
      </c>
      <c r="E772" s="312" t="s">
        <v>3528</v>
      </c>
      <c r="F772" s="312" t="s">
        <v>3529</v>
      </c>
    </row>
    <row r="773" spans="1:13" s="311" customFormat="1">
      <c r="B773" s="312" t="s">
        <v>251</v>
      </c>
      <c r="C773" s="312"/>
      <c r="D773" s="345"/>
      <c r="E773" s="345"/>
      <c r="F773" s="353"/>
      <c r="G773" s="309"/>
      <c r="K773" s="350"/>
      <c r="M773" s="350"/>
    </row>
    <row r="774" spans="1:13" s="308" customFormat="1">
      <c r="B774" s="340" t="s">
        <v>3641</v>
      </c>
      <c r="C774" s="341"/>
      <c r="D774" s="341"/>
      <c r="E774" s="341"/>
      <c r="F774" s="315"/>
    </row>
    <row r="775" spans="1:13" s="308" customFormat="1" ht="33" customHeight="1">
      <c r="B775" s="403" t="s">
        <v>3531</v>
      </c>
      <c r="C775" s="404"/>
      <c r="D775" s="404"/>
      <c r="E775" s="404"/>
      <c r="F775" s="405"/>
    </row>
    <row r="776" spans="1:13" s="308" customFormat="1">
      <c r="B776" s="316"/>
      <c r="C776" s="317"/>
      <c r="D776" s="317"/>
      <c r="E776" s="317"/>
      <c r="F776" s="318"/>
    </row>
    <row r="777" spans="1:13" s="308" customFormat="1">
      <c r="B777" s="316" t="s">
        <v>3615</v>
      </c>
      <c r="C777" s="317"/>
      <c r="D777" s="317"/>
      <c r="E777" s="317"/>
      <c r="F777" s="318"/>
      <c r="G777" s="342" t="s">
        <v>251</v>
      </c>
    </row>
    <row r="778" spans="1:13" s="308" customFormat="1">
      <c r="B778" s="316" t="s">
        <v>3616</v>
      </c>
      <c r="C778" s="317"/>
      <c r="D778" s="317"/>
      <c r="E778" s="317"/>
      <c r="F778" s="318"/>
      <c r="G778" s="342" t="s">
        <v>251</v>
      </c>
    </row>
    <row r="779" spans="1:13" s="308" customFormat="1">
      <c r="B779" s="316" t="s">
        <v>3617</v>
      </c>
      <c r="C779" s="317"/>
      <c r="D779" s="317"/>
      <c r="E779" s="317"/>
      <c r="F779" s="318"/>
      <c r="G779" s="342" t="s">
        <v>251</v>
      </c>
    </row>
    <row r="780" spans="1:13" s="308" customFormat="1">
      <c r="B780" s="316" t="s">
        <v>3618</v>
      </c>
      <c r="C780" s="317"/>
      <c r="D780" s="317"/>
      <c r="E780" s="317"/>
      <c r="F780" s="318"/>
      <c r="G780" s="342" t="s">
        <v>251</v>
      </c>
    </row>
    <row r="781" spans="1:13" s="308" customFormat="1">
      <c r="B781" s="321" t="s">
        <v>3619</v>
      </c>
      <c r="C781" s="322"/>
      <c r="D781" s="322"/>
      <c r="E781" s="322"/>
      <c r="F781" s="323"/>
      <c r="G781" s="342" t="s">
        <v>251</v>
      </c>
    </row>
    <row r="782" spans="1:13" s="308" customFormat="1"/>
    <row r="783" spans="1:13" s="308" customFormat="1">
      <c r="A783" s="310" t="s">
        <v>3537</v>
      </c>
      <c r="B783" s="310" t="s">
        <v>3538</v>
      </c>
    </row>
    <row r="784" spans="1:13" s="308" customFormat="1" ht="60">
      <c r="B784" s="312" t="s">
        <v>3519</v>
      </c>
      <c r="C784" s="312" t="s">
        <v>3526</v>
      </c>
      <c r="D784" s="312" t="s">
        <v>3539</v>
      </c>
      <c r="E784" s="312" t="s">
        <v>3540</v>
      </c>
      <c r="F784" s="312" t="s">
        <v>3541</v>
      </c>
    </row>
    <row r="785" spans="1:7" s="308" customFormat="1">
      <c r="B785" s="312"/>
      <c r="C785" s="312"/>
      <c r="D785" s="312"/>
      <c r="E785" s="312"/>
      <c r="F785" s="312"/>
    </row>
    <row r="786" spans="1:7" s="308" customFormat="1">
      <c r="B786" s="312" t="s">
        <v>3586</v>
      </c>
      <c r="C786" s="312"/>
      <c r="D786" s="312"/>
      <c r="E786" s="312"/>
      <c r="F786" s="345"/>
    </row>
    <row r="787" spans="1:7" s="308" customFormat="1">
      <c r="B787" s="340"/>
      <c r="C787" s="341"/>
      <c r="D787" s="343"/>
      <c r="E787" s="343"/>
      <c r="F787" s="344"/>
    </row>
    <row r="788" spans="1:7" s="308" customFormat="1">
      <c r="B788" s="340" t="s">
        <v>3587</v>
      </c>
      <c r="C788" s="341"/>
      <c r="D788" s="341"/>
      <c r="E788" s="341"/>
      <c r="F788" s="315"/>
    </row>
    <row r="789" spans="1:7" s="308" customFormat="1" ht="36.75" customHeight="1">
      <c r="B789" s="403" t="s">
        <v>3544</v>
      </c>
      <c r="C789" s="404"/>
      <c r="D789" s="404"/>
      <c r="E789" s="404"/>
      <c r="F789" s="405"/>
    </row>
    <row r="790" spans="1:7" s="308" customFormat="1">
      <c r="B790" s="316"/>
      <c r="C790" s="317"/>
      <c r="D790" s="317"/>
      <c r="E790" s="317"/>
      <c r="F790" s="318"/>
    </row>
    <row r="791" spans="1:7" s="308" customFormat="1">
      <c r="B791" s="316" t="s">
        <v>3669</v>
      </c>
      <c r="C791" s="317"/>
      <c r="D791" s="317"/>
      <c r="E791" s="317"/>
      <c r="F791" s="318"/>
      <c r="G791" s="342">
        <v>1358</v>
      </c>
    </row>
    <row r="792" spans="1:7" s="308" customFormat="1">
      <c r="B792" s="316" t="s">
        <v>3670</v>
      </c>
      <c r="C792" s="317"/>
      <c r="D792" s="317"/>
      <c r="E792" s="317"/>
      <c r="F792" s="318"/>
      <c r="G792" s="342">
        <v>1358</v>
      </c>
    </row>
    <row r="793" spans="1:7" s="308" customFormat="1">
      <c r="B793" s="316" t="s">
        <v>3671</v>
      </c>
      <c r="C793" s="317"/>
      <c r="D793" s="317"/>
      <c r="E793" s="317"/>
      <c r="F793" s="318"/>
      <c r="G793" s="342">
        <v>1133667392.3000002</v>
      </c>
    </row>
    <row r="794" spans="1:7" s="308" customFormat="1">
      <c r="B794" s="316" t="s">
        <v>3672</v>
      </c>
      <c r="C794" s="317"/>
      <c r="D794" s="317"/>
      <c r="E794" s="317"/>
      <c r="F794" s="318"/>
      <c r="G794" s="342">
        <v>1157814895.1400001</v>
      </c>
    </row>
    <row r="795" spans="1:7" s="308" customFormat="1">
      <c r="B795" s="316" t="s">
        <v>3673</v>
      </c>
      <c r="C795" s="322"/>
      <c r="D795" s="322"/>
      <c r="E795" s="322"/>
      <c r="F795" s="323"/>
      <c r="G795" s="342">
        <v>23796804.509999998</v>
      </c>
    </row>
    <row r="796" spans="1:7" s="308" customFormat="1">
      <c r="B796" s="332"/>
    </row>
    <row r="797" spans="1:7" s="310" customFormat="1">
      <c r="A797" s="310" t="s">
        <v>3550</v>
      </c>
      <c r="B797" s="310" t="s">
        <v>3551</v>
      </c>
    </row>
    <row r="798" spans="1:7" s="334" customFormat="1" ht="60">
      <c r="B798" s="335" t="s">
        <v>3519</v>
      </c>
      <c r="C798" s="335" t="s">
        <v>3552</v>
      </c>
      <c r="D798" s="335" t="s">
        <v>3553</v>
      </c>
      <c r="E798" s="335" t="s">
        <v>3554</v>
      </c>
    </row>
    <row r="799" spans="1:7" s="334" customFormat="1">
      <c r="B799" s="338" t="s">
        <v>3586</v>
      </c>
      <c r="C799" s="314"/>
      <c r="D799" s="314"/>
      <c r="E799" s="314"/>
    </row>
    <row r="800" spans="1:7" s="308" customFormat="1">
      <c r="B800" s="398" t="s">
        <v>3555</v>
      </c>
      <c r="C800" s="399"/>
      <c r="D800" s="399"/>
      <c r="E800" s="399"/>
    </row>
    <row r="801" spans="1:6" s="308" customFormat="1">
      <c r="B801" s="406" t="s">
        <v>3556</v>
      </c>
      <c r="C801" s="407"/>
      <c r="D801" s="407"/>
      <c r="E801" s="408"/>
    </row>
    <row r="802" spans="1:6" s="308" customFormat="1">
      <c r="B802" s="409"/>
      <c r="C802" s="410"/>
      <c r="D802" s="410"/>
      <c r="E802" s="411"/>
    </row>
    <row r="803" spans="1:6" s="308" customFormat="1">
      <c r="B803" s="409"/>
      <c r="C803" s="410"/>
      <c r="D803" s="410"/>
      <c r="E803" s="411"/>
    </row>
    <row r="804" spans="1:6" s="308" customFormat="1">
      <c r="B804" s="409"/>
      <c r="C804" s="410"/>
      <c r="D804" s="410"/>
      <c r="E804" s="411"/>
    </row>
    <row r="805" spans="1:6" s="308" customFormat="1">
      <c r="B805" s="409"/>
      <c r="C805" s="410"/>
      <c r="D805" s="410"/>
      <c r="E805" s="411"/>
    </row>
    <row r="806" spans="1:6" s="308" customFormat="1">
      <c r="B806" s="409"/>
      <c r="C806" s="410"/>
      <c r="D806" s="410"/>
      <c r="E806" s="411"/>
    </row>
    <row r="807" spans="1:6" s="308" customFormat="1">
      <c r="B807" s="412"/>
      <c r="C807" s="413"/>
      <c r="D807" s="413"/>
      <c r="E807" s="414"/>
    </row>
    <row r="808" spans="1:6" s="308" customFormat="1">
      <c r="B808" s="337"/>
      <c r="C808" s="337"/>
      <c r="D808" s="337"/>
      <c r="E808" s="337"/>
    </row>
    <row r="809" spans="1:6" s="310" customFormat="1">
      <c r="A809" s="310" t="s">
        <v>3557</v>
      </c>
      <c r="B809" s="310" t="s">
        <v>3558</v>
      </c>
    </row>
    <row r="810" spans="1:6" s="334" customFormat="1" ht="45">
      <c r="B810" s="335" t="s">
        <v>3519</v>
      </c>
      <c r="C810" s="335" t="s">
        <v>3559</v>
      </c>
      <c r="D810" s="335" t="s">
        <v>3560</v>
      </c>
      <c r="E810" s="335" t="s">
        <v>3553</v>
      </c>
      <c r="F810" s="335" t="s">
        <v>3561</v>
      </c>
    </row>
    <row r="811" spans="1:6" s="334" customFormat="1">
      <c r="B811" s="338"/>
      <c r="C811" s="338"/>
      <c r="D811" s="339"/>
      <c r="E811" s="338"/>
      <c r="F811" s="339"/>
    </row>
    <row r="812" spans="1:6" s="334" customFormat="1">
      <c r="B812" s="398" t="s">
        <v>3562</v>
      </c>
      <c r="C812" s="399"/>
      <c r="D812" s="399"/>
      <c r="E812" s="399"/>
      <c r="F812" s="314"/>
    </row>
    <row r="813" spans="1:6" s="334" customFormat="1">
      <c r="B813" s="400" t="s">
        <v>3563</v>
      </c>
      <c r="C813" s="401"/>
      <c r="D813" s="401"/>
      <c r="E813" s="401"/>
      <c r="F813" s="399"/>
    </row>
    <row r="814" spans="1:6" s="334" customFormat="1">
      <c r="B814" s="401"/>
      <c r="C814" s="401"/>
      <c r="D814" s="401"/>
      <c r="E814" s="401"/>
      <c r="F814" s="399"/>
    </row>
    <row r="815" spans="1:6" s="334" customFormat="1">
      <c r="B815" s="401"/>
      <c r="C815" s="401"/>
      <c r="D815" s="401"/>
      <c r="E815" s="401"/>
      <c r="F815" s="399"/>
    </row>
    <row r="816" spans="1:6" s="334" customFormat="1">
      <c r="B816" s="401"/>
      <c r="C816" s="401"/>
      <c r="D816" s="401"/>
      <c r="E816" s="401"/>
      <c r="F816" s="399"/>
    </row>
    <row r="817" spans="1:13" s="334" customFormat="1">
      <c r="B817" s="401"/>
      <c r="C817" s="401"/>
      <c r="D817" s="401"/>
      <c r="E817" s="401"/>
      <c r="F817" s="399"/>
    </row>
    <row r="818" spans="1:13" s="334" customFormat="1">
      <c r="B818" s="401"/>
      <c r="C818" s="401"/>
      <c r="D818" s="401"/>
      <c r="E818" s="401"/>
      <c r="F818" s="399"/>
    </row>
    <row r="819" spans="1:13" s="334" customFormat="1">
      <c r="B819" s="401"/>
      <c r="C819" s="401"/>
      <c r="D819" s="401"/>
      <c r="E819" s="401"/>
      <c r="F819" s="399"/>
    </row>
    <row r="820" spans="1:13" s="308" customFormat="1"/>
    <row r="821" spans="1:13" s="310" customFormat="1">
      <c r="A821" s="310" t="s">
        <v>3564</v>
      </c>
      <c r="B821" s="310" t="s">
        <v>3565</v>
      </c>
    </row>
    <row r="822" spans="1:13" s="308" customFormat="1">
      <c r="B822" s="308" t="s">
        <v>3566</v>
      </c>
    </row>
    <row r="823" spans="1:13" s="308" customFormat="1"/>
    <row r="824" spans="1:13" s="308" customFormat="1">
      <c r="B824" s="402" t="s">
        <v>1605</v>
      </c>
      <c r="C824" s="402"/>
      <c r="D824" s="402"/>
      <c r="E824" s="402"/>
      <c r="F824" s="402"/>
    </row>
    <row r="825" spans="1:13" s="308" customFormat="1"/>
    <row r="826" spans="1:13" s="308" customFormat="1">
      <c r="A826" s="310" t="s">
        <v>3524</v>
      </c>
      <c r="B826" s="310" t="s">
        <v>3525</v>
      </c>
    </row>
    <row r="827" spans="1:13" s="311" customFormat="1" ht="45">
      <c r="B827" s="312" t="s">
        <v>3519</v>
      </c>
      <c r="C827" s="312" t="s">
        <v>3526</v>
      </c>
      <c r="D827" s="312" t="s">
        <v>3527</v>
      </c>
      <c r="E827" s="312" t="s">
        <v>3528</v>
      </c>
      <c r="F827" s="312" t="s">
        <v>3529</v>
      </c>
    </row>
    <row r="828" spans="1:13" s="311" customFormat="1">
      <c r="B828" s="312" t="s">
        <v>251</v>
      </c>
      <c r="C828" s="312"/>
      <c r="D828" s="345"/>
      <c r="E828" s="345"/>
      <c r="F828" s="353"/>
      <c r="G828" s="309"/>
      <c r="K828" s="350"/>
      <c r="M828" s="350"/>
    </row>
    <row r="829" spans="1:13" s="308" customFormat="1">
      <c r="B829" s="340" t="s">
        <v>3641</v>
      </c>
      <c r="C829" s="341"/>
      <c r="D829" s="341"/>
      <c r="E829" s="341"/>
      <c r="F829" s="315"/>
    </row>
    <row r="830" spans="1:13" s="308" customFormat="1" ht="27.75" customHeight="1">
      <c r="B830" s="403" t="s">
        <v>3531</v>
      </c>
      <c r="C830" s="404"/>
      <c r="D830" s="404"/>
      <c r="E830" s="404"/>
      <c r="F830" s="405"/>
    </row>
    <row r="831" spans="1:13" s="308" customFormat="1">
      <c r="B831" s="316"/>
      <c r="C831" s="317"/>
      <c r="D831" s="317"/>
      <c r="E831" s="317"/>
      <c r="F831" s="318"/>
    </row>
    <row r="832" spans="1:13" s="308" customFormat="1">
      <c r="B832" s="316" t="s">
        <v>3674</v>
      </c>
      <c r="C832" s="317"/>
      <c r="D832" s="317"/>
      <c r="E832" s="317"/>
      <c r="F832" s="318"/>
      <c r="G832" s="342">
        <v>71</v>
      </c>
    </row>
    <row r="833" spans="1:7" s="308" customFormat="1">
      <c r="B833" s="316" t="s">
        <v>3675</v>
      </c>
      <c r="C833" s="317"/>
      <c r="D833" s="317"/>
      <c r="E833" s="317"/>
      <c r="F833" s="318"/>
      <c r="G833" s="342">
        <v>71</v>
      </c>
    </row>
    <row r="834" spans="1:7" s="308" customFormat="1">
      <c r="B834" s="316" t="s">
        <v>3676</v>
      </c>
      <c r="C834" s="317"/>
      <c r="D834" s="317"/>
      <c r="E834" s="317"/>
      <c r="F834" s="318"/>
      <c r="G834" s="342">
        <v>41489067.969999999</v>
      </c>
    </row>
    <row r="835" spans="1:7" s="308" customFormat="1">
      <c r="B835" s="316" t="s">
        <v>3677</v>
      </c>
      <c r="C835" s="317"/>
      <c r="D835" s="317"/>
      <c r="E835" s="317"/>
      <c r="F835" s="318"/>
      <c r="G835" s="342">
        <v>41361950.280000001</v>
      </c>
    </row>
    <row r="836" spans="1:7" s="308" customFormat="1">
      <c r="B836" s="321" t="s">
        <v>3678</v>
      </c>
      <c r="C836" s="322"/>
      <c r="D836" s="322"/>
      <c r="E836" s="322"/>
      <c r="F836" s="323"/>
      <c r="G836" s="342">
        <v>-147818.9</v>
      </c>
    </row>
    <row r="837" spans="1:7" s="308" customFormat="1"/>
    <row r="838" spans="1:7" s="308" customFormat="1">
      <c r="A838" s="310" t="s">
        <v>3537</v>
      </c>
      <c r="B838" s="310" t="s">
        <v>3538</v>
      </c>
    </row>
    <row r="839" spans="1:7" s="308" customFormat="1" ht="60">
      <c r="B839" s="312" t="s">
        <v>3519</v>
      </c>
      <c r="C839" s="312" t="s">
        <v>3526</v>
      </c>
      <c r="D839" s="312" t="s">
        <v>3539</v>
      </c>
      <c r="E839" s="312" t="s">
        <v>3540</v>
      </c>
      <c r="F839" s="312" t="s">
        <v>3541</v>
      </c>
    </row>
    <row r="840" spans="1:7" s="308" customFormat="1">
      <c r="B840" s="312"/>
      <c r="C840" s="312"/>
      <c r="D840" s="312"/>
      <c r="E840" s="312"/>
      <c r="F840" s="312"/>
    </row>
    <row r="841" spans="1:7" s="308" customFormat="1">
      <c r="B841" s="312" t="s">
        <v>3586</v>
      </c>
      <c r="C841" s="312"/>
      <c r="D841" s="312"/>
      <c r="E841" s="312"/>
      <c r="F841" s="345"/>
    </row>
    <row r="842" spans="1:7" s="308" customFormat="1">
      <c r="B842" s="340"/>
      <c r="C842" s="341"/>
      <c r="D842" s="343"/>
      <c r="E842" s="343"/>
      <c r="F842" s="344"/>
    </row>
    <row r="843" spans="1:7" s="308" customFormat="1">
      <c r="B843" s="340" t="s">
        <v>3587</v>
      </c>
      <c r="C843" s="341"/>
      <c r="D843" s="341"/>
      <c r="E843" s="341"/>
      <c r="F843" s="315"/>
    </row>
    <row r="844" spans="1:7" s="308" customFormat="1" ht="30" customHeight="1">
      <c r="B844" s="403" t="s">
        <v>3544</v>
      </c>
      <c r="C844" s="404"/>
      <c r="D844" s="404"/>
      <c r="E844" s="404"/>
      <c r="F844" s="405"/>
    </row>
    <row r="845" spans="1:7" s="308" customFormat="1">
      <c r="B845" s="316"/>
      <c r="C845" s="317"/>
      <c r="D845" s="317"/>
      <c r="E845" s="317"/>
      <c r="F845" s="318"/>
    </row>
    <row r="846" spans="1:7" s="308" customFormat="1">
      <c r="B846" s="316" t="s">
        <v>3615</v>
      </c>
      <c r="C846" s="317"/>
      <c r="D846" s="317"/>
      <c r="E846" s="317"/>
      <c r="F846" s="318"/>
      <c r="G846" s="342">
        <v>1358</v>
      </c>
    </row>
    <row r="847" spans="1:7" s="308" customFormat="1">
      <c r="B847" s="316" t="s">
        <v>3616</v>
      </c>
      <c r="C847" s="317"/>
      <c r="D847" s="317"/>
      <c r="E847" s="317"/>
      <c r="F847" s="318"/>
      <c r="G847" s="342">
        <v>1358</v>
      </c>
    </row>
    <row r="848" spans="1:7" s="308" customFormat="1">
      <c r="B848" s="316" t="s">
        <v>3658</v>
      </c>
      <c r="C848" s="317"/>
      <c r="D848" s="317"/>
      <c r="E848" s="317"/>
      <c r="F848" s="318"/>
      <c r="G848" s="342">
        <v>1133667392.3000002</v>
      </c>
    </row>
    <row r="849" spans="1:7" s="308" customFormat="1">
      <c r="B849" s="316" t="s">
        <v>3659</v>
      </c>
      <c r="C849" s="317"/>
      <c r="D849" s="317"/>
      <c r="E849" s="317"/>
      <c r="F849" s="318"/>
      <c r="G849" s="342">
        <v>1157814895.1400001</v>
      </c>
    </row>
    <row r="850" spans="1:7" s="308" customFormat="1">
      <c r="B850" s="316" t="s">
        <v>3660</v>
      </c>
      <c r="C850" s="322"/>
      <c r="D850" s="322"/>
      <c r="E850" s="322"/>
      <c r="F850" s="323"/>
      <c r="G850" s="342">
        <v>23796804.509999998</v>
      </c>
    </row>
    <row r="851" spans="1:7" s="308" customFormat="1">
      <c r="B851" s="332"/>
    </row>
    <row r="852" spans="1:7" s="310" customFormat="1">
      <c r="A852" s="310" t="s">
        <v>3550</v>
      </c>
      <c r="B852" s="310" t="s">
        <v>3551</v>
      </c>
    </row>
    <row r="853" spans="1:7" s="334" customFormat="1" ht="60">
      <c r="B853" s="335" t="s">
        <v>3519</v>
      </c>
      <c r="C853" s="335" t="s">
        <v>3552</v>
      </c>
      <c r="D853" s="335" t="s">
        <v>3553</v>
      </c>
      <c r="E853" s="335" t="s">
        <v>3554</v>
      </c>
    </row>
    <row r="854" spans="1:7" s="334" customFormat="1">
      <c r="B854" s="338" t="s">
        <v>3586</v>
      </c>
      <c r="C854" s="314"/>
      <c r="D854" s="314"/>
      <c r="E854" s="314"/>
    </row>
    <row r="855" spans="1:7" s="308" customFormat="1">
      <c r="B855" s="398" t="s">
        <v>3555</v>
      </c>
      <c r="C855" s="399"/>
      <c r="D855" s="399"/>
      <c r="E855" s="399"/>
    </row>
    <row r="856" spans="1:7" s="308" customFormat="1">
      <c r="B856" s="406" t="s">
        <v>3556</v>
      </c>
      <c r="C856" s="407"/>
      <c r="D856" s="407"/>
      <c r="E856" s="408"/>
    </row>
    <row r="857" spans="1:7" s="308" customFormat="1">
      <c r="B857" s="409"/>
      <c r="C857" s="410"/>
      <c r="D857" s="410"/>
      <c r="E857" s="411"/>
    </row>
    <row r="858" spans="1:7" s="308" customFormat="1">
      <c r="B858" s="409"/>
      <c r="C858" s="410"/>
      <c r="D858" s="410"/>
      <c r="E858" s="411"/>
    </row>
    <row r="859" spans="1:7" s="308" customFormat="1">
      <c r="B859" s="409"/>
      <c r="C859" s="410"/>
      <c r="D859" s="410"/>
      <c r="E859" s="411"/>
    </row>
    <row r="860" spans="1:7" s="308" customFormat="1">
      <c r="B860" s="409"/>
      <c r="C860" s="410"/>
      <c r="D860" s="410"/>
      <c r="E860" s="411"/>
    </row>
    <row r="861" spans="1:7" s="308" customFormat="1">
      <c r="B861" s="409"/>
      <c r="C861" s="410"/>
      <c r="D861" s="410"/>
      <c r="E861" s="411"/>
    </row>
    <row r="862" spans="1:7" s="308" customFormat="1">
      <c r="B862" s="412"/>
      <c r="C862" s="413"/>
      <c r="D862" s="413"/>
      <c r="E862" s="414"/>
    </row>
    <row r="863" spans="1:7" s="308" customFormat="1">
      <c r="B863" s="337"/>
      <c r="C863" s="337"/>
      <c r="D863" s="337"/>
      <c r="E863" s="337"/>
    </row>
    <row r="864" spans="1:7" s="310" customFormat="1">
      <c r="A864" s="310" t="s">
        <v>3557</v>
      </c>
      <c r="B864" s="310" t="s">
        <v>3558</v>
      </c>
    </row>
    <row r="865" spans="1:6" s="334" customFormat="1" ht="45">
      <c r="B865" s="335" t="s">
        <v>3519</v>
      </c>
      <c r="C865" s="335" t="s">
        <v>3559</v>
      </c>
      <c r="D865" s="335" t="s">
        <v>3560</v>
      </c>
      <c r="E865" s="335" t="s">
        <v>3553</v>
      </c>
      <c r="F865" s="335" t="s">
        <v>3561</v>
      </c>
    </row>
    <row r="866" spans="1:6" s="334" customFormat="1">
      <c r="B866" s="338"/>
      <c r="C866" s="338"/>
      <c r="D866" s="339"/>
      <c r="E866" s="338"/>
      <c r="F866" s="339"/>
    </row>
    <row r="867" spans="1:6" s="334" customFormat="1">
      <c r="B867" s="398" t="s">
        <v>3562</v>
      </c>
      <c r="C867" s="399"/>
      <c r="D867" s="399"/>
      <c r="E867" s="399"/>
      <c r="F867" s="314"/>
    </row>
    <row r="868" spans="1:6" s="334" customFormat="1">
      <c r="B868" s="400" t="s">
        <v>3563</v>
      </c>
      <c r="C868" s="401"/>
      <c r="D868" s="401"/>
      <c r="E868" s="401"/>
      <c r="F868" s="399"/>
    </row>
    <row r="869" spans="1:6" s="334" customFormat="1">
      <c r="B869" s="401"/>
      <c r="C869" s="401"/>
      <c r="D869" s="401"/>
      <c r="E869" s="401"/>
      <c r="F869" s="399"/>
    </row>
    <row r="870" spans="1:6" s="334" customFormat="1">
      <c r="B870" s="401"/>
      <c r="C870" s="401"/>
      <c r="D870" s="401"/>
      <c r="E870" s="401"/>
      <c r="F870" s="399"/>
    </row>
    <row r="871" spans="1:6" s="334" customFormat="1">
      <c r="B871" s="401"/>
      <c r="C871" s="401"/>
      <c r="D871" s="401"/>
      <c r="E871" s="401"/>
      <c r="F871" s="399"/>
    </row>
    <row r="872" spans="1:6" s="334" customFormat="1">
      <c r="B872" s="401"/>
      <c r="C872" s="401"/>
      <c r="D872" s="401"/>
      <c r="E872" s="401"/>
      <c r="F872" s="399"/>
    </row>
    <row r="873" spans="1:6" s="334" customFormat="1">
      <c r="B873" s="401"/>
      <c r="C873" s="401"/>
      <c r="D873" s="401"/>
      <c r="E873" s="401"/>
      <c r="F873" s="399"/>
    </row>
    <row r="874" spans="1:6" s="334" customFormat="1">
      <c r="B874" s="401"/>
      <c r="C874" s="401"/>
      <c r="D874" s="401"/>
      <c r="E874" s="401"/>
      <c r="F874" s="399"/>
    </row>
    <row r="875" spans="1:6" s="308" customFormat="1"/>
    <row r="876" spans="1:6" s="310" customFormat="1">
      <c r="A876" s="310" t="s">
        <v>3564</v>
      </c>
      <c r="B876" s="310" t="s">
        <v>3565</v>
      </c>
    </row>
    <row r="877" spans="1:6" s="308" customFormat="1">
      <c r="B877" s="308" t="s">
        <v>3566</v>
      </c>
    </row>
    <row r="878" spans="1:6" s="308" customFormat="1"/>
  </sheetData>
  <mergeCells count="87">
    <mergeCell ref="B8:F8"/>
    <mergeCell ref="B42:E42"/>
    <mergeCell ref="B10:F10"/>
    <mergeCell ref="B16:E16"/>
    <mergeCell ref="B17:F17"/>
    <mergeCell ref="B30:E30"/>
    <mergeCell ref="B31:F31"/>
    <mergeCell ref="B129:F129"/>
    <mergeCell ref="B43:E49"/>
    <mergeCell ref="B54:E54"/>
    <mergeCell ref="B55:F61"/>
    <mergeCell ref="B66:F66"/>
    <mergeCell ref="B73:F73"/>
    <mergeCell ref="B87:F87"/>
    <mergeCell ref="B98:E98"/>
    <mergeCell ref="B99:E105"/>
    <mergeCell ref="B111:E111"/>
    <mergeCell ref="B112:F118"/>
    <mergeCell ref="B122:F122"/>
    <mergeCell ref="B221:F227"/>
    <mergeCell ref="B142:F142"/>
    <mergeCell ref="B153:E153"/>
    <mergeCell ref="B154:E160"/>
    <mergeCell ref="B165:E165"/>
    <mergeCell ref="B166:F172"/>
    <mergeCell ref="B177:F177"/>
    <mergeCell ref="B184:F184"/>
    <mergeCell ref="B197:F197"/>
    <mergeCell ref="B208:E208"/>
    <mergeCell ref="B209:E215"/>
    <mergeCell ref="B220:E220"/>
    <mergeCell ref="B319:E325"/>
    <mergeCell ref="B232:F232"/>
    <mergeCell ref="B239:F239"/>
    <mergeCell ref="B252:F252"/>
    <mergeCell ref="B263:E263"/>
    <mergeCell ref="B264:E270"/>
    <mergeCell ref="B275:E275"/>
    <mergeCell ref="B276:F282"/>
    <mergeCell ref="B287:F287"/>
    <mergeCell ref="B294:F294"/>
    <mergeCell ref="B307:F307"/>
    <mergeCell ref="B318:E318"/>
    <mergeCell ref="B448:F448"/>
    <mergeCell ref="B330:E330"/>
    <mergeCell ref="B331:F337"/>
    <mergeCell ref="B342:F342"/>
    <mergeCell ref="B378:F378"/>
    <mergeCell ref="B392:F392"/>
    <mergeCell ref="B403:E403"/>
    <mergeCell ref="B404:E410"/>
    <mergeCell ref="B415:E415"/>
    <mergeCell ref="B416:F422"/>
    <mergeCell ref="B427:F427"/>
    <mergeCell ref="B434:F434"/>
    <mergeCell ref="B690:F690"/>
    <mergeCell ref="B459:E459"/>
    <mergeCell ref="B460:E466"/>
    <mergeCell ref="B471:E471"/>
    <mergeCell ref="B472:F478"/>
    <mergeCell ref="B483:F483"/>
    <mergeCell ref="B643:F643"/>
    <mergeCell ref="B655:F655"/>
    <mergeCell ref="B666:E666"/>
    <mergeCell ref="B667:E673"/>
    <mergeCell ref="B678:E678"/>
    <mergeCell ref="B679:F685"/>
    <mergeCell ref="B812:E812"/>
    <mergeCell ref="B722:F722"/>
    <mergeCell ref="B734:F734"/>
    <mergeCell ref="B745:E745"/>
    <mergeCell ref="B746:E752"/>
    <mergeCell ref="B757:E757"/>
    <mergeCell ref="B758:F764"/>
    <mergeCell ref="B769:F769"/>
    <mergeCell ref="B775:F775"/>
    <mergeCell ref="B789:F789"/>
    <mergeCell ref="B800:E800"/>
    <mergeCell ref="B801:E807"/>
    <mergeCell ref="B867:E867"/>
    <mergeCell ref="B868:F874"/>
    <mergeCell ref="B813:F819"/>
    <mergeCell ref="B824:F824"/>
    <mergeCell ref="B830:F830"/>
    <mergeCell ref="B844:F844"/>
    <mergeCell ref="B855:E855"/>
    <mergeCell ref="B856:E862"/>
  </mergeCells>
  <pageMargins left="0.7" right="0.7" top="0.75" bottom="0.75" header="0.3" footer="0.3"/>
  <pageSetup orientation="portrait" horizontalDpi="90" verticalDpi="9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"/>
  <sheetViews>
    <sheetView topLeftCell="A277" workbookViewId="0">
      <selection activeCell="A293" sqref="A293"/>
    </sheetView>
  </sheetViews>
  <sheetFormatPr defaultRowHeight="12.75"/>
  <cols>
    <col min="1" max="1" width="7" bestFit="1" customWidth="1"/>
    <col min="2" max="2" width="81.28515625" bestFit="1" customWidth="1"/>
    <col min="3" max="3" width="9.42578125" bestFit="1" customWidth="1"/>
    <col min="4" max="4" width="11.85546875" bestFit="1" customWidth="1"/>
  </cols>
  <sheetData>
    <row r="1" spans="1:4">
      <c r="A1" s="48" t="s">
        <v>2994</v>
      </c>
      <c r="B1" s="48" t="s">
        <v>2995</v>
      </c>
      <c r="C1" s="48" t="s">
        <v>2996</v>
      </c>
      <c r="D1" s="48" t="s">
        <v>2997</v>
      </c>
    </row>
    <row r="2" spans="1:4">
      <c r="A2" s="48">
        <v>108690</v>
      </c>
      <c r="B2" s="48" t="s">
        <v>2998</v>
      </c>
      <c r="C2" s="49">
        <v>43373</v>
      </c>
      <c r="D2" s="48">
        <v>2178.8854999999999</v>
      </c>
    </row>
    <row r="3" spans="1:4">
      <c r="A3" s="48">
        <v>108692</v>
      </c>
      <c r="B3" s="48" t="s">
        <v>2999</v>
      </c>
      <c r="C3" s="49">
        <v>43373</v>
      </c>
      <c r="D3" s="48">
        <v>1001.0846</v>
      </c>
    </row>
    <row r="4" spans="1:4">
      <c r="A4" s="48">
        <v>108691</v>
      </c>
      <c r="B4" s="48" t="s">
        <v>3000</v>
      </c>
      <c r="C4" s="49">
        <v>43373</v>
      </c>
      <c r="D4" s="48">
        <v>1001.4996</v>
      </c>
    </row>
    <row r="5" spans="1:4">
      <c r="A5" s="48">
        <v>115489</v>
      </c>
      <c r="B5" s="48" t="s">
        <v>3001</v>
      </c>
      <c r="C5" s="49">
        <v>43373</v>
      </c>
      <c r="D5" s="48">
        <v>1436.8228999999999</v>
      </c>
    </row>
    <row r="6" spans="1:4">
      <c r="A6" s="48">
        <v>108693</v>
      </c>
      <c r="B6" s="48" t="s">
        <v>3002</v>
      </c>
      <c r="C6" s="49">
        <v>43373</v>
      </c>
      <c r="D6" s="48">
        <v>1001.0039</v>
      </c>
    </row>
    <row r="7" spans="1:4">
      <c r="A7" s="48">
        <v>118364</v>
      </c>
      <c r="B7" s="48" t="s">
        <v>3003</v>
      </c>
      <c r="C7" s="49">
        <v>43373</v>
      </c>
      <c r="D7" s="48">
        <v>2186.8661000000002</v>
      </c>
    </row>
    <row r="8" spans="1:4">
      <c r="A8" s="48">
        <v>118366</v>
      </c>
      <c r="B8" s="48" t="s">
        <v>3004</v>
      </c>
      <c r="C8" s="49">
        <v>43373</v>
      </c>
      <c r="D8" s="48">
        <v>1001.6663</v>
      </c>
    </row>
    <row r="9" spans="1:4">
      <c r="A9" s="48">
        <v>118367</v>
      </c>
      <c r="B9" s="48" t="s">
        <v>3005</v>
      </c>
      <c r="C9" s="49">
        <v>43373</v>
      </c>
      <c r="D9" s="48">
        <v>1007.3797</v>
      </c>
    </row>
    <row r="10" spans="1:4">
      <c r="A10" s="48">
        <v>118365</v>
      </c>
      <c r="B10" s="48" t="s">
        <v>3006</v>
      </c>
      <c r="C10" s="49">
        <v>43373</v>
      </c>
      <c r="D10" s="48">
        <v>1007.7379</v>
      </c>
    </row>
    <row r="11" spans="1:4">
      <c r="A11" s="48">
        <v>118363</v>
      </c>
      <c r="B11" s="48" t="s">
        <v>3007</v>
      </c>
      <c r="C11" s="49">
        <v>43373</v>
      </c>
      <c r="D11" s="48">
        <v>1351.5682999999999</v>
      </c>
    </row>
    <row r="12" spans="1:4">
      <c r="A12" s="48">
        <v>139582</v>
      </c>
      <c r="B12" s="48" t="s">
        <v>3008</v>
      </c>
      <c r="C12" s="49">
        <v>43373</v>
      </c>
      <c r="D12" s="48">
        <v>1.1648000000000001</v>
      </c>
    </row>
    <row r="13" spans="1:4">
      <c r="A13" s="48">
        <v>139583</v>
      </c>
      <c r="B13" s="48" t="s">
        <v>3009</v>
      </c>
      <c r="C13" s="49">
        <v>43373</v>
      </c>
      <c r="D13" s="48">
        <v>1</v>
      </c>
    </row>
    <row r="14" spans="1:4">
      <c r="A14" s="48">
        <v>139584</v>
      </c>
      <c r="B14" s="48" t="s">
        <v>3010</v>
      </c>
      <c r="C14" s="49">
        <v>43373</v>
      </c>
      <c r="D14" s="48">
        <v>1.1648000000000001</v>
      </c>
    </row>
    <row r="15" spans="1:4">
      <c r="A15" s="48">
        <v>139585</v>
      </c>
      <c r="B15" s="48" t="s">
        <v>3011</v>
      </c>
      <c r="C15" s="49">
        <v>43373</v>
      </c>
      <c r="D15" s="48">
        <v>1</v>
      </c>
    </row>
    <row r="16" spans="1:4">
      <c r="A16" s="48">
        <v>108995</v>
      </c>
      <c r="B16" s="48" t="s">
        <v>3012</v>
      </c>
      <c r="C16" s="49">
        <v>43373</v>
      </c>
      <c r="D16" s="48">
        <v>19.38</v>
      </c>
    </row>
    <row r="17" spans="1:4">
      <c r="A17" s="48">
        <v>108992</v>
      </c>
      <c r="B17" s="48" t="s">
        <v>3013</v>
      </c>
      <c r="C17" s="49">
        <v>43373</v>
      </c>
      <c r="D17" s="48">
        <v>12.09</v>
      </c>
    </row>
    <row r="18" spans="1:4">
      <c r="A18" s="48">
        <v>133682</v>
      </c>
      <c r="B18" s="48" t="s">
        <v>3014</v>
      </c>
      <c r="C18" s="49">
        <v>43373</v>
      </c>
      <c r="D18" s="48">
        <v>10.7</v>
      </c>
    </row>
    <row r="19" spans="1:4">
      <c r="A19" s="48">
        <v>118477</v>
      </c>
      <c r="B19" s="48" t="s">
        <v>3015</v>
      </c>
      <c r="C19" s="49">
        <v>43373</v>
      </c>
      <c r="D19" s="48">
        <v>20.09</v>
      </c>
    </row>
    <row r="20" spans="1:4">
      <c r="A20" s="48">
        <v>118476</v>
      </c>
      <c r="B20" s="48" t="s">
        <v>3016</v>
      </c>
      <c r="C20" s="49">
        <v>43373</v>
      </c>
      <c r="D20" s="48">
        <v>12.46</v>
      </c>
    </row>
    <row r="21" spans="1:4">
      <c r="A21" s="48">
        <v>133681</v>
      </c>
      <c r="B21" s="48" t="s">
        <v>3017</v>
      </c>
      <c r="C21" s="49">
        <v>43373</v>
      </c>
      <c r="D21" s="48">
        <v>11.06</v>
      </c>
    </row>
    <row r="22" spans="1:4">
      <c r="A22" s="48">
        <v>108799</v>
      </c>
      <c r="B22" s="48" t="s">
        <v>3018</v>
      </c>
      <c r="C22" s="49">
        <v>43373</v>
      </c>
      <c r="D22" s="48">
        <v>31.47</v>
      </c>
    </row>
    <row r="23" spans="1:4">
      <c r="A23" s="48">
        <v>108800</v>
      </c>
      <c r="B23" s="48" t="s">
        <v>3019</v>
      </c>
      <c r="C23" s="49">
        <v>43373</v>
      </c>
      <c r="D23" s="48">
        <v>14.74</v>
      </c>
    </row>
    <row r="24" spans="1:4">
      <c r="A24" s="48">
        <v>118479</v>
      </c>
      <c r="B24" s="48" t="s">
        <v>3020</v>
      </c>
      <c r="C24" s="49">
        <v>43373</v>
      </c>
      <c r="D24" s="48">
        <v>33.46</v>
      </c>
    </row>
    <row r="25" spans="1:4">
      <c r="A25" s="48">
        <v>118478</v>
      </c>
      <c r="B25" s="48" t="s">
        <v>3021</v>
      </c>
      <c r="C25" s="49">
        <v>43373</v>
      </c>
      <c r="D25" s="48">
        <v>17.920000000000002</v>
      </c>
    </row>
    <row r="26" spans="1:4">
      <c r="A26" s="48">
        <v>108909</v>
      </c>
      <c r="B26" s="48" t="s">
        <v>3022</v>
      </c>
      <c r="C26" s="49">
        <v>43373</v>
      </c>
      <c r="D26" s="48">
        <v>49.43</v>
      </c>
    </row>
    <row r="27" spans="1:4">
      <c r="A27" s="48">
        <v>108908</v>
      </c>
      <c r="B27" s="48" t="s">
        <v>3023</v>
      </c>
      <c r="C27" s="49">
        <v>43373</v>
      </c>
      <c r="D27" s="48">
        <v>19.34</v>
      </c>
    </row>
    <row r="28" spans="1:4">
      <c r="A28" s="48">
        <v>118481</v>
      </c>
      <c r="B28" s="48" t="s">
        <v>3024</v>
      </c>
      <c r="C28" s="49">
        <v>43373</v>
      </c>
      <c r="D28" s="48">
        <v>52.06</v>
      </c>
    </row>
    <row r="29" spans="1:4">
      <c r="A29" s="48">
        <v>118480</v>
      </c>
      <c r="B29" s="48" t="s">
        <v>3025</v>
      </c>
      <c r="C29" s="49">
        <v>43373</v>
      </c>
      <c r="D29" s="48">
        <v>21.81</v>
      </c>
    </row>
    <row r="30" spans="1:4">
      <c r="A30" s="48">
        <v>111525</v>
      </c>
      <c r="B30" s="48" t="s">
        <v>3026</v>
      </c>
      <c r="C30" s="49">
        <v>43373</v>
      </c>
      <c r="D30" s="48">
        <v>20.535399999999999</v>
      </c>
    </row>
    <row r="31" spans="1:4">
      <c r="A31" s="48">
        <v>111527</v>
      </c>
      <c r="B31" s="48" t="s">
        <v>3027</v>
      </c>
      <c r="C31" s="49">
        <v>43373</v>
      </c>
      <c r="D31" s="48">
        <v>10.708500000000001</v>
      </c>
    </row>
    <row r="32" spans="1:4">
      <c r="A32" s="48">
        <v>108557</v>
      </c>
      <c r="B32" s="48" t="s">
        <v>3028</v>
      </c>
      <c r="C32" s="49">
        <v>43373</v>
      </c>
      <c r="D32" s="48">
        <v>10.9901</v>
      </c>
    </row>
    <row r="33" spans="1:4">
      <c r="A33" s="48">
        <v>108559</v>
      </c>
      <c r="B33" s="48" t="s">
        <v>3029</v>
      </c>
      <c r="C33" s="49">
        <v>43373</v>
      </c>
      <c r="D33" s="48">
        <v>10.865500000000001</v>
      </c>
    </row>
    <row r="34" spans="1:4">
      <c r="A34" s="48">
        <v>108558</v>
      </c>
      <c r="B34" s="48" t="s">
        <v>3030</v>
      </c>
      <c r="C34" s="49">
        <v>43373</v>
      </c>
      <c r="D34" s="48">
        <v>10.6715</v>
      </c>
    </row>
    <row r="35" spans="1:4">
      <c r="A35" s="48">
        <v>131395</v>
      </c>
      <c r="B35" s="48" t="s">
        <v>3031</v>
      </c>
      <c r="C35" s="49">
        <v>43373</v>
      </c>
      <c r="D35" s="48">
        <v>13.8546</v>
      </c>
    </row>
    <row r="36" spans="1:4">
      <c r="A36" s="48">
        <v>118464</v>
      </c>
      <c r="B36" s="48" t="s">
        <v>3032</v>
      </c>
      <c r="C36" s="49">
        <v>43373</v>
      </c>
      <c r="D36" s="48">
        <v>21.304300000000001</v>
      </c>
    </row>
    <row r="37" spans="1:4">
      <c r="A37" s="48">
        <v>118463</v>
      </c>
      <c r="B37" s="48" t="s">
        <v>3033</v>
      </c>
      <c r="C37" s="49">
        <v>43373</v>
      </c>
      <c r="D37" s="48">
        <v>11.637</v>
      </c>
    </row>
    <row r="38" spans="1:4">
      <c r="A38" s="48">
        <v>118466</v>
      </c>
      <c r="B38" s="48" t="s">
        <v>3034</v>
      </c>
      <c r="C38" s="49">
        <v>43373</v>
      </c>
      <c r="D38" s="48">
        <v>10.724600000000001</v>
      </c>
    </row>
    <row r="39" spans="1:4">
      <c r="A39" s="48">
        <v>118467</v>
      </c>
      <c r="B39" s="48" t="s">
        <v>3035</v>
      </c>
      <c r="C39" s="49">
        <v>43373</v>
      </c>
      <c r="D39" s="48">
        <v>11.9171</v>
      </c>
    </row>
    <row r="40" spans="1:4">
      <c r="A40" s="48">
        <v>131394</v>
      </c>
      <c r="B40" s="48" t="s">
        <v>3036</v>
      </c>
      <c r="C40" s="49">
        <v>43373</v>
      </c>
      <c r="D40" s="48">
        <v>13.8909</v>
      </c>
    </row>
    <row r="41" spans="1:4">
      <c r="A41" s="48">
        <v>108753</v>
      </c>
      <c r="B41" s="48" t="s">
        <v>3037</v>
      </c>
      <c r="C41" s="49">
        <v>43373</v>
      </c>
      <c r="D41" s="48">
        <v>25.887499999999999</v>
      </c>
    </row>
    <row r="42" spans="1:4">
      <c r="A42" s="48">
        <v>108644</v>
      </c>
      <c r="B42" s="48" t="s">
        <v>3038</v>
      </c>
      <c r="C42" s="49">
        <v>43373</v>
      </c>
      <c r="D42" s="48">
        <v>10.4125</v>
      </c>
    </row>
    <row r="43" spans="1:4">
      <c r="A43" s="48">
        <v>108646</v>
      </c>
      <c r="B43" s="48" t="s">
        <v>3039</v>
      </c>
      <c r="C43" s="49">
        <v>43373</v>
      </c>
      <c r="D43" s="48">
        <v>10.8979</v>
      </c>
    </row>
    <row r="44" spans="1:4">
      <c r="A44" s="48">
        <v>111343</v>
      </c>
      <c r="B44" s="48" t="s">
        <v>3040</v>
      </c>
      <c r="C44" s="49">
        <v>43373</v>
      </c>
      <c r="D44" s="48">
        <v>10.185600000000001</v>
      </c>
    </row>
    <row r="45" spans="1:4">
      <c r="A45" s="48">
        <v>131391</v>
      </c>
      <c r="B45" s="48" t="s">
        <v>3041</v>
      </c>
      <c r="C45" s="49">
        <v>43373</v>
      </c>
      <c r="D45" s="48">
        <v>13.8741</v>
      </c>
    </row>
    <row r="46" spans="1:4">
      <c r="A46" s="48">
        <v>118387</v>
      </c>
      <c r="B46" s="48" t="s">
        <v>3042</v>
      </c>
      <c r="C46" s="49">
        <v>43373</v>
      </c>
      <c r="D46" s="48">
        <v>26.039400000000001</v>
      </c>
    </row>
    <row r="47" spans="1:4">
      <c r="A47" s="48">
        <v>118389</v>
      </c>
      <c r="B47" s="48" t="s">
        <v>3043</v>
      </c>
      <c r="C47" s="49">
        <v>43373</v>
      </c>
      <c r="D47" s="48">
        <v>16.2837</v>
      </c>
    </row>
    <row r="48" spans="1:4">
      <c r="A48" s="48">
        <v>118388</v>
      </c>
      <c r="B48" s="48" t="s">
        <v>3044</v>
      </c>
      <c r="C48" s="49">
        <v>43373</v>
      </c>
      <c r="D48" s="48">
        <v>11.164</v>
      </c>
    </row>
    <row r="49" spans="1:4">
      <c r="A49" s="48">
        <v>131390</v>
      </c>
      <c r="B49" s="48" t="s">
        <v>3045</v>
      </c>
      <c r="C49" s="49">
        <v>43373</v>
      </c>
      <c r="D49" s="48">
        <v>13.8969</v>
      </c>
    </row>
    <row r="50" spans="1:4">
      <c r="A50" s="48">
        <v>108596</v>
      </c>
      <c r="B50" s="48" t="s">
        <v>3046</v>
      </c>
      <c r="C50" s="49">
        <v>43373</v>
      </c>
      <c r="D50" s="48">
        <v>43.55</v>
      </c>
    </row>
    <row r="51" spans="1:4">
      <c r="A51" s="48">
        <v>108597</v>
      </c>
      <c r="B51" s="48" t="s">
        <v>3047</v>
      </c>
      <c r="C51" s="49">
        <v>43373</v>
      </c>
      <c r="D51" s="48">
        <v>15.15</v>
      </c>
    </row>
    <row r="52" spans="1:4">
      <c r="A52" s="48">
        <v>118419</v>
      </c>
      <c r="B52" s="48" t="s">
        <v>3048</v>
      </c>
      <c r="C52" s="49">
        <v>43373</v>
      </c>
      <c r="D52" s="48">
        <v>46.81</v>
      </c>
    </row>
    <row r="53" spans="1:4">
      <c r="A53" s="48">
        <v>118420</v>
      </c>
      <c r="B53" s="48" t="s">
        <v>3049</v>
      </c>
      <c r="C53" s="49">
        <v>43373</v>
      </c>
      <c r="D53" s="48">
        <v>17.07</v>
      </c>
    </row>
    <row r="54" spans="1:4">
      <c r="A54" s="48">
        <v>108592</v>
      </c>
      <c r="B54" s="48" t="s">
        <v>3050</v>
      </c>
      <c r="C54" s="49">
        <v>43373</v>
      </c>
      <c r="D54" s="48">
        <v>36.590000000000003</v>
      </c>
    </row>
    <row r="55" spans="1:4">
      <c r="A55" s="48">
        <v>108593</v>
      </c>
      <c r="B55" s="48" t="s">
        <v>3051</v>
      </c>
      <c r="C55" s="49">
        <v>43373</v>
      </c>
      <c r="D55" s="48">
        <v>12.2</v>
      </c>
    </row>
    <row r="56" spans="1:4">
      <c r="A56" s="48">
        <v>118421</v>
      </c>
      <c r="B56" s="48" t="s">
        <v>3052</v>
      </c>
      <c r="C56" s="49">
        <v>43373</v>
      </c>
      <c r="D56" s="48">
        <v>39.369999999999997</v>
      </c>
    </row>
    <row r="57" spans="1:4">
      <c r="A57" s="48">
        <v>118422</v>
      </c>
      <c r="B57" s="48" t="s">
        <v>3053</v>
      </c>
      <c r="C57" s="49">
        <v>43373</v>
      </c>
      <c r="D57" s="48">
        <v>18.25</v>
      </c>
    </row>
    <row r="58" spans="1:4">
      <c r="A58" s="48">
        <v>108594</v>
      </c>
      <c r="B58" s="48" t="s">
        <v>3054</v>
      </c>
      <c r="C58" s="49">
        <v>43373</v>
      </c>
      <c r="D58" s="48">
        <v>89.5</v>
      </c>
    </row>
    <row r="59" spans="1:4">
      <c r="A59" s="48">
        <v>108595</v>
      </c>
      <c r="B59" s="48" t="s">
        <v>3055</v>
      </c>
      <c r="C59" s="49">
        <v>43373</v>
      </c>
      <c r="D59" s="48">
        <v>32.99</v>
      </c>
    </row>
    <row r="60" spans="1:4">
      <c r="A60" s="48">
        <v>118424</v>
      </c>
      <c r="B60" s="48" t="s">
        <v>3056</v>
      </c>
      <c r="C60" s="49">
        <v>43373</v>
      </c>
      <c r="D60" s="48">
        <v>93.28</v>
      </c>
    </row>
    <row r="61" spans="1:4">
      <c r="A61" s="48">
        <v>118423</v>
      </c>
      <c r="B61" s="48" t="s">
        <v>3057</v>
      </c>
      <c r="C61" s="49">
        <v>43373</v>
      </c>
      <c r="D61" s="48">
        <v>34.28</v>
      </c>
    </row>
    <row r="62" spans="1:4">
      <c r="A62" s="48">
        <v>111569</v>
      </c>
      <c r="B62" s="48" t="s">
        <v>3058</v>
      </c>
      <c r="C62" s="49">
        <v>43373</v>
      </c>
      <c r="D62" s="48">
        <v>53.8</v>
      </c>
    </row>
    <row r="63" spans="1:4">
      <c r="A63" s="48">
        <v>111570</v>
      </c>
      <c r="B63" s="48" t="s">
        <v>3059</v>
      </c>
      <c r="C63" s="49">
        <v>43373</v>
      </c>
      <c r="D63" s="48">
        <v>16.100000000000001</v>
      </c>
    </row>
    <row r="64" spans="1:4">
      <c r="A64" s="48">
        <v>118473</v>
      </c>
      <c r="B64" s="48" t="s">
        <v>3060</v>
      </c>
      <c r="C64" s="49">
        <v>43373</v>
      </c>
      <c r="D64" s="48">
        <v>57.16</v>
      </c>
    </row>
    <row r="65" spans="1:4">
      <c r="A65" s="48">
        <v>118472</v>
      </c>
      <c r="B65" s="48" t="s">
        <v>3061</v>
      </c>
      <c r="C65" s="49">
        <v>43373</v>
      </c>
      <c r="D65" s="48">
        <v>19.600000000000001</v>
      </c>
    </row>
    <row r="66" spans="1:4">
      <c r="A66" s="48">
        <v>121280</v>
      </c>
      <c r="B66" s="48" t="s">
        <v>3062</v>
      </c>
      <c r="C66" s="49">
        <v>43373</v>
      </c>
      <c r="D66" s="48">
        <v>14.9808</v>
      </c>
    </row>
    <row r="67" spans="1:4">
      <c r="A67" s="48">
        <v>127470</v>
      </c>
      <c r="B67" s="48" t="s">
        <v>3063</v>
      </c>
      <c r="C67" s="49">
        <v>43373</v>
      </c>
      <c r="D67" s="48">
        <v>10.0754</v>
      </c>
    </row>
    <row r="68" spans="1:4">
      <c r="A68" s="48">
        <v>121282</v>
      </c>
      <c r="B68" s="48" t="s">
        <v>3064</v>
      </c>
      <c r="C68" s="49">
        <v>43373</v>
      </c>
      <c r="D68" s="48">
        <v>10.8979</v>
      </c>
    </row>
    <row r="69" spans="1:4">
      <c r="A69" s="48">
        <v>121931</v>
      </c>
      <c r="B69" s="48" t="s">
        <v>3065</v>
      </c>
      <c r="C69" s="49">
        <v>43373</v>
      </c>
      <c r="D69" s="48">
        <v>10.174799999999999</v>
      </c>
    </row>
    <row r="70" spans="1:4">
      <c r="A70" s="48">
        <v>121932</v>
      </c>
      <c r="B70" s="48" t="s">
        <v>3066</v>
      </c>
      <c r="C70" s="49">
        <v>43373</v>
      </c>
      <c r="D70" s="48">
        <v>10.141</v>
      </c>
    </row>
    <row r="71" spans="1:4">
      <c r="A71" s="48">
        <v>121937</v>
      </c>
      <c r="B71" s="48" t="s">
        <v>3067</v>
      </c>
      <c r="C71" s="49">
        <v>43373</v>
      </c>
      <c r="D71" s="48">
        <v>10.599</v>
      </c>
    </row>
    <row r="72" spans="1:4">
      <c r="A72" s="48">
        <v>121933</v>
      </c>
      <c r="B72" s="48" t="s">
        <v>3068</v>
      </c>
      <c r="C72" s="49">
        <v>43373</v>
      </c>
      <c r="D72" s="48">
        <v>10.1814</v>
      </c>
    </row>
    <row r="73" spans="1:4">
      <c r="A73" s="48">
        <v>121279</v>
      </c>
      <c r="B73" s="48" t="s">
        <v>3069</v>
      </c>
      <c r="C73" s="49">
        <v>43373</v>
      </c>
      <c r="D73" s="48">
        <v>15.099500000000001</v>
      </c>
    </row>
    <row r="74" spans="1:4">
      <c r="A74" s="48">
        <v>127471</v>
      </c>
      <c r="B74" s="48" t="s">
        <v>3070</v>
      </c>
      <c r="C74" s="49">
        <v>43373</v>
      </c>
      <c r="D74" s="48">
        <v>10.032299999999999</v>
      </c>
    </row>
    <row r="75" spans="1:4">
      <c r="A75" s="48">
        <v>121281</v>
      </c>
      <c r="B75" s="48" t="s">
        <v>3071</v>
      </c>
      <c r="C75" s="49">
        <v>43373</v>
      </c>
      <c r="D75" s="48">
        <v>10.936999999999999</v>
      </c>
    </row>
    <row r="76" spans="1:4">
      <c r="A76" s="48">
        <v>121934</v>
      </c>
      <c r="B76" s="48" t="s">
        <v>3072</v>
      </c>
      <c r="C76" s="49">
        <v>43373</v>
      </c>
      <c r="D76" s="48">
        <v>10.056699999999999</v>
      </c>
    </row>
    <row r="77" spans="1:4">
      <c r="A77" s="48">
        <v>121935</v>
      </c>
      <c r="B77" s="48" t="s">
        <v>3073</v>
      </c>
      <c r="C77" s="49">
        <v>43373</v>
      </c>
      <c r="D77" s="48">
        <v>10.092499999999999</v>
      </c>
    </row>
    <row r="78" spans="1:4">
      <c r="A78" s="48">
        <v>121938</v>
      </c>
      <c r="B78" s="48" t="s">
        <v>3074</v>
      </c>
      <c r="C78" s="49">
        <v>43373</v>
      </c>
      <c r="D78" s="48">
        <v>10.671099999999999</v>
      </c>
    </row>
    <row r="79" spans="1:4">
      <c r="A79" s="48">
        <v>141034</v>
      </c>
      <c r="B79" s="48" t="s">
        <v>3075</v>
      </c>
      <c r="C79" s="49">
        <v>43373</v>
      </c>
      <c r="D79" s="48">
        <v>10.8874</v>
      </c>
    </row>
    <row r="80" spans="1:4">
      <c r="A80" s="48">
        <v>141031</v>
      </c>
      <c r="B80" s="48" t="s">
        <v>3076</v>
      </c>
      <c r="C80" s="49">
        <v>43373</v>
      </c>
      <c r="D80" s="48">
        <v>10.8888</v>
      </c>
    </row>
    <row r="81" spans="1:4">
      <c r="A81" s="48">
        <v>141028</v>
      </c>
      <c r="B81" s="48" t="s">
        <v>3077</v>
      </c>
      <c r="C81" s="49">
        <v>43373</v>
      </c>
      <c r="D81" s="48">
        <v>10.1591</v>
      </c>
    </row>
    <row r="82" spans="1:4">
      <c r="A82" s="48">
        <v>141029</v>
      </c>
      <c r="B82" s="48" t="s">
        <v>3078</v>
      </c>
      <c r="C82" s="49">
        <v>43373</v>
      </c>
      <c r="D82" s="48">
        <v>10.138299999999999</v>
      </c>
    </row>
    <row r="83" spans="1:4">
      <c r="A83" s="48">
        <v>141030</v>
      </c>
      <c r="B83" s="48" t="s">
        <v>3079</v>
      </c>
      <c r="C83" s="49">
        <v>43373</v>
      </c>
      <c r="D83" s="48">
        <v>10.920299999999999</v>
      </c>
    </row>
    <row r="84" spans="1:4">
      <c r="A84" s="48">
        <v>114476</v>
      </c>
      <c r="B84" s="48" t="s">
        <v>3080</v>
      </c>
      <c r="C84" s="49">
        <v>43373</v>
      </c>
      <c r="D84" s="48">
        <v>14.49</v>
      </c>
    </row>
    <row r="85" spans="1:4">
      <c r="A85" s="48">
        <v>114477</v>
      </c>
      <c r="B85" s="48" t="s">
        <v>3081</v>
      </c>
      <c r="C85" s="49">
        <v>43373</v>
      </c>
      <c r="D85" s="48">
        <v>13.62</v>
      </c>
    </row>
    <row r="86" spans="1:4">
      <c r="A86" s="48">
        <v>118468</v>
      </c>
      <c r="B86" s="48" t="s">
        <v>3082</v>
      </c>
      <c r="C86" s="49">
        <v>43373</v>
      </c>
      <c r="D86" s="48">
        <v>15.33</v>
      </c>
    </row>
    <row r="87" spans="1:4">
      <c r="A87" s="48">
        <v>118469</v>
      </c>
      <c r="B87" s="48" t="s">
        <v>3083</v>
      </c>
      <c r="C87" s="49">
        <v>43373</v>
      </c>
      <c r="D87" s="48">
        <v>15.64</v>
      </c>
    </row>
    <row r="88" spans="1:4">
      <c r="A88" s="48">
        <v>112353</v>
      </c>
      <c r="B88" s="48" t="s">
        <v>3084</v>
      </c>
      <c r="C88" s="49">
        <v>43373</v>
      </c>
      <c r="D88" s="48">
        <v>20.409500000000001</v>
      </c>
    </row>
    <row r="89" spans="1:4">
      <c r="A89" s="48">
        <v>112352</v>
      </c>
      <c r="B89" s="48" t="s">
        <v>3085</v>
      </c>
      <c r="C89" s="49">
        <v>43373</v>
      </c>
      <c r="D89" s="48">
        <v>12.4033</v>
      </c>
    </row>
    <row r="90" spans="1:4">
      <c r="A90" s="48">
        <v>113361</v>
      </c>
      <c r="B90" s="48" t="s">
        <v>3086</v>
      </c>
      <c r="C90" s="49">
        <v>43373</v>
      </c>
      <c r="D90" s="48">
        <v>12.5541</v>
      </c>
    </row>
    <row r="91" spans="1:4">
      <c r="A91" s="48">
        <v>118491</v>
      </c>
      <c r="B91" s="48" t="s">
        <v>3087</v>
      </c>
      <c r="C91" s="49">
        <v>43373</v>
      </c>
      <c r="D91" s="48">
        <v>21.468299999999999</v>
      </c>
    </row>
    <row r="92" spans="1:4">
      <c r="A92" s="48">
        <v>118490</v>
      </c>
      <c r="B92" s="48" t="s">
        <v>3088</v>
      </c>
      <c r="C92" s="49">
        <v>43373</v>
      </c>
      <c r="D92" s="48">
        <v>13.209300000000001</v>
      </c>
    </row>
    <row r="93" spans="1:4">
      <c r="A93" s="48">
        <v>118492</v>
      </c>
      <c r="B93" s="48" t="s">
        <v>3089</v>
      </c>
      <c r="C93" s="49">
        <v>43373</v>
      </c>
      <c r="D93" s="48">
        <v>13.663600000000001</v>
      </c>
    </row>
    <row r="94" spans="1:4">
      <c r="A94" s="48">
        <v>112877</v>
      </c>
      <c r="B94" s="48" t="s">
        <v>3090</v>
      </c>
      <c r="C94" s="49">
        <v>43373</v>
      </c>
      <c r="D94" s="48">
        <v>22.4666</v>
      </c>
    </row>
    <row r="95" spans="1:4">
      <c r="A95" s="48">
        <v>112878</v>
      </c>
      <c r="B95" s="48" t="s">
        <v>3091</v>
      </c>
      <c r="C95" s="49">
        <v>43373</v>
      </c>
      <c r="D95" s="48">
        <v>22.6431</v>
      </c>
    </row>
    <row r="96" spans="1:4">
      <c r="A96" s="48">
        <v>118483</v>
      </c>
      <c r="B96" s="48" t="s">
        <v>3092</v>
      </c>
      <c r="C96" s="49">
        <v>43373</v>
      </c>
      <c r="D96" s="48">
        <v>22.764199999999999</v>
      </c>
    </row>
    <row r="97" spans="1:4">
      <c r="A97" s="48">
        <v>118482</v>
      </c>
      <c r="B97" s="48" t="s">
        <v>3093</v>
      </c>
      <c r="C97" s="49">
        <v>43373</v>
      </c>
      <c r="D97" s="48">
        <v>22.572099999999999</v>
      </c>
    </row>
    <row r="98" spans="1:4">
      <c r="A98" s="48">
        <v>120984</v>
      </c>
      <c r="B98" s="48" t="s">
        <v>3094</v>
      </c>
      <c r="C98" s="49">
        <v>43373</v>
      </c>
      <c r="D98" s="48">
        <v>15.5984</v>
      </c>
    </row>
    <row r="99" spans="1:4">
      <c r="A99" s="48">
        <v>120985</v>
      </c>
      <c r="B99" s="48" t="s">
        <v>3095</v>
      </c>
      <c r="C99" s="49">
        <v>43373</v>
      </c>
      <c r="D99" s="48">
        <v>10.4206</v>
      </c>
    </row>
    <row r="100" spans="1:4">
      <c r="A100" s="48">
        <v>120986</v>
      </c>
      <c r="B100" s="48" t="s">
        <v>3096</v>
      </c>
      <c r="C100" s="49">
        <v>43373</v>
      </c>
      <c r="D100" s="48">
        <v>15.7293</v>
      </c>
    </row>
    <row r="101" spans="1:4">
      <c r="A101" s="48">
        <v>108845</v>
      </c>
      <c r="B101" s="48" t="s">
        <v>3097</v>
      </c>
      <c r="C101" s="49">
        <v>43373</v>
      </c>
      <c r="D101" s="48">
        <v>22.604299999999999</v>
      </c>
    </row>
    <row r="102" spans="1:4">
      <c r="A102" s="48">
        <v>108847</v>
      </c>
      <c r="B102" s="48" t="s">
        <v>3098</v>
      </c>
      <c r="C102" s="49">
        <v>43373</v>
      </c>
      <c r="D102" s="48">
        <v>12.6981</v>
      </c>
    </row>
    <row r="103" spans="1:4">
      <c r="A103" s="48">
        <v>133680</v>
      </c>
      <c r="B103" s="48" t="s">
        <v>3099</v>
      </c>
      <c r="C103" s="49">
        <v>43373</v>
      </c>
      <c r="D103" s="48">
        <v>10.7788</v>
      </c>
    </row>
    <row r="104" spans="1:4">
      <c r="A104" s="48">
        <v>118474</v>
      </c>
      <c r="B104" s="48" t="s">
        <v>3100</v>
      </c>
      <c r="C104" s="49">
        <v>43373</v>
      </c>
      <c r="D104" s="48">
        <v>23.326499999999999</v>
      </c>
    </row>
    <row r="105" spans="1:4">
      <c r="A105" s="48">
        <v>118475</v>
      </c>
      <c r="B105" s="48" t="s">
        <v>3101</v>
      </c>
      <c r="C105" s="49">
        <v>43373</v>
      </c>
      <c r="D105" s="48">
        <v>13.0665</v>
      </c>
    </row>
    <row r="106" spans="1:4">
      <c r="A106" s="48">
        <v>133679</v>
      </c>
      <c r="B106" s="48" t="s">
        <v>3102</v>
      </c>
      <c r="C106" s="49">
        <v>43373</v>
      </c>
      <c r="D106" s="48">
        <v>11.831200000000001</v>
      </c>
    </row>
    <row r="107" spans="1:4">
      <c r="A107" s="48">
        <v>111524</v>
      </c>
      <c r="B107" s="48" t="s">
        <v>3103</v>
      </c>
      <c r="C107" s="49">
        <v>43373</v>
      </c>
      <c r="D107" s="48">
        <v>20.849799999999998</v>
      </c>
    </row>
    <row r="108" spans="1:4">
      <c r="A108" s="48">
        <v>111523</v>
      </c>
      <c r="B108" s="48" t="s">
        <v>3104</v>
      </c>
      <c r="C108" s="49">
        <v>43373</v>
      </c>
      <c r="D108" s="48">
        <v>10.694599999999999</v>
      </c>
    </row>
    <row r="109" spans="1:4">
      <c r="A109" s="48">
        <v>108561</v>
      </c>
      <c r="B109" s="48" t="s">
        <v>3105</v>
      </c>
      <c r="C109" s="49">
        <v>43373</v>
      </c>
      <c r="D109" s="48">
        <v>10.8551</v>
      </c>
    </row>
    <row r="110" spans="1:4">
      <c r="A110" s="48">
        <v>108675</v>
      </c>
      <c r="B110" s="48" t="s">
        <v>3106</v>
      </c>
      <c r="C110" s="49">
        <v>43373</v>
      </c>
      <c r="D110" s="48">
        <v>10.929600000000001</v>
      </c>
    </row>
    <row r="111" spans="1:4">
      <c r="A111" s="48">
        <v>122868</v>
      </c>
      <c r="B111" s="48" t="s">
        <v>3107</v>
      </c>
      <c r="C111" s="49">
        <v>43373</v>
      </c>
      <c r="D111" s="48">
        <v>10.382</v>
      </c>
    </row>
    <row r="112" spans="1:4">
      <c r="A112" s="48">
        <v>131397</v>
      </c>
      <c r="B112" s="48" t="s">
        <v>3108</v>
      </c>
      <c r="C112" s="49">
        <v>43373</v>
      </c>
      <c r="D112" s="48">
        <v>13.5885</v>
      </c>
    </row>
    <row r="113" spans="1:4">
      <c r="A113" s="48">
        <v>118417</v>
      </c>
      <c r="B113" s="48" t="s">
        <v>3109</v>
      </c>
      <c r="C113" s="49">
        <v>43373</v>
      </c>
      <c r="D113" s="48">
        <v>12.9993</v>
      </c>
    </row>
    <row r="114" spans="1:4">
      <c r="A114" s="48">
        <v>118416</v>
      </c>
      <c r="B114" s="48" t="s">
        <v>3110</v>
      </c>
      <c r="C114" s="49">
        <v>43373</v>
      </c>
      <c r="D114" s="48">
        <v>21.913499999999999</v>
      </c>
    </row>
    <row r="115" spans="1:4">
      <c r="A115" s="48">
        <v>118418</v>
      </c>
      <c r="B115" s="48" t="s">
        <v>3111</v>
      </c>
      <c r="C115" s="49">
        <v>43373</v>
      </c>
      <c r="D115" s="48">
        <v>12.6211</v>
      </c>
    </row>
    <row r="116" spans="1:4">
      <c r="A116" s="48">
        <v>118415</v>
      </c>
      <c r="B116" s="48" t="s">
        <v>3112</v>
      </c>
      <c r="C116" s="49">
        <v>43373</v>
      </c>
      <c r="D116" s="48">
        <v>11.4217</v>
      </c>
    </row>
    <row r="117" spans="1:4">
      <c r="A117" s="48">
        <v>122618</v>
      </c>
      <c r="B117" s="48" t="s">
        <v>3113</v>
      </c>
      <c r="C117" s="49">
        <v>43373</v>
      </c>
      <c r="D117" s="48">
        <v>10.5509</v>
      </c>
    </row>
    <row r="118" spans="1:4">
      <c r="A118" s="48">
        <v>131396</v>
      </c>
      <c r="B118" s="48" t="s">
        <v>3114</v>
      </c>
      <c r="C118" s="49">
        <v>43373</v>
      </c>
      <c r="D118" s="48">
        <v>14.1548</v>
      </c>
    </row>
    <row r="119" spans="1:4">
      <c r="A119" s="48">
        <v>108756</v>
      </c>
      <c r="B119" s="48" t="s">
        <v>3115</v>
      </c>
      <c r="C119" s="49">
        <v>43373</v>
      </c>
      <c r="D119" s="48">
        <v>27.7288</v>
      </c>
    </row>
    <row r="120" spans="1:4">
      <c r="A120" s="48">
        <v>108757</v>
      </c>
      <c r="B120" s="48" t="s">
        <v>3116</v>
      </c>
      <c r="C120" s="49">
        <v>43373</v>
      </c>
      <c r="D120" s="48">
        <v>10.2576</v>
      </c>
    </row>
    <row r="121" spans="1:4">
      <c r="A121" s="48">
        <v>108650</v>
      </c>
      <c r="B121" s="48" t="s">
        <v>3117</v>
      </c>
      <c r="C121" s="49">
        <v>43373</v>
      </c>
      <c r="D121" s="48">
        <v>10.1031</v>
      </c>
    </row>
    <row r="122" spans="1:4">
      <c r="A122" s="48">
        <v>108701</v>
      </c>
      <c r="B122" s="48" t="s">
        <v>3118</v>
      </c>
      <c r="C122" s="49">
        <v>43373</v>
      </c>
      <c r="D122" s="48">
        <v>10.123900000000001</v>
      </c>
    </row>
    <row r="123" spans="1:4">
      <c r="A123" s="48">
        <v>131389</v>
      </c>
      <c r="B123" s="48" t="s">
        <v>3119</v>
      </c>
      <c r="C123" s="49">
        <v>43373</v>
      </c>
      <c r="D123" s="48">
        <v>13.3246</v>
      </c>
    </row>
    <row r="124" spans="1:4">
      <c r="A124" s="48">
        <v>118384</v>
      </c>
      <c r="B124" s="48" t="s">
        <v>3120</v>
      </c>
      <c r="C124" s="49">
        <v>43373</v>
      </c>
      <c r="D124" s="48">
        <v>28.714200000000002</v>
      </c>
    </row>
    <row r="125" spans="1:4">
      <c r="A125" s="48">
        <v>118383</v>
      </c>
      <c r="B125" s="48" t="s">
        <v>3121</v>
      </c>
      <c r="C125" s="49">
        <v>43373</v>
      </c>
      <c r="D125" s="48">
        <v>10.103400000000001</v>
      </c>
    </row>
    <row r="126" spans="1:4">
      <c r="A126" s="48">
        <v>118385</v>
      </c>
      <c r="B126" s="48" t="s">
        <v>3122</v>
      </c>
      <c r="C126" s="49">
        <v>43373</v>
      </c>
      <c r="D126" s="48">
        <v>10.1938</v>
      </c>
    </row>
    <row r="127" spans="1:4">
      <c r="A127" s="48">
        <v>118386</v>
      </c>
      <c r="B127" s="48" t="s">
        <v>3123</v>
      </c>
      <c r="C127" s="49">
        <v>43373</v>
      </c>
      <c r="D127" s="48">
        <v>10.101699999999999</v>
      </c>
    </row>
    <row r="128" spans="1:4">
      <c r="A128" s="48">
        <v>131388</v>
      </c>
      <c r="B128" s="48" t="s">
        <v>3124</v>
      </c>
      <c r="C128" s="49">
        <v>43373</v>
      </c>
      <c r="D128" s="48">
        <v>13.439500000000001</v>
      </c>
    </row>
    <row r="129" spans="1:4">
      <c r="A129" s="48">
        <v>108765</v>
      </c>
      <c r="B129" s="48" t="s">
        <v>3125</v>
      </c>
      <c r="C129" s="49">
        <v>43373</v>
      </c>
      <c r="D129" s="48">
        <v>41.599400000000003</v>
      </c>
    </row>
    <row r="130" spans="1:4">
      <c r="A130" s="48">
        <v>108764</v>
      </c>
      <c r="B130" s="48" t="s">
        <v>3126</v>
      </c>
      <c r="C130" s="49">
        <v>43373</v>
      </c>
      <c r="D130" s="48">
        <v>11.478400000000001</v>
      </c>
    </row>
    <row r="131" spans="1:4">
      <c r="A131" s="48">
        <v>108763</v>
      </c>
      <c r="B131" s="48" t="s">
        <v>3127</v>
      </c>
      <c r="C131" s="49">
        <v>43373</v>
      </c>
      <c r="D131" s="48">
        <v>11.464700000000001</v>
      </c>
    </row>
    <row r="132" spans="1:4">
      <c r="A132" s="48">
        <v>108766</v>
      </c>
      <c r="B132" s="48" t="s">
        <v>3128</v>
      </c>
      <c r="C132" s="49">
        <v>43373</v>
      </c>
      <c r="D132" s="48">
        <v>11.4354</v>
      </c>
    </row>
    <row r="133" spans="1:4">
      <c r="A133" s="48">
        <v>131387</v>
      </c>
      <c r="B133" s="48" t="s">
        <v>3129</v>
      </c>
      <c r="C133" s="49">
        <v>43373</v>
      </c>
      <c r="D133" s="48">
        <v>13.660500000000001</v>
      </c>
    </row>
    <row r="134" spans="1:4">
      <c r="A134" s="48">
        <v>118394</v>
      </c>
      <c r="B134" s="48" t="s">
        <v>3130</v>
      </c>
      <c r="C134" s="49">
        <v>43373</v>
      </c>
      <c r="D134" s="48">
        <v>43.5807</v>
      </c>
    </row>
    <row r="135" spans="1:4">
      <c r="A135" s="48">
        <v>118396</v>
      </c>
      <c r="B135" s="48" t="s">
        <v>3131</v>
      </c>
      <c r="C135" s="49">
        <v>43373</v>
      </c>
      <c r="D135" s="48">
        <v>12.023199999999999</v>
      </c>
    </row>
    <row r="136" spans="1:4">
      <c r="A136" s="48">
        <v>118393</v>
      </c>
      <c r="B136" s="48" t="s">
        <v>3132</v>
      </c>
      <c r="C136" s="49">
        <v>43373</v>
      </c>
      <c r="D136" s="48">
        <v>15.6745</v>
      </c>
    </row>
    <row r="137" spans="1:4">
      <c r="A137" s="48">
        <v>131386</v>
      </c>
      <c r="B137" s="48" t="s">
        <v>3133</v>
      </c>
      <c r="C137" s="49">
        <v>43373</v>
      </c>
      <c r="D137" s="48">
        <v>13.796099999999999</v>
      </c>
    </row>
    <row r="138" spans="1:4">
      <c r="A138" s="48">
        <v>108728</v>
      </c>
      <c r="B138" s="48" t="s">
        <v>3134</v>
      </c>
      <c r="C138" s="49">
        <v>43373</v>
      </c>
      <c r="D138" s="48">
        <v>29.581900000000001</v>
      </c>
    </row>
    <row r="139" spans="1:4">
      <c r="A139" s="48">
        <v>108730</v>
      </c>
      <c r="B139" s="48" t="s">
        <v>3135</v>
      </c>
      <c r="C139" s="49">
        <v>43373</v>
      </c>
      <c r="D139" s="48">
        <v>11.6755</v>
      </c>
    </row>
    <row r="140" spans="1:4">
      <c r="A140" s="48">
        <v>108729</v>
      </c>
      <c r="B140" s="48" t="s">
        <v>3136</v>
      </c>
      <c r="C140" s="49">
        <v>43373</v>
      </c>
      <c r="D140" s="48">
        <v>10.1867</v>
      </c>
    </row>
    <row r="141" spans="1:4">
      <c r="A141" s="48">
        <v>108727</v>
      </c>
      <c r="B141" s="48" t="s">
        <v>3137</v>
      </c>
      <c r="C141" s="49">
        <v>43373</v>
      </c>
      <c r="D141" s="48">
        <v>10.1769</v>
      </c>
    </row>
    <row r="142" spans="1:4">
      <c r="A142" s="48">
        <v>108731</v>
      </c>
      <c r="B142" s="48" t="s">
        <v>3138</v>
      </c>
      <c r="C142" s="49">
        <v>43373</v>
      </c>
      <c r="D142" s="48">
        <v>10.213100000000001</v>
      </c>
    </row>
    <row r="143" spans="1:4">
      <c r="A143" s="48">
        <v>113169</v>
      </c>
      <c r="B143" s="48" t="s">
        <v>3139</v>
      </c>
      <c r="C143" s="49">
        <v>43373</v>
      </c>
      <c r="D143" s="48">
        <v>10.7972</v>
      </c>
    </row>
    <row r="144" spans="1:4">
      <c r="A144" s="48">
        <v>131385</v>
      </c>
      <c r="B144" s="48" t="s">
        <v>3140</v>
      </c>
      <c r="C144" s="49">
        <v>43373</v>
      </c>
      <c r="D144" s="48">
        <v>13.5082</v>
      </c>
    </row>
    <row r="145" spans="1:4">
      <c r="A145" s="48">
        <v>118401</v>
      </c>
      <c r="B145" s="48" t="s">
        <v>3141</v>
      </c>
      <c r="C145" s="49">
        <v>43373</v>
      </c>
      <c r="D145" s="48">
        <v>30.771799999999999</v>
      </c>
    </row>
    <row r="146" spans="1:4">
      <c r="A146" s="48">
        <v>118400</v>
      </c>
      <c r="B146" s="48" t="s">
        <v>3142</v>
      </c>
      <c r="C146" s="49">
        <v>43373</v>
      </c>
      <c r="D146" s="48">
        <v>10.4283</v>
      </c>
    </row>
    <row r="147" spans="1:4">
      <c r="A147" s="48">
        <v>118404</v>
      </c>
      <c r="B147" s="48" t="s">
        <v>3143</v>
      </c>
      <c r="C147" s="49">
        <v>43373</v>
      </c>
      <c r="D147" s="48">
        <v>10.169</v>
      </c>
    </row>
    <row r="148" spans="1:4">
      <c r="A148" s="48">
        <v>118402</v>
      </c>
      <c r="B148" s="48" t="s">
        <v>3144</v>
      </c>
      <c r="C148" s="49">
        <v>43373</v>
      </c>
      <c r="D148" s="48">
        <v>10.4399</v>
      </c>
    </row>
    <row r="149" spans="1:4">
      <c r="A149" s="48">
        <v>118399</v>
      </c>
      <c r="B149" s="48" t="s">
        <v>3145</v>
      </c>
      <c r="C149" s="49">
        <v>43373</v>
      </c>
      <c r="D149" s="48">
        <v>11.997199999999999</v>
      </c>
    </row>
    <row r="150" spans="1:4">
      <c r="A150" s="48">
        <v>118403</v>
      </c>
      <c r="B150" s="48" t="s">
        <v>3146</v>
      </c>
      <c r="C150" s="49">
        <v>43373</v>
      </c>
      <c r="D150" s="48">
        <v>10.923999999999999</v>
      </c>
    </row>
    <row r="151" spans="1:4">
      <c r="A151" s="48">
        <v>131384</v>
      </c>
      <c r="B151" s="48" t="s">
        <v>3147</v>
      </c>
      <c r="C151" s="49">
        <v>43373</v>
      </c>
      <c r="D151" s="48">
        <v>13.727600000000001</v>
      </c>
    </row>
    <row r="152" spans="1:4">
      <c r="A152" s="48">
        <v>108768</v>
      </c>
      <c r="B152" s="48" t="s">
        <v>3148</v>
      </c>
      <c r="C152" s="49">
        <v>43373</v>
      </c>
      <c r="D152" s="48">
        <v>36.012500000000003</v>
      </c>
    </row>
    <row r="153" spans="1:4">
      <c r="A153" s="48">
        <v>108767</v>
      </c>
      <c r="B153" s="48" t="s">
        <v>3149</v>
      </c>
      <c r="C153" s="49">
        <v>43373</v>
      </c>
      <c r="D153" s="48">
        <v>10.170999999999999</v>
      </c>
    </row>
    <row r="154" spans="1:4">
      <c r="A154" s="48">
        <v>108713</v>
      </c>
      <c r="B154" s="48" t="s">
        <v>3150</v>
      </c>
      <c r="C154" s="49">
        <v>43373</v>
      </c>
      <c r="D154" s="48">
        <v>10.343999999999999</v>
      </c>
    </row>
    <row r="155" spans="1:4">
      <c r="A155" s="48">
        <v>131383</v>
      </c>
      <c r="B155" s="48" t="s">
        <v>3151</v>
      </c>
      <c r="C155" s="49">
        <v>43373</v>
      </c>
      <c r="D155" s="48">
        <v>13.3619</v>
      </c>
    </row>
    <row r="156" spans="1:4">
      <c r="A156" s="48">
        <v>118407</v>
      </c>
      <c r="B156" s="48" t="s">
        <v>3152</v>
      </c>
      <c r="C156" s="49">
        <v>43373</v>
      </c>
      <c r="D156" s="48">
        <v>37.312199999999997</v>
      </c>
    </row>
    <row r="157" spans="1:4">
      <c r="A157" s="48">
        <v>118405</v>
      </c>
      <c r="B157" s="48" t="s">
        <v>3153</v>
      </c>
      <c r="C157" s="49">
        <v>43373</v>
      </c>
      <c r="D157" s="48">
        <v>10.2745</v>
      </c>
    </row>
    <row r="158" spans="1:4">
      <c r="A158" s="48">
        <v>118406</v>
      </c>
      <c r="B158" s="48" t="s">
        <v>3154</v>
      </c>
      <c r="C158" s="49">
        <v>43373</v>
      </c>
      <c r="D158" s="48">
        <v>10.3811</v>
      </c>
    </row>
    <row r="159" spans="1:4">
      <c r="A159" s="48">
        <v>131382</v>
      </c>
      <c r="B159" s="48" t="s">
        <v>3155</v>
      </c>
      <c r="C159" s="49">
        <v>43373</v>
      </c>
      <c r="D159" s="48">
        <v>13.4712</v>
      </c>
    </row>
    <row r="160" spans="1:4">
      <c r="A160" s="48">
        <v>143366</v>
      </c>
      <c r="B160" s="48" t="s">
        <v>3156</v>
      </c>
      <c r="C160" s="49">
        <v>43373</v>
      </c>
      <c r="D160" s="48">
        <v>10.0657</v>
      </c>
    </row>
    <row r="161" spans="1:4">
      <c r="A161" s="48">
        <v>143367</v>
      </c>
      <c r="B161" s="48" t="s">
        <v>3157</v>
      </c>
      <c r="C161" s="49">
        <v>43373</v>
      </c>
      <c r="D161" s="48">
        <v>10.069100000000001</v>
      </c>
    </row>
    <row r="162" spans="1:4">
      <c r="A162" s="48">
        <v>143368</v>
      </c>
      <c r="B162" s="48" t="s">
        <v>3158</v>
      </c>
      <c r="C162" s="49">
        <v>43373</v>
      </c>
      <c r="D162" s="48">
        <v>10.2058</v>
      </c>
    </row>
    <row r="163" spans="1:4">
      <c r="A163" s="48">
        <v>108633</v>
      </c>
      <c r="B163" s="48" t="s">
        <v>3159</v>
      </c>
      <c r="C163" s="49">
        <v>43373</v>
      </c>
      <c r="D163" s="48">
        <v>10.0754</v>
      </c>
    </row>
    <row r="164" spans="1:4">
      <c r="A164" s="48">
        <v>108635</v>
      </c>
      <c r="B164" s="48" t="s">
        <v>3160</v>
      </c>
      <c r="C164" s="49">
        <v>43373</v>
      </c>
      <c r="D164" s="48">
        <v>10.1099</v>
      </c>
    </row>
    <row r="165" spans="1:4">
      <c r="A165" s="48">
        <v>108634</v>
      </c>
      <c r="B165" s="48" t="s">
        <v>3161</v>
      </c>
      <c r="C165" s="49">
        <v>43373</v>
      </c>
      <c r="D165" s="48">
        <v>10.0977</v>
      </c>
    </row>
    <row r="166" spans="1:4">
      <c r="A166" s="48">
        <v>108632</v>
      </c>
      <c r="B166" s="48" t="s">
        <v>3162</v>
      </c>
      <c r="C166" s="49">
        <v>43373</v>
      </c>
      <c r="D166" s="48">
        <v>25.334800000000001</v>
      </c>
    </row>
    <row r="167" spans="1:4">
      <c r="A167" s="48">
        <v>116020</v>
      </c>
      <c r="B167" s="48" t="s">
        <v>3163</v>
      </c>
      <c r="C167" s="49">
        <v>43373</v>
      </c>
      <c r="D167" s="48">
        <v>13.6797</v>
      </c>
    </row>
    <row r="168" spans="1:4">
      <c r="A168" s="48">
        <v>116413</v>
      </c>
      <c r="B168" s="48" t="s">
        <v>3164</v>
      </c>
      <c r="C168" s="49">
        <v>43373</v>
      </c>
      <c r="D168" s="48">
        <v>10.7058</v>
      </c>
    </row>
    <row r="169" spans="1:4">
      <c r="A169" s="48">
        <v>118368</v>
      </c>
      <c r="B169" s="48" t="s">
        <v>3165</v>
      </c>
      <c r="C169" s="49">
        <v>43373</v>
      </c>
      <c r="D169" s="48">
        <v>10.115399999999999</v>
      </c>
    </row>
    <row r="170" spans="1:4">
      <c r="A170" s="48">
        <v>118371</v>
      </c>
      <c r="B170" s="48" t="s">
        <v>3166</v>
      </c>
      <c r="C170" s="49">
        <v>43373</v>
      </c>
      <c r="D170" s="48">
        <v>25.544799999999999</v>
      </c>
    </row>
    <row r="171" spans="1:4">
      <c r="A171" s="48">
        <v>118372</v>
      </c>
      <c r="B171" s="48" t="s">
        <v>3167</v>
      </c>
      <c r="C171" s="49">
        <v>43373</v>
      </c>
      <c r="D171" s="48">
        <v>10.1234</v>
      </c>
    </row>
    <row r="172" spans="1:4">
      <c r="A172" s="48">
        <v>118370</v>
      </c>
      <c r="B172" s="48" t="s">
        <v>3168</v>
      </c>
      <c r="C172" s="49">
        <v>43373</v>
      </c>
      <c r="D172" s="48">
        <v>13.756399999999999</v>
      </c>
    </row>
    <row r="173" spans="1:4">
      <c r="A173" s="48">
        <v>118369</v>
      </c>
      <c r="B173" s="48" t="s">
        <v>3169</v>
      </c>
      <c r="C173" s="49">
        <v>43373</v>
      </c>
      <c r="D173" s="48">
        <v>10.6251</v>
      </c>
    </row>
    <row r="174" spans="1:4">
      <c r="A174" s="48">
        <v>118373</v>
      </c>
      <c r="B174" s="48" t="s">
        <v>3170</v>
      </c>
      <c r="C174" s="49">
        <v>43373</v>
      </c>
      <c r="D174" s="48">
        <v>10.0761</v>
      </c>
    </row>
    <row r="175" spans="1:4">
      <c r="A175" s="48">
        <v>131357</v>
      </c>
      <c r="B175" s="48" t="s">
        <v>3171</v>
      </c>
      <c r="C175" s="49">
        <v>43373</v>
      </c>
      <c r="D175" s="48">
        <v>12.81</v>
      </c>
    </row>
    <row r="176" spans="1:4">
      <c r="A176" s="48">
        <v>131354</v>
      </c>
      <c r="B176" s="48" t="s">
        <v>3172</v>
      </c>
      <c r="C176" s="49">
        <v>43373</v>
      </c>
      <c r="D176" s="48">
        <v>10.69</v>
      </c>
    </row>
    <row r="177" spans="1:4">
      <c r="A177" s="48">
        <v>131355</v>
      </c>
      <c r="B177" s="48" t="s">
        <v>3173</v>
      </c>
      <c r="C177" s="49">
        <v>43373</v>
      </c>
      <c r="D177" s="48">
        <v>13.5</v>
      </c>
    </row>
    <row r="178" spans="1:4">
      <c r="A178" s="48">
        <v>131356</v>
      </c>
      <c r="B178" s="48" t="s">
        <v>3174</v>
      </c>
      <c r="C178" s="49">
        <v>43373</v>
      </c>
      <c r="D178" s="48">
        <v>11.25</v>
      </c>
    </row>
    <row r="179" spans="1:4">
      <c r="A179" s="48">
        <v>135914</v>
      </c>
      <c r="B179" s="48" t="s">
        <v>3175</v>
      </c>
      <c r="C179" s="49">
        <v>43373</v>
      </c>
      <c r="D179" s="48">
        <v>12.1004</v>
      </c>
    </row>
    <row r="180" spans="1:4">
      <c r="A180" s="48">
        <v>135915</v>
      </c>
      <c r="B180" s="48" t="s">
        <v>3176</v>
      </c>
      <c r="C180" s="49">
        <v>43373</v>
      </c>
      <c r="D180" s="48">
        <v>11.565799999999999</v>
      </c>
    </row>
    <row r="181" spans="1:4">
      <c r="A181" s="48">
        <v>139202</v>
      </c>
      <c r="B181" s="48" t="s">
        <v>3177</v>
      </c>
      <c r="C181" s="49">
        <v>43373</v>
      </c>
      <c r="D181" s="48">
        <v>10.5154</v>
      </c>
    </row>
    <row r="182" spans="1:4">
      <c r="A182" s="48">
        <v>139205</v>
      </c>
      <c r="B182" s="48" t="s">
        <v>3178</v>
      </c>
      <c r="C182" s="49">
        <v>43373</v>
      </c>
      <c r="D182" s="48">
        <v>10.466100000000001</v>
      </c>
    </row>
    <row r="183" spans="1:4">
      <c r="A183" s="48">
        <v>139204</v>
      </c>
      <c r="B183" s="48" t="s">
        <v>3179</v>
      </c>
      <c r="C183" s="49">
        <v>43373</v>
      </c>
      <c r="D183" s="48">
        <v>10.4077</v>
      </c>
    </row>
    <row r="184" spans="1:4">
      <c r="A184" s="48">
        <v>139203</v>
      </c>
      <c r="B184" s="48" t="s">
        <v>3180</v>
      </c>
      <c r="C184" s="49">
        <v>43373</v>
      </c>
      <c r="D184" s="48">
        <v>10.6739</v>
      </c>
    </row>
    <row r="185" spans="1:4">
      <c r="A185" s="48">
        <v>135916</v>
      </c>
      <c r="B185" s="48" t="s">
        <v>3181</v>
      </c>
      <c r="C185" s="49">
        <v>43373</v>
      </c>
      <c r="D185" s="48">
        <v>12.202999999999999</v>
      </c>
    </row>
    <row r="186" spans="1:4">
      <c r="A186" s="48">
        <v>135917</v>
      </c>
      <c r="B186" s="48" t="s">
        <v>3182</v>
      </c>
      <c r="C186" s="49">
        <v>43373</v>
      </c>
      <c r="D186" s="48">
        <v>11.6013</v>
      </c>
    </row>
    <row r="187" spans="1:4">
      <c r="A187" s="48">
        <v>139198</v>
      </c>
      <c r="B187" s="48" t="s">
        <v>3183</v>
      </c>
      <c r="C187" s="49">
        <v>43373</v>
      </c>
      <c r="D187" s="48">
        <v>10.2438</v>
      </c>
    </row>
    <row r="188" spans="1:4">
      <c r="A188" s="48">
        <v>139199</v>
      </c>
      <c r="B188" s="48" t="s">
        <v>3184</v>
      </c>
      <c r="C188" s="49">
        <v>43373</v>
      </c>
      <c r="D188" s="48">
        <v>10.315200000000001</v>
      </c>
    </row>
    <row r="189" spans="1:4">
      <c r="A189" s="48">
        <v>139201</v>
      </c>
      <c r="B189" s="48" t="s">
        <v>3185</v>
      </c>
      <c r="C189" s="49">
        <v>43373</v>
      </c>
      <c r="D189" s="48">
        <v>10.366199999999999</v>
      </c>
    </row>
    <row r="190" spans="1:4">
      <c r="A190" s="48">
        <v>139840</v>
      </c>
      <c r="B190" s="48" t="s">
        <v>3186</v>
      </c>
      <c r="C190" s="49">
        <v>43373</v>
      </c>
      <c r="D190" s="48">
        <v>369.45670000000001</v>
      </c>
    </row>
    <row r="191" spans="1:4">
      <c r="A191" s="48">
        <v>139839</v>
      </c>
      <c r="B191" s="48" t="s">
        <v>3187</v>
      </c>
      <c r="C191" s="49">
        <v>43373</v>
      </c>
      <c r="D191" s="48">
        <v>111.605</v>
      </c>
    </row>
    <row r="192" spans="1:4">
      <c r="A192" s="48">
        <v>140381</v>
      </c>
      <c r="B192" s="48" t="s">
        <v>3188</v>
      </c>
      <c r="C192" s="49">
        <v>43373</v>
      </c>
      <c r="D192" s="48">
        <v>11.12</v>
      </c>
    </row>
    <row r="193" spans="1:4">
      <c r="A193" s="48">
        <v>140384</v>
      </c>
      <c r="B193" s="48" t="s">
        <v>3189</v>
      </c>
      <c r="C193" s="49">
        <v>43373</v>
      </c>
      <c r="D193" s="48">
        <v>10.08</v>
      </c>
    </row>
    <row r="194" spans="1:4">
      <c r="A194" s="48">
        <v>140382</v>
      </c>
      <c r="B194" s="48" t="s">
        <v>3190</v>
      </c>
      <c r="C194" s="49">
        <v>43373</v>
      </c>
      <c r="D194" s="48">
        <v>11.49</v>
      </c>
    </row>
    <row r="195" spans="1:4">
      <c r="A195" s="48">
        <v>140383</v>
      </c>
      <c r="B195" s="48" t="s">
        <v>3191</v>
      </c>
      <c r="C195" s="49">
        <v>43373</v>
      </c>
      <c r="D195" s="48">
        <v>10.42</v>
      </c>
    </row>
    <row r="196" spans="1:4">
      <c r="A196" s="48">
        <v>140608</v>
      </c>
      <c r="B196" s="48" t="s">
        <v>3192</v>
      </c>
      <c r="C196" s="49">
        <v>43373</v>
      </c>
      <c r="D196" s="48">
        <v>10.2354</v>
      </c>
    </row>
    <row r="197" spans="1:4">
      <c r="A197" s="48">
        <v>140609</v>
      </c>
      <c r="B197" s="48" t="s">
        <v>3193</v>
      </c>
      <c r="C197" s="49">
        <v>43373</v>
      </c>
      <c r="D197" s="48">
        <v>10.8385</v>
      </c>
    </row>
    <row r="198" spans="1:4">
      <c r="A198" s="48">
        <v>140611</v>
      </c>
      <c r="B198" s="48" t="s">
        <v>3194</v>
      </c>
      <c r="C198" s="49">
        <v>43373</v>
      </c>
      <c r="D198" s="48">
        <v>10.130000000000001</v>
      </c>
    </row>
    <row r="199" spans="1:4">
      <c r="A199" s="48">
        <v>140612</v>
      </c>
      <c r="B199" s="48" t="s">
        <v>3195</v>
      </c>
      <c r="C199" s="49">
        <v>43373</v>
      </c>
      <c r="D199" s="48">
        <v>10.8384</v>
      </c>
    </row>
    <row r="200" spans="1:4">
      <c r="A200" s="48">
        <v>140607</v>
      </c>
      <c r="B200" s="48" t="s">
        <v>3196</v>
      </c>
      <c r="C200" s="49">
        <v>43373</v>
      </c>
      <c r="D200" s="48">
        <v>10.154999999999999</v>
      </c>
    </row>
    <row r="201" spans="1:4">
      <c r="A201" s="48">
        <v>140610</v>
      </c>
      <c r="B201" s="48" t="s">
        <v>3197</v>
      </c>
      <c r="C201" s="49">
        <v>43373</v>
      </c>
      <c r="D201" s="48">
        <v>10.301</v>
      </c>
    </row>
    <row r="202" spans="1:4">
      <c r="A202" s="48">
        <v>140603</v>
      </c>
      <c r="B202" s="48" t="s">
        <v>3198</v>
      </c>
      <c r="C202" s="49">
        <v>43373</v>
      </c>
      <c r="D202" s="48">
        <v>11.0341</v>
      </c>
    </row>
    <row r="203" spans="1:4">
      <c r="A203" s="48">
        <v>140605</v>
      </c>
      <c r="B203" s="48" t="s">
        <v>3199</v>
      </c>
      <c r="C203" s="49">
        <v>43373</v>
      </c>
      <c r="D203" s="48">
        <v>10.1371</v>
      </c>
    </row>
    <row r="204" spans="1:4">
      <c r="A204" s="48">
        <v>140606</v>
      </c>
      <c r="B204" s="48" t="s">
        <v>3200</v>
      </c>
      <c r="C204" s="49">
        <v>43373</v>
      </c>
      <c r="D204" s="48">
        <v>11.0344</v>
      </c>
    </row>
    <row r="205" spans="1:4">
      <c r="A205" s="48">
        <v>140604</v>
      </c>
      <c r="B205" s="48" t="s">
        <v>3201</v>
      </c>
      <c r="C205" s="49">
        <v>43373</v>
      </c>
      <c r="D205" s="48">
        <v>10.1645</v>
      </c>
    </row>
    <row r="206" spans="1:4">
      <c r="A206" s="48">
        <v>140848</v>
      </c>
      <c r="B206" s="48" t="s">
        <v>3202</v>
      </c>
      <c r="C206" s="49">
        <v>43373</v>
      </c>
      <c r="D206" s="48">
        <v>10.956300000000001</v>
      </c>
    </row>
    <row r="207" spans="1:4">
      <c r="A207" s="48">
        <v>140850</v>
      </c>
      <c r="B207" s="48" t="s">
        <v>3203</v>
      </c>
      <c r="C207" s="49">
        <v>43373</v>
      </c>
      <c r="D207" s="48">
        <v>10.182499999999999</v>
      </c>
    </row>
    <row r="208" spans="1:4">
      <c r="A208" s="48">
        <v>140846</v>
      </c>
      <c r="B208" s="48" t="s">
        <v>3204</v>
      </c>
      <c r="C208" s="49">
        <v>43373</v>
      </c>
      <c r="D208" s="48">
        <v>10.991199999999999</v>
      </c>
    </row>
    <row r="209" spans="1:4">
      <c r="A209" s="48">
        <v>140845</v>
      </c>
      <c r="B209" s="48" t="s">
        <v>3205</v>
      </c>
      <c r="C209" s="49">
        <v>43373</v>
      </c>
      <c r="D209" s="48">
        <v>10.188499999999999</v>
      </c>
    </row>
    <row r="210" spans="1:4">
      <c r="A210" s="48">
        <v>108547</v>
      </c>
      <c r="B210" s="48" t="s">
        <v>3206</v>
      </c>
      <c r="C210" s="49">
        <v>43373</v>
      </c>
      <c r="D210" s="48">
        <v>11.7933</v>
      </c>
    </row>
    <row r="211" spans="1:4">
      <c r="A211" s="48">
        <v>108546</v>
      </c>
      <c r="B211" s="48" t="s">
        <v>3207</v>
      </c>
      <c r="C211" s="49">
        <v>43373</v>
      </c>
      <c r="D211" s="48">
        <v>11.7134</v>
      </c>
    </row>
    <row r="212" spans="1:4">
      <c r="A212" s="48">
        <v>108544</v>
      </c>
      <c r="B212" s="48" t="s">
        <v>3208</v>
      </c>
      <c r="C212" s="49">
        <v>43373</v>
      </c>
      <c r="D212" s="48">
        <v>12.4254</v>
      </c>
    </row>
    <row r="213" spans="1:4">
      <c r="A213" s="48">
        <v>108545</v>
      </c>
      <c r="B213" s="48" t="s">
        <v>3209</v>
      </c>
      <c r="C213" s="49">
        <v>43373</v>
      </c>
      <c r="D213" s="48">
        <v>27.281199999999998</v>
      </c>
    </row>
    <row r="214" spans="1:4">
      <c r="A214" s="48">
        <v>115874</v>
      </c>
      <c r="B214" s="48" t="s">
        <v>3210</v>
      </c>
      <c r="C214" s="49">
        <v>43373</v>
      </c>
      <c r="D214" s="48">
        <v>11.038</v>
      </c>
    </row>
    <row r="215" spans="1:4">
      <c r="A215" s="48">
        <v>117868</v>
      </c>
      <c r="B215" s="48" t="s">
        <v>3211</v>
      </c>
      <c r="C215" s="49">
        <v>43373</v>
      </c>
      <c r="D215" s="48">
        <v>11.0152</v>
      </c>
    </row>
    <row r="216" spans="1:4">
      <c r="A216" s="48">
        <v>117867</v>
      </c>
      <c r="B216" s="48" t="s">
        <v>3212</v>
      </c>
      <c r="C216" s="49">
        <v>43373</v>
      </c>
      <c r="D216" s="48">
        <v>10.978999999999999</v>
      </c>
    </row>
    <row r="217" spans="1:4">
      <c r="A217" s="48">
        <v>131399</v>
      </c>
      <c r="B217" s="48" t="s">
        <v>3213</v>
      </c>
      <c r="C217" s="49">
        <v>43373</v>
      </c>
      <c r="D217" s="48">
        <v>13.488799999999999</v>
      </c>
    </row>
    <row r="218" spans="1:4">
      <c r="A218" s="48">
        <v>118413</v>
      </c>
      <c r="B218" s="48" t="s">
        <v>3214</v>
      </c>
      <c r="C218" s="49">
        <v>43373</v>
      </c>
      <c r="D218" s="48">
        <v>12.564399999999999</v>
      </c>
    </row>
    <row r="219" spans="1:4">
      <c r="A219" s="48">
        <v>118410</v>
      </c>
      <c r="B219" s="48" t="s">
        <v>3215</v>
      </c>
      <c r="C219" s="49">
        <v>43373</v>
      </c>
      <c r="D219" s="48">
        <v>27.982700000000001</v>
      </c>
    </row>
    <row r="220" spans="1:4">
      <c r="A220" s="48">
        <v>118409</v>
      </c>
      <c r="B220" s="48" t="s">
        <v>3216</v>
      </c>
      <c r="C220" s="49">
        <v>43373</v>
      </c>
      <c r="D220" s="48">
        <v>11.021100000000001</v>
      </c>
    </row>
    <row r="221" spans="1:4">
      <c r="A221" s="48">
        <v>131398</v>
      </c>
      <c r="B221" s="48" t="s">
        <v>3217</v>
      </c>
      <c r="C221" s="49">
        <v>43373</v>
      </c>
      <c r="D221" s="48">
        <v>13.587</v>
      </c>
    </row>
    <row r="222" spans="1:4">
      <c r="A222" s="48">
        <v>112332</v>
      </c>
      <c r="B222" s="48" t="s">
        <v>3218</v>
      </c>
      <c r="C222" s="49">
        <v>43373</v>
      </c>
      <c r="D222" s="48">
        <v>22.239100000000001</v>
      </c>
    </row>
    <row r="223" spans="1:4">
      <c r="A223" s="48">
        <v>112331</v>
      </c>
      <c r="B223" s="48" t="s">
        <v>3219</v>
      </c>
      <c r="C223" s="49">
        <v>43373</v>
      </c>
      <c r="D223" s="48">
        <v>16.129300000000001</v>
      </c>
    </row>
    <row r="224" spans="1:4">
      <c r="A224" s="48">
        <v>118485</v>
      </c>
      <c r="B224" s="48" t="s">
        <v>3220</v>
      </c>
      <c r="C224" s="49">
        <v>43373</v>
      </c>
      <c r="D224" s="48">
        <v>22.784600000000001</v>
      </c>
    </row>
    <row r="225" spans="1:4">
      <c r="A225" s="48">
        <v>118484</v>
      </c>
      <c r="B225" s="48" t="s">
        <v>3221</v>
      </c>
      <c r="C225" s="49">
        <v>43373</v>
      </c>
      <c r="D225" s="48">
        <v>17.828499999999998</v>
      </c>
    </row>
    <row r="226" spans="1:4">
      <c r="A226" s="48">
        <v>112329</v>
      </c>
      <c r="B226" s="48" t="s">
        <v>3222</v>
      </c>
      <c r="C226" s="49">
        <v>43373</v>
      </c>
      <c r="D226" s="48">
        <v>21.659700000000001</v>
      </c>
    </row>
    <row r="227" spans="1:4">
      <c r="A227" s="48">
        <v>112330</v>
      </c>
      <c r="B227" s="48" t="s">
        <v>3223</v>
      </c>
      <c r="C227" s="49">
        <v>43373</v>
      </c>
      <c r="D227" s="48">
        <v>15.625999999999999</v>
      </c>
    </row>
    <row r="228" spans="1:4">
      <c r="A228" s="48">
        <v>118489</v>
      </c>
      <c r="B228" s="48" t="s">
        <v>3224</v>
      </c>
      <c r="C228" s="49">
        <v>43373</v>
      </c>
      <c r="D228" s="48">
        <v>22.183399999999999</v>
      </c>
    </row>
    <row r="229" spans="1:4">
      <c r="A229" s="48">
        <v>118488</v>
      </c>
      <c r="B229" s="48" t="s">
        <v>3225</v>
      </c>
      <c r="C229" s="49">
        <v>43373</v>
      </c>
      <c r="D229" s="48">
        <v>15.8027</v>
      </c>
    </row>
    <row r="230" spans="1:4">
      <c r="A230" s="48">
        <v>112327</v>
      </c>
      <c r="B230" s="48" t="s">
        <v>3226</v>
      </c>
      <c r="C230" s="49">
        <v>43373</v>
      </c>
      <c r="D230" s="48">
        <v>20.301300000000001</v>
      </c>
    </row>
    <row r="231" spans="1:4">
      <c r="A231" s="48">
        <v>112328</v>
      </c>
      <c r="B231" s="48" t="s">
        <v>3227</v>
      </c>
      <c r="C231" s="49">
        <v>43373</v>
      </c>
      <c r="D231" s="48">
        <v>14.220599999999999</v>
      </c>
    </row>
    <row r="232" spans="1:4">
      <c r="A232" s="48">
        <v>118486</v>
      </c>
      <c r="B232" s="48" t="s">
        <v>3228</v>
      </c>
      <c r="C232" s="49">
        <v>43373</v>
      </c>
      <c r="D232" s="48">
        <v>20.831299999999999</v>
      </c>
    </row>
    <row r="233" spans="1:4">
      <c r="A233" s="48">
        <v>118487</v>
      </c>
      <c r="B233" s="48" t="s">
        <v>3229</v>
      </c>
      <c r="C233" s="49">
        <v>43373</v>
      </c>
      <c r="D233" s="48">
        <v>14.607200000000001</v>
      </c>
    </row>
    <row r="234" spans="1:4">
      <c r="A234" s="48">
        <v>142040</v>
      </c>
      <c r="B234" s="48" t="s">
        <v>3230</v>
      </c>
      <c r="C234" s="49">
        <v>43373</v>
      </c>
      <c r="D234" s="48">
        <v>7.96</v>
      </c>
    </row>
    <row r="235" spans="1:4">
      <c r="A235" s="48">
        <v>142042</v>
      </c>
      <c r="B235" s="48" t="s">
        <v>3231</v>
      </c>
      <c r="C235" s="49">
        <v>43373</v>
      </c>
      <c r="D235" s="48">
        <v>7.96</v>
      </c>
    </row>
    <row r="236" spans="1:4">
      <c r="A236" s="48">
        <v>142041</v>
      </c>
      <c r="B236" s="48" t="s">
        <v>3232</v>
      </c>
      <c r="C236" s="49">
        <v>43373</v>
      </c>
      <c r="D236" s="48">
        <v>7.84</v>
      </c>
    </row>
    <row r="237" spans="1:4">
      <c r="A237" s="48">
        <v>142039</v>
      </c>
      <c r="B237" s="48" t="s">
        <v>3233</v>
      </c>
      <c r="C237" s="49">
        <v>43373</v>
      </c>
      <c r="D237" s="48">
        <v>7.84</v>
      </c>
    </row>
    <row r="238" spans="1:4">
      <c r="A238" s="48">
        <v>142493</v>
      </c>
      <c r="B238" s="48" t="s">
        <v>3234</v>
      </c>
      <c r="C238" s="49">
        <v>43373</v>
      </c>
      <c r="D238" s="48">
        <v>9.83</v>
      </c>
    </row>
    <row r="239" spans="1:4">
      <c r="A239" s="48">
        <v>142494</v>
      </c>
      <c r="B239" s="48" t="s">
        <v>3235</v>
      </c>
      <c r="C239" s="49">
        <v>43373</v>
      </c>
      <c r="D239" s="48">
        <v>9.83</v>
      </c>
    </row>
    <row r="240" spans="1:4">
      <c r="A240" s="48">
        <v>142495</v>
      </c>
      <c r="B240" s="48" t="s">
        <v>3236</v>
      </c>
      <c r="C240" s="49">
        <v>43373</v>
      </c>
      <c r="D240" s="48">
        <v>9.93</v>
      </c>
    </row>
    <row r="241" spans="1:4">
      <c r="A241" s="48">
        <v>142496</v>
      </c>
      <c r="B241" s="48" t="s">
        <v>3237</v>
      </c>
      <c r="C241" s="49">
        <v>43373</v>
      </c>
      <c r="D241" s="48">
        <v>9.93</v>
      </c>
    </row>
    <row r="242" spans="1:4">
      <c r="A242" s="48">
        <v>142621</v>
      </c>
      <c r="B242" s="48" t="s">
        <v>3238</v>
      </c>
      <c r="C242" s="49">
        <v>43373</v>
      </c>
      <c r="D242" s="48">
        <v>10.1891</v>
      </c>
    </row>
    <row r="243" spans="1:4">
      <c r="A243" s="48">
        <v>142620</v>
      </c>
      <c r="B243" s="48" t="s">
        <v>3239</v>
      </c>
      <c r="C243" s="49">
        <v>43373</v>
      </c>
      <c r="D243" s="48">
        <v>10.049899999999999</v>
      </c>
    </row>
    <row r="244" spans="1:4">
      <c r="A244" s="48">
        <v>142618</v>
      </c>
      <c r="B244" s="48" t="s">
        <v>3240</v>
      </c>
      <c r="C244" s="49">
        <v>43373</v>
      </c>
      <c r="D244" s="48">
        <v>10.0585</v>
      </c>
    </row>
    <row r="245" spans="1:4">
      <c r="A245" s="48">
        <v>142619</v>
      </c>
      <c r="B245" s="48" t="s">
        <v>3241</v>
      </c>
      <c r="C245" s="49">
        <v>43373</v>
      </c>
      <c r="D245" s="48">
        <v>10.189</v>
      </c>
    </row>
    <row r="246" spans="1:4">
      <c r="A246" s="48">
        <v>142625</v>
      </c>
      <c r="B246" s="48" t="s">
        <v>3242</v>
      </c>
      <c r="C246" s="49">
        <v>43373</v>
      </c>
      <c r="D246" s="48">
        <v>10.2029</v>
      </c>
    </row>
    <row r="247" spans="1:4">
      <c r="A247" s="48">
        <v>142731</v>
      </c>
      <c r="B247" s="48" t="s">
        <v>3243</v>
      </c>
      <c r="C247" s="49">
        <v>43373</v>
      </c>
      <c r="D247" s="48">
        <v>10.156000000000001</v>
      </c>
    </row>
    <row r="248" spans="1:4">
      <c r="A248" s="48">
        <v>142735</v>
      </c>
      <c r="B248" s="48" t="s">
        <v>3244</v>
      </c>
      <c r="C248" s="49">
        <v>43373</v>
      </c>
      <c r="D248" s="48">
        <v>10.052</v>
      </c>
    </row>
    <row r="249" spans="1:4">
      <c r="A249" s="48">
        <v>142736</v>
      </c>
      <c r="B249" s="48" t="s">
        <v>3245</v>
      </c>
      <c r="C249" s="49">
        <v>43373</v>
      </c>
      <c r="D249" s="48">
        <v>10.031700000000001</v>
      </c>
    </row>
    <row r="250" spans="1:4">
      <c r="A250" s="48">
        <v>142732</v>
      </c>
      <c r="B250" s="48" t="s">
        <v>3246</v>
      </c>
      <c r="C250" s="49">
        <v>43373</v>
      </c>
      <c r="D250" s="48">
        <v>10.1561</v>
      </c>
    </row>
    <row r="251" spans="1:4">
      <c r="A251" s="48">
        <v>142737</v>
      </c>
      <c r="B251" s="48" t="s">
        <v>3247</v>
      </c>
      <c r="C251" s="49">
        <v>43373</v>
      </c>
      <c r="D251" s="48">
        <v>10.169499999999999</v>
      </c>
    </row>
    <row r="252" spans="1:4">
      <c r="A252" s="48">
        <v>142733</v>
      </c>
      <c r="B252" s="48" t="s">
        <v>3248</v>
      </c>
      <c r="C252" s="49">
        <v>43373</v>
      </c>
      <c r="D252" s="48">
        <v>10.0321</v>
      </c>
    </row>
    <row r="253" spans="1:4">
      <c r="A253" s="48">
        <v>142876</v>
      </c>
      <c r="B253" s="48" t="s">
        <v>3249</v>
      </c>
      <c r="C253" s="49">
        <v>43373</v>
      </c>
      <c r="D253" s="48">
        <v>10.121499999999999</v>
      </c>
    </row>
    <row r="254" spans="1:4">
      <c r="A254" s="48">
        <v>142877</v>
      </c>
      <c r="B254" s="48" t="s">
        <v>3250</v>
      </c>
      <c r="C254" s="49">
        <v>43373</v>
      </c>
      <c r="D254" s="48">
        <v>10.0252</v>
      </c>
    </row>
    <row r="255" spans="1:4">
      <c r="A255" s="48">
        <v>142878</v>
      </c>
      <c r="B255" s="48" t="s">
        <v>3251</v>
      </c>
      <c r="C255" s="49">
        <v>43373</v>
      </c>
      <c r="D255" s="48">
        <v>10.1214</v>
      </c>
    </row>
    <row r="256" spans="1:4">
      <c r="A256" s="48">
        <v>142873</v>
      </c>
      <c r="B256" s="48" t="s">
        <v>3252</v>
      </c>
      <c r="C256" s="49">
        <v>43373</v>
      </c>
      <c r="D256" s="48">
        <v>10.134399999999999</v>
      </c>
    </row>
    <row r="257" spans="1:4">
      <c r="A257" s="48">
        <v>143309</v>
      </c>
      <c r="B257" s="48" t="s">
        <v>3253</v>
      </c>
      <c r="C257" s="49">
        <v>43373</v>
      </c>
      <c r="D257" s="48">
        <v>10.285</v>
      </c>
    </row>
    <row r="258" spans="1:4">
      <c r="A258" s="48">
        <v>143308</v>
      </c>
      <c r="B258" s="48" t="s">
        <v>3254</v>
      </c>
      <c r="C258" s="49">
        <v>43373</v>
      </c>
      <c r="D258" s="48">
        <v>10.0609</v>
      </c>
    </row>
    <row r="259" spans="1:4">
      <c r="A259" s="48">
        <v>143307</v>
      </c>
      <c r="B259" s="48" t="s">
        <v>3255</v>
      </c>
      <c r="C259" s="49">
        <v>43373</v>
      </c>
      <c r="D259" s="48">
        <v>10.2889</v>
      </c>
    </row>
    <row r="260" spans="1:4">
      <c r="A260" s="48">
        <v>143306</v>
      </c>
      <c r="B260" s="48" t="s">
        <v>3256</v>
      </c>
      <c r="C260" s="49">
        <v>43373</v>
      </c>
      <c r="D260" s="48">
        <v>10.0616</v>
      </c>
    </row>
    <row r="261" spans="1:4">
      <c r="A261" s="48">
        <v>143577</v>
      </c>
      <c r="B261" s="48" t="s">
        <v>3257</v>
      </c>
      <c r="C261" s="49">
        <v>43373</v>
      </c>
      <c r="D261" s="48">
        <v>10.088699999999999</v>
      </c>
    </row>
    <row r="262" spans="1:4">
      <c r="A262" s="48">
        <v>143572</v>
      </c>
      <c r="B262" s="48" t="s">
        <v>3258</v>
      </c>
      <c r="C262" s="49">
        <v>43373</v>
      </c>
      <c r="D262" s="48">
        <v>10.0547</v>
      </c>
    </row>
    <row r="263" spans="1:4">
      <c r="A263" s="48">
        <v>143573</v>
      </c>
      <c r="B263" s="48" t="s">
        <v>3259</v>
      </c>
      <c r="C263" s="49">
        <v>43373</v>
      </c>
      <c r="D263" s="48">
        <v>10.028700000000001</v>
      </c>
    </row>
    <row r="264" spans="1:4">
      <c r="A264" s="48">
        <v>143574</v>
      </c>
      <c r="B264" s="48" t="s">
        <v>3260</v>
      </c>
      <c r="C264" s="49">
        <v>43373</v>
      </c>
      <c r="D264" s="48">
        <v>10.088699999999999</v>
      </c>
    </row>
    <row r="265" spans="1:4">
      <c r="A265" s="48">
        <v>143579</v>
      </c>
      <c r="B265" s="48" t="s">
        <v>3261</v>
      </c>
      <c r="C265" s="49">
        <v>43373</v>
      </c>
      <c r="D265" s="48">
        <v>10.097</v>
      </c>
    </row>
    <row r="266" spans="1:4">
      <c r="A266" s="48">
        <v>143575</v>
      </c>
      <c r="B266" s="48" t="s">
        <v>3262</v>
      </c>
      <c r="C266" s="49">
        <v>43373</v>
      </c>
      <c r="D266" s="48">
        <v>10.055199999999999</v>
      </c>
    </row>
    <row r="267" spans="1:4">
      <c r="A267" s="48">
        <v>143632</v>
      </c>
      <c r="B267" s="48" t="s">
        <v>3263</v>
      </c>
      <c r="C267" s="49">
        <v>43373</v>
      </c>
      <c r="D267" s="48">
        <v>10.241</v>
      </c>
    </row>
    <row r="268" spans="1:4">
      <c r="A268" s="48">
        <v>143629</v>
      </c>
      <c r="B268" s="48" t="s">
        <v>3264</v>
      </c>
      <c r="C268" s="49">
        <v>43373</v>
      </c>
      <c r="D268" s="48">
        <v>10.0679</v>
      </c>
    </row>
    <row r="269" spans="1:4">
      <c r="A269" s="48">
        <v>143633</v>
      </c>
      <c r="B269" s="48" t="s">
        <v>3265</v>
      </c>
      <c r="C269" s="49">
        <v>43373</v>
      </c>
      <c r="D269" s="48">
        <v>10.244300000000001</v>
      </c>
    </row>
    <row r="270" spans="1:4">
      <c r="A270" s="48">
        <v>143631</v>
      </c>
      <c r="B270" s="48" t="s">
        <v>3266</v>
      </c>
      <c r="C270" s="49">
        <v>43373</v>
      </c>
      <c r="D270" s="48">
        <v>10.245799999999999</v>
      </c>
    </row>
    <row r="271" spans="1:4">
      <c r="A271" s="48">
        <v>143817</v>
      </c>
      <c r="B271" s="48" t="s">
        <v>3267</v>
      </c>
      <c r="C271" s="49">
        <v>43373</v>
      </c>
      <c r="D271" s="48">
        <v>10.1919</v>
      </c>
    </row>
    <row r="272" spans="1:4">
      <c r="A272" s="48">
        <v>143818</v>
      </c>
      <c r="B272" s="48" t="s">
        <v>3268</v>
      </c>
      <c r="C272" s="49">
        <v>43373</v>
      </c>
      <c r="D272" s="48">
        <v>10.026</v>
      </c>
    </row>
    <row r="273" spans="1:4">
      <c r="A273" s="48">
        <v>143815</v>
      </c>
      <c r="B273" s="48" t="s">
        <v>3269</v>
      </c>
      <c r="C273" s="49">
        <v>43373</v>
      </c>
      <c r="D273" s="48">
        <v>10.1919</v>
      </c>
    </row>
    <row r="274" spans="1:4">
      <c r="A274" s="48">
        <v>143819</v>
      </c>
      <c r="B274" s="48" t="s">
        <v>3270</v>
      </c>
      <c r="C274" s="49">
        <v>43373</v>
      </c>
      <c r="D274" s="48">
        <v>10.194800000000001</v>
      </c>
    </row>
    <row r="275" spans="1:4">
      <c r="A275" s="48">
        <v>143885</v>
      </c>
      <c r="B275" s="48" t="s">
        <v>3271</v>
      </c>
      <c r="C275" s="49">
        <v>43373</v>
      </c>
      <c r="D275" s="48">
        <v>10.0703</v>
      </c>
    </row>
    <row r="276" spans="1:4">
      <c r="A276" s="48">
        <v>143886</v>
      </c>
      <c r="B276" s="48" t="s">
        <v>3272</v>
      </c>
      <c r="C276" s="49">
        <v>43373</v>
      </c>
      <c r="D276" s="48">
        <v>10.0351</v>
      </c>
    </row>
    <row r="277" spans="1:4">
      <c r="A277" s="48">
        <v>143892</v>
      </c>
      <c r="B277" s="48" t="s">
        <v>3273</v>
      </c>
      <c r="C277" s="49">
        <v>43373</v>
      </c>
      <c r="D277" s="48">
        <v>10.0779</v>
      </c>
    </row>
    <row r="278" spans="1:4">
      <c r="A278" s="48">
        <v>143897</v>
      </c>
      <c r="B278" s="48" t="s">
        <v>3274</v>
      </c>
      <c r="C278" s="49">
        <v>43373</v>
      </c>
      <c r="D278" s="48">
        <v>10.2043</v>
      </c>
    </row>
    <row r="279" spans="1:4">
      <c r="A279" s="48">
        <v>143893</v>
      </c>
      <c r="B279" s="48" t="s">
        <v>3275</v>
      </c>
      <c r="C279" s="49">
        <v>43373</v>
      </c>
      <c r="D279" s="48">
        <v>10.0321</v>
      </c>
    </row>
    <row r="280" spans="1:4">
      <c r="A280" s="48">
        <v>143895</v>
      </c>
      <c r="B280" s="48" t="s">
        <v>3276</v>
      </c>
      <c r="C280" s="49">
        <v>43373</v>
      </c>
      <c r="D280" s="48">
        <v>10.2057</v>
      </c>
    </row>
    <row r="281" spans="1:4">
      <c r="A281" s="48">
        <v>143898</v>
      </c>
      <c r="B281" s="48" t="s">
        <v>3277</v>
      </c>
      <c r="C281" s="49">
        <v>43373</v>
      </c>
      <c r="D281" s="48">
        <v>10.032299999999999</v>
      </c>
    </row>
    <row r="282" spans="1:4">
      <c r="A282" s="48">
        <v>143896</v>
      </c>
      <c r="B282" s="48" t="s">
        <v>3278</v>
      </c>
      <c r="C282" s="49">
        <v>43373</v>
      </c>
      <c r="D282" s="48">
        <v>10.206099999999999</v>
      </c>
    </row>
    <row r="283" spans="1:4">
      <c r="A283" s="48">
        <v>143931</v>
      </c>
      <c r="B283" s="48" t="s">
        <v>3279</v>
      </c>
      <c r="C283" s="49">
        <v>43373</v>
      </c>
      <c r="D283" s="48">
        <v>10.1004</v>
      </c>
    </row>
    <row r="284" spans="1:4">
      <c r="A284" s="48">
        <v>143938</v>
      </c>
      <c r="B284" s="48" t="s">
        <v>3280</v>
      </c>
      <c r="C284" s="49">
        <v>43373</v>
      </c>
      <c r="D284" s="48">
        <v>10.025600000000001</v>
      </c>
    </row>
    <row r="285" spans="1:4">
      <c r="A285" s="48">
        <v>143935</v>
      </c>
      <c r="B285" s="48" t="s">
        <v>3281</v>
      </c>
      <c r="C285" s="49">
        <v>43373</v>
      </c>
      <c r="D285" s="48">
        <v>10.106999999999999</v>
      </c>
    </row>
    <row r="286" spans="1:4">
      <c r="A286" s="48">
        <v>144141</v>
      </c>
      <c r="B286" s="48" t="s">
        <v>3282</v>
      </c>
      <c r="C286" s="49">
        <v>43373</v>
      </c>
      <c r="D286" s="48">
        <v>10.0494</v>
      </c>
    </row>
    <row r="287" spans="1:4">
      <c r="A287" s="48">
        <v>144142</v>
      </c>
      <c r="B287" s="48" t="s">
        <v>3283</v>
      </c>
      <c r="C287" s="49">
        <v>43373</v>
      </c>
      <c r="D287" s="48">
        <v>10.048999999999999</v>
      </c>
    </row>
    <row r="288" spans="1:4">
      <c r="A288" s="48">
        <v>144148</v>
      </c>
      <c r="B288" s="48" t="s">
        <v>3284</v>
      </c>
      <c r="C288" s="49">
        <v>43373</v>
      </c>
      <c r="D288" s="48">
        <v>10.049300000000001</v>
      </c>
    </row>
    <row r="289" spans="1:4">
      <c r="A289" s="48">
        <v>144144</v>
      </c>
      <c r="B289" s="48" t="s">
        <v>3285</v>
      </c>
      <c r="C289" s="49">
        <v>43373</v>
      </c>
      <c r="D289" s="48">
        <v>10.0547</v>
      </c>
    </row>
    <row r="290" spans="1:4" s="298" customFormat="1">
      <c r="A290" s="296">
        <v>144195</v>
      </c>
      <c r="B290" s="296" t="s">
        <v>3286</v>
      </c>
      <c r="C290" s="297">
        <v>43373</v>
      </c>
      <c r="D290" s="296">
        <v>10.008699999999999</v>
      </c>
    </row>
    <row r="291" spans="1:4" s="298" customFormat="1">
      <c r="A291" s="296">
        <v>144173</v>
      </c>
      <c r="B291" s="296" t="s">
        <v>3287</v>
      </c>
      <c r="C291" s="297">
        <v>43373</v>
      </c>
      <c r="D291" s="296">
        <v>10.142099999999999</v>
      </c>
    </row>
    <row r="292" spans="1:4" s="298" customFormat="1">
      <c r="A292" s="296">
        <v>144192</v>
      </c>
      <c r="B292" s="296" t="s">
        <v>3288</v>
      </c>
      <c r="C292" s="297">
        <v>43373</v>
      </c>
      <c r="D292" s="296">
        <v>10.024699999999999</v>
      </c>
    </row>
    <row r="293" spans="1:4" s="298" customFormat="1">
      <c r="A293" s="296">
        <v>144191</v>
      </c>
      <c r="B293" s="296" t="s">
        <v>3289</v>
      </c>
      <c r="C293" s="297">
        <v>43373</v>
      </c>
      <c r="D293" s="296">
        <v>10.016</v>
      </c>
    </row>
    <row r="294" spans="1:4" s="298" customFormat="1">
      <c r="A294" s="296">
        <v>144174</v>
      </c>
      <c r="B294" s="296" t="s">
        <v>3290</v>
      </c>
      <c r="C294" s="297">
        <v>43373</v>
      </c>
      <c r="D294" s="296">
        <v>10.004300000000001</v>
      </c>
    </row>
    <row r="295" spans="1:4" s="298" customFormat="1">
      <c r="A295" s="296">
        <v>144172</v>
      </c>
      <c r="B295" s="296" t="s">
        <v>3291</v>
      </c>
      <c r="C295" s="297">
        <v>43373</v>
      </c>
      <c r="D295" s="296">
        <v>10.004200000000001</v>
      </c>
    </row>
    <row r="296" spans="1:4" s="298" customFormat="1">
      <c r="A296" s="296">
        <v>144171</v>
      </c>
      <c r="B296" s="296" t="s">
        <v>3292</v>
      </c>
      <c r="C296" s="297">
        <v>43373</v>
      </c>
      <c r="D296" s="296">
        <v>10.1379</v>
      </c>
    </row>
    <row r="297" spans="1:4" s="298" customFormat="1">
      <c r="A297" s="296">
        <v>144194</v>
      </c>
      <c r="B297" s="296" t="s">
        <v>3293</v>
      </c>
      <c r="C297" s="297">
        <v>43373</v>
      </c>
      <c r="D297" s="296">
        <v>10.008599999999999</v>
      </c>
    </row>
    <row r="298" spans="1:4" s="298" customFormat="1">
      <c r="A298" s="296">
        <v>144193</v>
      </c>
      <c r="B298" s="296" t="s">
        <v>3294</v>
      </c>
      <c r="C298" s="297">
        <v>43373</v>
      </c>
      <c r="D298" s="296">
        <v>10.1403</v>
      </c>
    </row>
    <row r="299" spans="1:4" s="298" customFormat="1">
      <c r="A299" s="296">
        <v>144190</v>
      </c>
      <c r="B299" s="296" t="s">
        <v>3295</v>
      </c>
      <c r="C299" s="297">
        <v>43373</v>
      </c>
      <c r="D299" s="296">
        <v>10.0242</v>
      </c>
    </row>
    <row r="300" spans="1:4" s="298" customFormat="1">
      <c r="A300" s="296">
        <v>144189</v>
      </c>
      <c r="B300" s="296" t="s">
        <v>3296</v>
      </c>
      <c r="C300" s="297">
        <v>43373</v>
      </c>
      <c r="D300" s="296">
        <v>10.004200000000001</v>
      </c>
    </row>
    <row r="301" spans="1:4">
      <c r="A301" s="48">
        <v>144271</v>
      </c>
      <c r="B301" s="48" t="s">
        <v>3297</v>
      </c>
      <c r="C301" s="49">
        <v>43373</v>
      </c>
      <c r="D301" s="48">
        <v>10.048400000000001</v>
      </c>
    </row>
    <row r="302" spans="1:4">
      <c r="A302" s="48">
        <v>144273</v>
      </c>
      <c r="B302" s="48" t="s">
        <v>3298</v>
      </c>
      <c r="C302" s="49">
        <v>43373</v>
      </c>
      <c r="D302" s="48">
        <v>10.029299999999999</v>
      </c>
    </row>
    <row r="303" spans="1:4">
      <c r="A303" s="48">
        <v>144274</v>
      </c>
      <c r="B303" s="48" t="s">
        <v>3299</v>
      </c>
      <c r="C303" s="49">
        <v>43373</v>
      </c>
      <c r="D303" s="48">
        <v>10.048500000000001</v>
      </c>
    </row>
    <row r="304" spans="1:4">
      <c r="A304" s="48">
        <v>144275</v>
      </c>
      <c r="B304" s="48" t="s">
        <v>3300</v>
      </c>
      <c r="C304" s="49">
        <v>43373</v>
      </c>
      <c r="D304" s="48">
        <v>10.051500000000001</v>
      </c>
    </row>
    <row r="305" spans="1:4">
      <c r="A305" s="48">
        <v>144152</v>
      </c>
      <c r="B305" s="48" t="s">
        <v>3301</v>
      </c>
      <c r="C305" s="49">
        <v>43373</v>
      </c>
      <c r="D305" s="48">
        <v>9.82</v>
      </c>
    </row>
    <row r="306" spans="1:4">
      <c r="A306" s="48">
        <v>144149</v>
      </c>
      <c r="B306" s="48" t="s">
        <v>3302</v>
      </c>
      <c r="C306" s="49">
        <v>43373</v>
      </c>
      <c r="D306" s="48">
        <v>9.82</v>
      </c>
    </row>
    <row r="307" spans="1:4">
      <c r="A307" s="48">
        <v>144150</v>
      </c>
      <c r="B307" s="48" t="s">
        <v>3303</v>
      </c>
      <c r="C307" s="49">
        <v>43373</v>
      </c>
      <c r="D307" s="48">
        <v>9.84</v>
      </c>
    </row>
    <row r="308" spans="1:4">
      <c r="A308" s="48">
        <v>144151</v>
      </c>
      <c r="B308" s="48" t="s">
        <v>3304</v>
      </c>
      <c r="C308" s="49">
        <v>43373</v>
      </c>
      <c r="D308" s="48">
        <v>9.84</v>
      </c>
    </row>
    <row r="309" spans="1:4">
      <c r="A309" s="48">
        <v>144537</v>
      </c>
      <c r="B309" s="48" t="s">
        <v>3305</v>
      </c>
      <c r="C309" s="49">
        <v>43373</v>
      </c>
      <c r="D309" s="48">
        <v>9.9893999999999998</v>
      </c>
    </row>
    <row r="310" spans="1:4">
      <c r="A310" s="48">
        <v>144531</v>
      </c>
      <c r="B310" s="48" t="s">
        <v>3306</v>
      </c>
      <c r="C310" s="49">
        <v>43373</v>
      </c>
      <c r="D310" s="48">
        <v>9.99</v>
      </c>
    </row>
    <row r="311" spans="1:4">
      <c r="A311" s="48">
        <v>144534</v>
      </c>
      <c r="B311" s="48" t="s">
        <v>3307</v>
      </c>
      <c r="C311" s="49">
        <v>43373</v>
      </c>
      <c r="D311" s="48">
        <v>9.9930000000000003</v>
      </c>
    </row>
    <row r="312" spans="1:4">
      <c r="A312" s="48">
        <v>144535</v>
      </c>
      <c r="B312" s="48" t="s">
        <v>3308</v>
      </c>
      <c r="C312" s="49">
        <v>43373</v>
      </c>
      <c r="D312" s="48">
        <v>9.9930000000000003</v>
      </c>
    </row>
    <row r="313" spans="1:4">
      <c r="A313" s="48">
        <v>144722</v>
      </c>
      <c r="B313" s="48" t="s">
        <v>3309</v>
      </c>
      <c r="C313" s="49">
        <v>43373</v>
      </c>
      <c r="D313" s="48">
        <v>9.9581999999999997</v>
      </c>
    </row>
    <row r="314" spans="1:4">
      <c r="A314" s="48">
        <v>144720</v>
      </c>
      <c r="B314" s="48" t="s">
        <v>3310</v>
      </c>
      <c r="C314" s="49">
        <v>43373</v>
      </c>
      <c r="D314" s="48">
        <v>9.9582999999999995</v>
      </c>
    </row>
    <row r="315" spans="1:4">
      <c r="A315" s="48">
        <v>144725</v>
      </c>
      <c r="B315" s="48" t="s">
        <v>3311</v>
      </c>
      <c r="C315" s="49">
        <v>43373</v>
      </c>
      <c r="D315" s="48">
        <v>9.9600000000000009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5703125" bestFit="1" customWidth="1"/>
    <col min="4" max="4" width="40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465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51</v>
      </c>
      <c r="B7" s="13" t="s">
        <v>52</v>
      </c>
      <c r="C7" s="9" t="s">
        <v>53</v>
      </c>
      <c r="D7" s="10" t="s">
        <v>54</v>
      </c>
      <c r="E7" s="14">
        <v>2360000</v>
      </c>
      <c r="F7" s="15">
        <v>11001.14</v>
      </c>
      <c r="G7" s="16">
        <v>3.9E-2</v>
      </c>
    </row>
    <row r="8" spans="1:7" ht="12.95" customHeight="1">
      <c r="A8" s="12" t="s">
        <v>45</v>
      </c>
      <c r="B8" s="13" t="s">
        <v>46</v>
      </c>
      <c r="C8" s="9" t="s">
        <v>47</v>
      </c>
      <c r="D8" s="10" t="s">
        <v>14</v>
      </c>
      <c r="E8" s="14">
        <v>1700000</v>
      </c>
      <c r="F8" s="15">
        <v>8702.2999999999993</v>
      </c>
      <c r="G8" s="16">
        <v>3.0800000000000001E-2</v>
      </c>
    </row>
    <row r="9" spans="1:7" ht="12.95" customHeight="1">
      <c r="A9" s="12" t="s">
        <v>466</v>
      </c>
      <c r="B9" s="13" t="s">
        <v>467</v>
      </c>
      <c r="C9" s="9" t="s">
        <v>468</v>
      </c>
      <c r="D9" s="10" t="s">
        <v>14</v>
      </c>
      <c r="E9" s="14">
        <v>470000</v>
      </c>
      <c r="F9" s="15">
        <v>7943.24</v>
      </c>
      <c r="G9" s="16">
        <v>2.81E-2</v>
      </c>
    </row>
    <row r="10" spans="1:7" ht="12.95" customHeight="1">
      <c r="A10" s="12" t="s">
        <v>158</v>
      </c>
      <c r="B10" s="13" t="s">
        <v>159</v>
      </c>
      <c r="C10" s="9" t="s">
        <v>160</v>
      </c>
      <c r="D10" s="10" t="s">
        <v>95</v>
      </c>
      <c r="E10" s="14">
        <v>1033453</v>
      </c>
      <c r="F10" s="15">
        <v>6646.65</v>
      </c>
      <c r="G10" s="16">
        <v>2.3599999999999999E-2</v>
      </c>
    </row>
    <row r="11" spans="1:7" ht="12.95" customHeight="1">
      <c r="A11" s="12" t="s">
        <v>334</v>
      </c>
      <c r="B11" s="13" t="s">
        <v>335</v>
      </c>
      <c r="C11" s="9" t="s">
        <v>336</v>
      </c>
      <c r="D11" s="10" t="s">
        <v>41</v>
      </c>
      <c r="E11" s="14">
        <v>300000</v>
      </c>
      <c r="F11" s="15">
        <v>6504</v>
      </c>
      <c r="G11" s="16">
        <v>2.3E-2</v>
      </c>
    </row>
    <row r="12" spans="1:7" ht="12.95" customHeight="1">
      <c r="A12" s="12" t="s">
        <v>143</v>
      </c>
      <c r="B12" s="13" t="s">
        <v>144</v>
      </c>
      <c r="C12" s="9" t="s">
        <v>145</v>
      </c>
      <c r="D12" s="10" t="s">
        <v>33</v>
      </c>
      <c r="E12" s="14">
        <v>2000000</v>
      </c>
      <c r="F12" s="15">
        <v>5920</v>
      </c>
      <c r="G12" s="16">
        <v>2.1000000000000001E-2</v>
      </c>
    </row>
    <row r="13" spans="1:7" ht="12.95" customHeight="1">
      <c r="A13" s="12" t="s">
        <v>55</v>
      </c>
      <c r="B13" s="13" t="s">
        <v>56</v>
      </c>
      <c r="C13" s="9" t="s">
        <v>57</v>
      </c>
      <c r="D13" s="10" t="s">
        <v>58</v>
      </c>
      <c r="E13" s="14">
        <v>4200000</v>
      </c>
      <c r="F13" s="15">
        <v>5749.8</v>
      </c>
      <c r="G13" s="16">
        <v>2.0400000000000001E-2</v>
      </c>
    </row>
    <row r="14" spans="1:7" ht="12.95" customHeight="1">
      <c r="A14" s="12" t="s">
        <v>224</v>
      </c>
      <c r="B14" s="13" t="s">
        <v>225</v>
      </c>
      <c r="C14" s="9" t="s">
        <v>226</v>
      </c>
      <c r="D14" s="10" t="s">
        <v>65</v>
      </c>
      <c r="E14" s="14">
        <v>1620000</v>
      </c>
      <c r="F14" s="15">
        <v>5721.84</v>
      </c>
      <c r="G14" s="16">
        <v>2.0299999999999999E-2</v>
      </c>
    </row>
    <row r="15" spans="1:7" ht="12.95" customHeight="1">
      <c r="A15" s="12" t="s">
        <v>104</v>
      </c>
      <c r="B15" s="13" t="s">
        <v>105</v>
      </c>
      <c r="C15" s="9" t="s">
        <v>106</v>
      </c>
      <c r="D15" s="10" t="s">
        <v>65</v>
      </c>
      <c r="E15" s="14">
        <v>2000000</v>
      </c>
      <c r="F15" s="15">
        <v>5309</v>
      </c>
      <c r="G15" s="16">
        <v>1.8800000000000001E-2</v>
      </c>
    </row>
    <row r="16" spans="1:7" ht="12.95" customHeight="1">
      <c r="A16" s="12" t="s">
        <v>469</v>
      </c>
      <c r="B16" s="13" t="s">
        <v>470</v>
      </c>
      <c r="C16" s="9" t="s">
        <v>471</v>
      </c>
      <c r="D16" s="10" t="s">
        <v>18</v>
      </c>
      <c r="E16" s="14">
        <v>660000</v>
      </c>
      <c r="F16" s="15">
        <v>4918.32</v>
      </c>
      <c r="G16" s="16">
        <v>1.7399999999999999E-2</v>
      </c>
    </row>
    <row r="17" spans="1:7" ht="12.95" customHeight="1">
      <c r="A17" s="12" t="s">
        <v>295</v>
      </c>
      <c r="B17" s="13" t="s">
        <v>296</v>
      </c>
      <c r="C17" s="9" t="s">
        <v>297</v>
      </c>
      <c r="D17" s="10" t="s">
        <v>82</v>
      </c>
      <c r="E17" s="14">
        <v>659720</v>
      </c>
      <c r="F17" s="15">
        <v>4911.29</v>
      </c>
      <c r="G17" s="16">
        <v>1.7399999999999999E-2</v>
      </c>
    </row>
    <row r="18" spans="1:7" ht="12.95" customHeight="1">
      <c r="A18" s="12" t="s">
        <v>202</v>
      </c>
      <c r="B18" s="13" t="s">
        <v>203</v>
      </c>
      <c r="C18" s="9" t="s">
        <v>204</v>
      </c>
      <c r="D18" s="10" t="s">
        <v>103</v>
      </c>
      <c r="E18" s="14">
        <v>1650000</v>
      </c>
      <c r="F18" s="15">
        <v>4877.3999999999996</v>
      </c>
      <c r="G18" s="16">
        <v>1.7299999999999999E-2</v>
      </c>
    </row>
    <row r="19" spans="1:7" ht="12.95" customHeight="1">
      <c r="A19" s="12" t="s">
        <v>472</v>
      </c>
      <c r="B19" s="13" t="s">
        <v>473</v>
      </c>
      <c r="C19" s="9" t="s">
        <v>474</v>
      </c>
      <c r="D19" s="10" t="s">
        <v>280</v>
      </c>
      <c r="E19" s="14">
        <v>1785000</v>
      </c>
      <c r="F19" s="15">
        <v>4784.6899999999996</v>
      </c>
      <c r="G19" s="16">
        <v>1.7000000000000001E-2</v>
      </c>
    </row>
    <row r="20" spans="1:7" ht="12.95" customHeight="1">
      <c r="A20" s="12" t="s">
        <v>73</v>
      </c>
      <c r="B20" s="13" t="s">
        <v>74</v>
      </c>
      <c r="C20" s="9" t="s">
        <v>75</v>
      </c>
      <c r="D20" s="10" t="s">
        <v>65</v>
      </c>
      <c r="E20" s="14">
        <v>2189000</v>
      </c>
      <c r="F20" s="15">
        <v>4646.1499999999996</v>
      </c>
      <c r="G20" s="16">
        <v>1.6500000000000001E-2</v>
      </c>
    </row>
    <row r="21" spans="1:7" ht="12.95" customHeight="1">
      <c r="A21" s="12" t="s">
        <v>62</v>
      </c>
      <c r="B21" s="13" t="s">
        <v>63</v>
      </c>
      <c r="C21" s="9" t="s">
        <v>64</v>
      </c>
      <c r="D21" s="10" t="s">
        <v>65</v>
      </c>
      <c r="E21" s="14">
        <v>7187</v>
      </c>
      <c r="F21" s="15">
        <v>4570.83</v>
      </c>
      <c r="G21" s="16">
        <v>1.6199999999999999E-2</v>
      </c>
    </row>
    <row r="22" spans="1:7" ht="12.95" customHeight="1">
      <c r="A22" s="12" t="s">
        <v>66</v>
      </c>
      <c r="B22" s="13" t="s">
        <v>67</v>
      </c>
      <c r="C22" s="9" t="s">
        <v>68</v>
      </c>
      <c r="D22" s="10" t="s">
        <v>69</v>
      </c>
      <c r="E22" s="14">
        <v>2307044</v>
      </c>
      <c r="F22" s="15">
        <v>4529.88</v>
      </c>
      <c r="G22" s="16">
        <v>1.61E-2</v>
      </c>
    </row>
    <row r="23" spans="1:7" ht="12.95" customHeight="1">
      <c r="A23" s="12" t="s">
        <v>432</v>
      </c>
      <c r="B23" s="13" t="s">
        <v>433</v>
      </c>
      <c r="C23" s="9" t="s">
        <v>434</v>
      </c>
      <c r="D23" s="10" t="s">
        <v>41</v>
      </c>
      <c r="E23" s="14">
        <v>3900000</v>
      </c>
      <c r="F23" s="15">
        <v>4486.95</v>
      </c>
      <c r="G23" s="16">
        <v>1.5900000000000001E-2</v>
      </c>
    </row>
    <row r="24" spans="1:7" ht="12.95" customHeight="1">
      <c r="A24" s="12" t="s">
        <v>59</v>
      </c>
      <c r="B24" s="13" t="s">
        <v>60</v>
      </c>
      <c r="C24" s="9" t="s">
        <v>61</v>
      </c>
      <c r="D24" s="10" t="s">
        <v>41</v>
      </c>
      <c r="E24" s="14">
        <v>1100000</v>
      </c>
      <c r="F24" s="15">
        <v>4402.2</v>
      </c>
      <c r="G24" s="16">
        <v>1.5599999999999999E-2</v>
      </c>
    </row>
    <row r="25" spans="1:7" ht="12.95" customHeight="1">
      <c r="A25" s="12" t="s">
        <v>171</v>
      </c>
      <c r="B25" s="13" t="s">
        <v>172</v>
      </c>
      <c r="C25" s="9" t="s">
        <v>173</v>
      </c>
      <c r="D25" s="10" t="s">
        <v>33</v>
      </c>
      <c r="E25" s="14">
        <v>750000</v>
      </c>
      <c r="F25" s="15">
        <v>3991.5</v>
      </c>
      <c r="G25" s="16">
        <v>1.41E-2</v>
      </c>
    </row>
    <row r="26" spans="1:7" ht="12.95" customHeight="1">
      <c r="A26" s="12" t="s">
        <v>475</v>
      </c>
      <c r="B26" s="13" t="s">
        <v>476</v>
      </c>
      <c r="C26" s="9" t="s">
        <v>477</v>
      </c>
      <c r="D26" s="10" t="s">
        <v>41</v>
      </c>
      <c r="E26" s="14">
        <v>483752</v>
      </c>
      <c r="F26" s="15">
        <v>3910.41</v>
      </c>
      <c r="G26" s="16">
        <v>1.3899999999999999E-2</v>
      </c>
    </row>
    <row r="27" spans="1:7" ht="12.95" customHeight="1">
      <c r="A27" s="12" t="s">
        <v>478</v>
      </c>
      <c r="B27" s="13" t="s">
        <v>479</v>
      </c>
      <c r="C27" s="9" t="s">
        <v>480</v>
      </c>
      <c r="D27" s="10" t="s">
        <v>54</v>
      </c>
      <c r="E27" s="14">
        <v>149678</v>
      </c>
      <c r="F27" s="15">
        <v>3752.95</v>
      </c>
      <c r="G27" s="16">
        <v>1.3299999999999999E-2</v>
      </c>
    </row>
    <row r="28" spans="1:7" ht="12.95" customHeight="1">
      <c r="A28" s="12" t="s">
        <v>368</v>
      </c>
      <c r="B28" s="13" t="s">
        <v>369</v>
      </c>
      <c r="C28" s="9" t="s">
        <v>370</v>
      </c>
      <c r="D28" s="10" t="s">
        <v>371</v>
      </c>
      <c r="E28" s="14">
        <v>363842</v>
      </c>
      <c r="F28" s="15">
        <v>3695.36</v>
      </c>
      <c r="G28" s="16">
        <v>1.3100000000000001E-2</v>
      </c>
    </row>
    <row r="29" spans="1:7" ht="12.95" customHeight="1">
      <c r="A29" s="12" t="s">
        <v>209</v>
      </c>
      <c r="B29" s="13" t="s">
        <v>210</v>
      </c>
      <c r="C29" s="9" t="s">
        <v>211</v>
      </c>
      <c r="D29" s="10" t="s">
        <v>54</v>
      </c>
      <c r="E29" s="14">
        <v>2000000</v>
      </c>
      <c r="F29" s="15">
        <v>3670</v>
      </c>
      <c r="G29" s="16">
        <v>1.2999999999999999E-2</v>
      </c>
    </row>
    <row r="30" spans="1:7" ht="12.95" customHeight="1">
      <c r="A30" s="12" t="s">
        <v>394</v>
      </c>
      <c r="B30" s="13" t="s">
        <v>395</v>
      </c>
      <c r="C30" s="9" t="s">
        <v>396</v>
      </c>
      <c r="D30" s="10" t="s">
        <v>41</v>
      </c>
      <c r="E30" s="14">
        <v>700000</v>
      </c>
      <c r="F30" s="15">
        <v>3664.15</v>
      </c>
      <c r="G30" s="16">
        <v>1.2999999999999999E-2</v>
      </c>
    </row>
    <row r="31" spans="1:7" ht="12.95" customHeight="1">
      <c r="A31" s="12" t="s">
        <v>227</v>
      </c>
      <c r="B31" s="13" t="s">
        <v>228</v>
      </c>
      <c r="C31" s="9" t="s">
        <v>229</v>
      </c>
      <c r="D31" s="10" t="s">
        <v>99</v>
      </c>
      <c r="E31" s="14">
        <v>430000</v>
      </c>
      <c r="F31" s="15">
        <v>3626.19</v>
      </c>
      <c r="G31" s="16">
        <v>1.2800000000000001E-2</v>
      </c>
    </row>
    <row r="32" spans="1:7" ht="12.95" customHeight="1">
      <c r="A32" s="12" t="s">
        <v>481</v>
      </c>
      <c r="B32" s="13" t="s">
        <v>482</v>
      </c>
      <c r="C32" s="9" t="s">
        <v>483</v>
      </c>
      <c r="D32" s="10" t="s">
        <v>14</v>
      </c>
      <c r="E32" s="14">
        <v>3600000</v>
      </c>
      <c r="F32" s="15">
        <v>3499.2</v>
      </c>
      <c r="G32" s="16">
        <v>1.24E-2</v>
      </c>
    </row>
    <row r="33" spans="1:7" ht="12.95" customHeight="1">
      <c r="A33" s="12" t="s">
        <v>484</v>
      </c>
      <c r="B33" s="13" t="s">
        <v>485</v>
      </c>
      <c r="C33" s="9" t="s">
        <v>486</v>
      </c>
      <c r="D33" s="10" t="s">
        <v>280</v>
      </c>
      <c r="E33" s="14">
        <v>534635</v>
      </c>
      <c r="F33" s="15">
        <v>3474.33</v>
      </c>
      <c r="G33" s="16">
        <v>1.23E-2</v>
      </c>
    </row>
    <row r="34" spans="1:7" ht="12.95" customHeight="1">
      <c r="A34" s="12" t="s">
        <v>186</v>
      </c>
      <c r="B34" s="13" t="s">
        <v>187</v>
      </c>
      <c r="C34" s="9" t="s">
        <v>188</v>
      </c>
      <c r="D34" s="10" t="s">
        <v>189</v>
      </c>
      <c r="E34" s="14">
        <v>1550000</v>
      </c>
      <c r="F34" s="15">
        <v>3470.45</v>
      </c>
      <c r="G34" s="16">
        <v>1.23E-2</v>
      </c>
    </row>
    <row r="35" spans="1:7" ht="12.95" customHeight="1">
      <c r="A35" s="12" t="s">
        <v>193</v>
      </c>
      <c r="B35" s="13" t="s">
        <v>194</v>
      </c>
      <c r="C35" s="9" t="s">
        <v>195</v>
      </c>
      <c r="D35" s="10" t="s">
        <v>18</v>
      </c>
      <c r="E35" s="14">
        <v>1625145</v>
      </c>
      <c r="F35" s="15">
        <v>3468.06</v>
      </c>
      <c r="G35" s="16">
        <v>1.23E-2</v>
      </c>
    </row>
    <row r="36" spans="1:7" ht="12.95" customHeight="1">
      <c r="A36" s="12" t="s">
        <v>487</v>
      </c>
      <c r="B36" s="13" t="s">
        <v>488</v>
      </c>
      <c r="C36" s="9" t="s">
        <v>489</v>
      </c>
      <c r="D36" s="10" t="s">
        <v>95</v>
      </c>
      <c r="E36" s="14">
        <v>444742</v>
      </c>
      <c r="F36" s="15">
        <v>3411.17</v>
      </c>
      <c r="G36" s="16">
        <v>1.21E-2</v>
      </c>
    </row>
    <row r="37" spans="1:7" ht="12.95" customHeight="1">
      <c r="A37" s="12" t="s">
        <v>230</v>
      </c>
      <c r="B37" s="13" t="s">
        <v>231</v>
      </c>
      <c r="C37" s="9" t="s">
        <v>232</v>
      </c>
      <c r="D37" s="10" t="s">
        <v>65</v>
      </c>
      <c r="E37" s="14">
        <v>1056211</v>
      </c>
      <c r="F37" s="15">
        <v>3352.41</v>
      </c>
      <c r="G37" s="16">
        <v>1.1900000000000001E-2</v>
      </c>
    </row>
    <row r="38" spans="1:7" ht="12.95" customHeight="1">
      <c r="A38" s="12" t="s">
        <v>124</v>
      </c>
      <c r="B38" s="13" t="s">
        <v>125</v>
      </c>
      <c r="C38" s="9" t="s">
        <v>126</v>
      </c>
      <c r="D38" s="10" t="s">
        <v>54</v>
      </c>
      <c r="E38" s="14">
        <v>840000</v>
      </c>
      <c r="F38" s="15">
        <v>3340.68</v>
      </c>
      <c r="G38" s="16">
        <v>1.18E-2</v>
      </c>
    </row>
    <row r="39" spans="1:7" ht="12.95" customHeight="1">
      <c r="A39" s="12" t="s">
        <v>127</v>
      </c>
      <c r="B39" s="13" t="s">
        <v>128</v>
      </c>
      <c r="C39" s="9" t="s">
        <v>129</v>
      </c>
      <c r="D39" s="10" t="s">
        <v>95</v>
      </c>
      <c r="E39" s="14">
        <v>200000</v>
      </c>
      <c r="F39" s="15">
        <v>3104.7</v>
      </c>
      <c r="G39" s="16">
        <v>1.0999999999999999E-2</v>
      </c>
    </row>
    <row r="40" spans="1:7" ht="12.95" customHeight="1">
      <c r="A40" s="12" t="s">
        <v>215</v>
      </c>
      <c r="B40" s="13" t="s">
        <v>216</v>
      </c>
      <c r="C40" s="9" t="s">
        <v>217</v>
      </c>
      <c r="D40" s="10" t="s">
        <v>167</v>
      </c>
      <c r="E40" s="14">
        <v>919395</v>
      </c>
      <c r="F40" s="15">
        <v>3074.92</v>
      </c>
      <c r="G40" s="16">
        <v>1.09E-2</v>
      </c>
    </row>
    <row r="41" spans="1:7" ht="12.95" customHeight="1">
      <c r="A41" s="12" t="s">
        <v>174</v>
      </c>
      <c r="B41" s="13" t="s">
        <v>175</v>
      </c>
      <c r="C41" s="9" t="s">
        <v>176</v>
      </c>
      <c r="D41" s="10" t="s">
        <v>167</v>
      </c>
      <c r="E41" s="14">
        <v>2550000</v>
      </c>
      <c r="F41" s="15">
        <v>3044.7</v>
      </c>
      <c r="G41" s="16">
        <v>1.0800000000000001E-2</v>
      </c>
    </row>
    <row r="42" spans="1:7" ht="12.95" customHeight="1">
      <c r="A42" s="12" t="s">
        <v>490</v>
      </c>
      <c r="B42" s="13" t="s">
        <v>491</v>
      </c>
      <c r="C42" s="9" t="s">
        <v>492</v>
      </c>
      <c r="D42" s="10" t="s">
        <v>33</v>
      </c>
      <c r="E42" s="14">
        <v>4150000</v>
      </c>
      <c r="F42" s="15">
        <v>3029.5</v>
      </c>
      <c r="G42" s="16">
        <v>1.0699999999999999E-2</v>
      </c>
    </row>
    <row r="43" spans="1:7" ht="12.95" customHeight="1">
      <c r="A43" s="12" t="s">
        <v>177</v>
      </c>
      <c r="B43" s="13" t="s">
        <v>178</v>
      </c>
      <c r="C43" s="9" t="s">
        <v>179</v>
      </c>
      <c r="D43" s="10" t="s">
        <v>22</v>
      </c>
      <c r="E43" s="14">
        <v>1200000</v>
      </c>
      <c r="F43" s="15">
        <v>3017.4</v>
      </c>
      <c r="G43" s="16">
        <v>1.0699999999999999E-2</v>
      </c>
    </row>
    <row r="44" spans="1:7" ht="12.95" customHeight="1">
      <c r="A44" s="12" t="s">
        <v>457</v>
      </c>
      <c r="B44" s="13" t="s">
        <v>458</v>
      </c>
      <c r="C44" s="9" t="s">
        <v>459</v>
      </c>
      <c r="D44" s="10" t="s">
        <v>119</v>
      </c>
      <c r="E44" s="14">
        <v>1300000</v>
      </c>
      <c r="F44" s="15">
        <v>2921.75</v>
      </c>
      <c r="G44" s="16">
        <v>1.04E-2</v>
      </c>
    </row>
    <row r="45" spans="1:7" ht="12.95" customHeight="1">
      <c r="A45" s="12" t="s">
        <v>493</v>
      </c>
      <c r="B45" s="13" t="s">
        <v>494</v>
      </c>
      <c r="C45" s="9" t="s">
        <v>495</v>
      </c>
      <c r="D45" s="10" t="s">
        <v>69</v>
      </c>
      <c r="E45" s="14">
        <v>650000</v>
      </c>
      <c r="F45" s="15">
        <v>2776.8</v>
      </c>
      <c r="G45" s="16">
        <v>9.7999999999999997E-3</v>
      </c>
    </row>
    <row r="46" spans="1:7" ht="12.95" customHeight="1">
      <c r="A46" s="12" t="s">
        <v>423</v>
      </c>
      <c r="B46" s="13" t="s">
        <v>424</v>
      </c>
      <c r="C46" s="9" t="s">
        <v>425</v>
      </c>
      <c r="D46" s="10" t="s">
        <v>41</v>
      </c>
      <c r="E46" s="14">
        <v>405000</v>
      </c>
      <c r="F46" s="15">
        <v>2766.56</v>
      </c>
      <c r="G46" s="16">
        <v>9.7999999999999997E-3</v>
      </c>
    </row>
    <row r="47" spans="1:7" ht="12.95" customHeight="1">
      <c r="A47" s="12" t="s">
        <v>212</v>
      </c>
      <c r="B47" s="13" t="s">
        <v>213</v>
      </c>
      <c r="C47" s="9" t="s">
        <v>214</v>
      </c>
      <c r="D47" s="10" t="s">
        <v>99</v>
      </c>
      <c r="E47" s="14">
        <v>460000</v>
      </c>
      <c r="F47" s="15">
        <v>2765.06</v>
      </c>
      <c r="G47" s="16">
        <v>9.7999999999999997E-3</v>
      </c>
    </row>
    <row r="48" spans="1:7" ht="12.95" customHeight="1">
      <c r="A48" s="12" t="s">
        <v>496</v>
      </c>
      <c r="B48" s="13" t="s">
        <v>497</v>
      </c>
      <c r="C48" s="9" t="s">
        <v>498</v>
      </c>
      <c r="D48" s="10" t="s">
        <v>248</v>
      </c>
      <c r="E48" s="14">
        <v>230000</v>
      </c>
      <c r="F48" s="15">
        <v>2764.03</v>
      </c>
      <c r="G48" s="16">
        <v>9.7999999999999997E-3</v>
      </c>
    </row>
    <row r="49" spans="1:7" ht="12.95" customHeight="1">
      <c r="A49" s="12" t="s">
        <v>236</v>
      </c>
      <c r="B49" s="13" t="s">
        <v>237</v>
      </c>
      <c r="C49" s="9" t="s">
        <v>238</v>
      </c>
      <c r="D49" s="10" t="s">
        <v>14</v>
      </c>
      <c r="E49" s="14">
        <v>2750000</v>
      </c>
      <c r="F49" s="15">
        <v>2736.25</v>
      </c>
      <c r="G49" s="16">
        <v>9.7000000000000003E-3</v>
      </c>
    </row>
    <row r="50" spans="1:7" ht="12.95" customHeight="1">
      <c r="A50" s="12" t="s">
        <v>499</v>
      </c>
      <c r="B50" s="13" t="s">
        <v>500</v>
      </c>
      <c r="C50" s="9" t="s">
        <v>501</v>
      </c>
      <c r="D50" s="10" t="s">
        <v>142</v>
      </c>
      <c r="E50" s="14">
        <v>6100000</v>
      </c>
      <c r="F50" s="15">
        <v>2732.8</v>
      </c>
      <c r="G50" s="16">
        <v>9.7000000000000003E-3</v>
      </c>
    </row>
    <row r="51" spans="1:7" ht="12.95" customHeight="1">
      <c r="A51" s="12" t="s">
        <v>120</v>
      </c>
      <c r="B51" s="13" t="s">
        <v>121</v>
      </c>
      <c r="C51" s="9" t="s">
        <v>122</v>
      </c>
      <c r="D51" s="10" t="s">
        <v>123</v>
      </c>
      <c r="E51" s="14">
        <v>4500000</v>
      </c>
      <c r="F51" s="15">
        <v>2727</v>
      </c>
      <c r="G51" s="16">
        <v>9.7000000000000003E-3</v>
      </c>
    </row>
    <row r="52" spans="1:7" ht="12.95" customHeight="1">
      <c r="A52" s="12" t="s">
        <v>502</v>
      </c>
      <c r="B52" s="13" t="s">
        <v>503</v>
      </c>
      <c r="C52" s="9" t="s">
        <v>504</v>
      </c>
      <c r="D52" s="10" t="s">
        <v>65</v>
      </c>
      <c r="E52" s="14">
        <v>901000</v>
      </c>
      <c r="F52" s="15">
        <v>2653.9</v>
      </c>
      <c r="G52" s="16">
        <v>9.4000000000000004E-3</v>
      </c>
    </row>
    <row r="53" spans="1:7" ht="12.95" customHeight="1">
      <c r="A53" s="12" t="s">
        <v>505</v>
      </c>
      <c r="B53" s="13" t="s">
        <v>506</v>
      </c>
      <c r="C53" s="9" t="s">
        <v>507</v>
      </c>
      <c r="D53" s="10" t="s">
        <v>290</v>
      </c>
      <c r="E53" s="14">
        <v>400000</v>
      </c>
      <c r="F53" s="15">
        <v>2653.6</v>
      </c>
      <c r="G53" s="16">
        <v>9.4000000000000004E-3</v>
      </c>
    </row>
    <row r="54" spans="1:7" ht="12.95" customHeight="1">
      <c r="A54" s="12" t="s">
        <v>133</v>
      </c>
      <c r="B54" s="13" t="s">
        <v>134</v>
      </c>
      <c r="C54" s="9" t="s">
        <v>135</v>
      </c>
      <c r="D54" s="10" t="s">
        <v>99</v>
      </c>
      <c r="E54" s="14">
        <v>1000000</v>
      </c>
      <c r="F54" s="15">
        <v>2648.5</v>
      </c>
      <c r="G54" s="16">
        <v>9.4000000000000004E-3</v>
      </c>
    </row>
    <row r="55" spans="1:7" ht="12.95" customHeight="1">
      <c r="A55" s="12" t="s">
        <v>168</v>
      </c>
      <c r="B55" s="13" t="s">
        <v>169</v>
      </c>
      <c r="C55" s="9" t="s">
        <v>170</v>
      </c>
      <c r="D55" s="10" t="s">
        <v>82</v>
      </c>
      <c r="E55" s="14">
        <v>350000</v>
      </c>
      <c r="F55" s="15">
        <v>2630.25</v>
      </c>
      <c r="G55" s="16">
        <v>9.2999999999999992E-3</v>
      </c>
    </row>
    <row r="56" spans="1:7" ht="12.95" customHeight="1">
      <c r="A56" s="12" t="s">
        <v>508</v>
      </c>
      <c r="B56" s="13" t="s">
        <v>509</v>
      </c>
      <c r="C56" s="9" t="s">
        <v>510</v>
      </c>
      <c r="D56" s="10" t="s">
        <v>167</v>
      </c>
      <c r="E56" s="14">
        <v>320000</v>
      </c>
      <c r="F56" s="15">
        <v>2626.72</v>
      </c>
      <c r="G56" s="16">
        <v>9.2999999999999992E-3</v>
      </c>
    </row>
    <row r="57" spans="1:7" ht="12.95" customHeight="1">
      <c r="A57" s="12" t="s">
        <v>304</v>
      </c>
      <c r="B57" s="13" t="s">
        <v>305</v>
      </c>
      <c r="C57" s="9" t="s">
        <v>306</v>
      </c>
      <c r="D57" s="10" t="s">
        <v>26</v>
      </c>
      <c r="E57" s="14">
        <v>25750</v>
      </c>
      <c r="F57" s="15">
        <v>2502.77</v>
      </c>
      <c r="G57" s="16">
        <v>8.8999999999999999E-3</v>
      </c>
    </row>
    <row r="58" spans="1:7" ht="12.95" customHeight="1">
      <c r="A58" s="12" t="s">
        <v>426</v>
      </c>
      <c r="B58" s="13" t="s">
        <v>427</v>
      </c>
      <c r="C58" s="9" t="s">
        <v>428</v>
      </c>
      <c r="D58" s="10" t="s">
        <v>82</v>
      </c>
      <c r="E58" s="14">
        <v>1000000</v>
      </c>
      <c r="F58" s="15">
        <v>2485.5</v>
      </c>
      <c r="G58" s="16">
        <v>8.8000000000000005E-3</v>
      </c>
    </row>
    <row r="59" spans="1:7" ht="12.95" customHeight="1">
      <c r="A59" s="12" t="s">
        <v>284</v>
      </c>
      <c r="B59" s="13" t="s">
        <v>285</v>
      </c>
      <c r="C59" s="9" t="s">
        <v>286</v>
      </c>
      <c r="D59" s="10" t="s">
        <v>99</v>
      </c>
      <c r="E59" s="14">
        <v>45750</v>
      </c>
      <c r="F59" s="15">
        <v>2459.4699999999998</v>
      </c>
      <c r="G59" s="16">
        <v>8.6999999999999994E-3</v>
      </c>
    </row>
    <row r="60" spans="1:7" ht="12.95" customHeight="1">
      <c r="A60" s="12" t="s">
        <v>511</v>
      </c>
      <c r="B60" s="13" t="s">
        <v>512</v>
      </c>
      <c r="C60" s="9" t="s">
        <v>513</v>
      </c>
      <c r="D60" s="10" t="s">
        <v>58</v>
      </c>
      <c r="E60" s="14">
        <v>1600000</v>
      </c>
      <c r="F60" s="15">
        <v>2367.1999999999998</v>
      </c>
      <c r="G60" s="16">
        <v>8.3999999999999995E-3</v>
      </c>
    </row>
    <row r="61" spans="1:7" ht="12.95" customHeight="1">
      <c r="A61" s="12" t="s">
        <v>514</v>
      </c>
      <c r="B61" s="13" t="s">
        <v>515</v>
      </c>
      <c r="C61" s="9" t="s">
        <v>516</v>
      </c>
      <c r="D61" s="10" t="s">
        <v>65</v>
      </c>
      <c r="E61" s="14">
        <v>348366</v>
      </c>
      <c r="F61" s="15">
        <v>2366.4499999999998</v>
      </c>
      <c r="G61" s="16">
        <v>8.3999999999999995E-3</v>
      </c>
    </row>
    <row r="62" spans="1:7" ht="12.95" customHeight="1">
      <c r="A62" s="12" t="s">
        <v>517</v>
      </c>
      <c r="B62" s="13" t="s">
        <v>518</v>
      </c>
      <c r="C62" s="9" t="s">
        <v>519</v>
      </c>
      <c r="D62" s="10" t="s">
        <v>26</v>
      </c>
      <c r="E62" s="14">
        <v>475446</v>
      </c>
      <c r="F62" s="15">
        <v>2350.84</v>
      </c>
      <c r="G62" s="16">
        <v>8.3000000000000001E-3</v>
      </c>
    </row>
    <row r="63" spans="1:7" ht="12.95" customHeight="1">
      <c r="A63" s="12" t="s">
        <v>196</v>
      </c>
      <c r="B63" s="13" t="s">
        <v>197</v>
      </c>
      <c r="C63" s="9" t="s">
        <v>198</v>
      </c>
      <c r="D63" s="10" t="s">
        <v>14</v>
      </c>
      <c r="E63" s="14">
        <v>3240143</v>
      </c>
      <c r="F63" s="15">
        <v>2290.7800000000002</v>
      </c>
      <c r="G63" s="16">
        <v>8.0999999999999996E-3</v>
      </c>
    </row>
    <row r="64" spans="1:7" ht="12.95" customHeight="1">
      <c r="A64" s="12" t="s">
        <v>218</v>
      </c>
      <c r="B64" s="13" t="s">
        <v>219</v>
      </c>
      <c r="C64" s="9" t="s">
        <v>220</v>
      </c>
      <c r="D64" s="10" t="s">
        <v>142</v>
      </c>
      <c r="E64" s="14">
        <v>2850000</v>
      </c>
      <c r="F64" s="15">
        <v>2288.5500000000002</v>
      </c>
      <c r="G64" s="16">
        <v>8.0999999999999996E-3</v>
      </c>
    </row>
    <row r="65" spans="1:7" ht="12.95" customHeight="1">
      <c r="A65" s="12" t="s">
        <v>520</v>
      </c>
      <c r="B65" s="13" t="s">
        <v>521</v>
      </c>
      <c r="C65" s="9" t="s">
        <v>522</v>
      </c>
      <c r="D65" s="10" t="s">
        <v>95</v>
      </c>
      <c r="E65" s="14">
        <v>2600000</v>
      </c>
      <c r="F65" s="15">
        <v>2277.6</v>
      </c>
      <c r="G65" s="16">
        <v>8.0999999999999996E-3</v>
      </c>
    </row>
    <row r="66" spans="1:7" ht="12.95" customHeight="1">
      <c r="A66" s="12" t="s">
        <v>233</v>
      </c>
      <c r="B66" s="13" t="s">
        <v>234</v>
      </c>
      <c r="C66" s="9" t="s">
        <v>235</v>
      </c>
      <c r="D66" s="10" t="s">
        <v>69</v>
      </c>
      <c r="E66" s="14">
        <v>3200000</v>
      </c>
      <c r="F66" s="15">
        <v>2184</v>
      </c>
      <c r="G66" s="16">
        <v>7.7000000000000002E-3</v>
      </c>
    </row>
    <row r="67" spans="1:7" ht="12.95" customHeight="1">
      <c r="A67" s="12" t="s">
        <v>523</v>
      </c>
      <c r="B67" s="13" t="s">
        <v>524</v>
      </c>
      <c r="C67" s="9" t="s">
        <v>525</v>
      </c>
      <c r="D67" s="10" t="s">
        <v>189</v>
      </c>
      <c r="E67" s="14">
        <v>1400000</v>
      </c>
      <c r="F67" s="15">
        <v>2175.6</v>
      </c>
      <c r="G67" s="16">
        <v>7.7000000000000002E-3</v>
      </c>
    </row>
    <row r="68" spans="1:7" ht="12.95" customHeight="1">
      <c r="A68" s="12" t="s">
        <v>526</v>
      </c>
      <c r="B68" s="13" t="s">
        <v>527</v>
      </c>
      <c r="C68" s="9" t="s">
        <v>528</v>
      </c>
      <c r="D68" s="10" t="s">
        <v>290</v>
      </c>
      <c r="E68" s="14">
        <v>350000</v>
      </c>
      <c r="F68" s="15">
        <v>2121</v>
      </c>
      <c r="G68" s="16">
        <v>7.4999999999999997E-3</v>
      </c>
    </row>
    <row r="69" spans="1:7" ht="12.95" customHeight="1">
      <c r="A69" s="12" t="s">
        <v>161</v>
      </c>
      <c r="B69" s="13" t="s">
        <v>162</v>
      </c>
      <c r="C69" s="9" t="s">
        <v>163</v>
      </c>
      <c r="D69" s="10" t="s">
        <v>41</v>
      </c>
      <c r="E69" s="14">
        <v>706493</v>
      </c>
      <c r="F69" s="15">
        <v>2042.82</v>
      </c>
      <c r="G69" s="16">
        <v>7.1999999999999998E-3</v>
      </c>
    </row>
    <row r="70" spans="1:7" ht="12.95" customHeight="1">
      <c r="A70" s="12" t="s">
        <v>529</v>
      </c>
      <c r="B70" s="13" t="s">
        <v>530</v>
      </c>
      <c r="C70" s="9" t="s">
        <v>531</v>
      </c>
      <c r="D70" s="10" t="s">
        <v>65</v>
      </c>
      <c r="E70" s="14">
        <v>29080</v>
      </c>
      <c r="F70" s="15">
        <v>2003.67</v>
      </c>
      <c r="G70" s="16">
        <v>7.1000000000000004E-3</v>
      </c>
    </row>
    <row r="71" spans="1:7" ht="12.95" customHeight="1">
      <c r="A71" s="12" t="s">
        <v>441</v>
      </c>
      <c r="B71" s="13" t="s">
        <v>442</v>
      </c>
      <c r="C71" s="9" t="s">
        <v>443</v>
      </c>
      <c r="D71" s="10" t="s">
        <v>290</v>
      </c>
      <c r="E71" s="14">
        <v>683812</v>
      </c>
      <c r="F71" s="15">
        <v>1978.27</v>
      </c>
      <c r="G71" s="16">
        <v>7.0000000000000001E-3</v>
      </c>
    </row>
    <row r="72" spans="1:7" ht="12.95" customHeight="1">
      <c r="A72" s="12" t="s">
        <v>532</v>
      </c>
      <c r="B72" s="13" t="s">
        <v>533</v>
      </c>
      <c r="C72" s="9" t="s">
        <v>534</v>
      </c>
      <c r="D72" s="10" t="s">
        <v>18</v>
      </c>
      <c r="E72" s="14">
        <v>250000</v>
      </c>
      <c r="F72" s="15">
        <v>1971</v>
      </c>
      <c r="G72" s="16">
        <v>7.0000000000000001E-3</v>
      </c>
    </row>
    <row r="73" spans="1:7" ht="12.95" customHeight="1">
      <c r="A73" s="12" t="s">
        <v>325</v>
      </c>
      <c r="B73" s="13" t="s">
        <v>326</v>
      </c>
      <c r="C73" s="9" t="s">
        <v>327</v>
      </c>
      <c r="D73" s="10" t="s">
        <v>248</v>
      </c>
      <c r="E73" s="14">
        <v>301463</v>
      </c>
      <c r="F73" s="15">
        <v>1919.41</v>
      </c>
      <c r="G73" s="16">
        <v>6.7999999999999996E-3</v>
      </c>
    </row>
    <row r="74" spans="1:7" ht="12.95" customHeight="1">
      <c r="A74" s="12" t="s">
        <v>535</v>
      </c>
      <c r="B74" s="13" t="s">
        <v>536</v>
      </c>
      <c r="C74" s="9" t="s">
        <v>537</v>
      </c>
      <c r="D74" s="10" t="s">
        <v>371</v>
      </c>
      <c r="E74" s="14">
        <v>2260000</v>
      </c>
      <c r="F74" s="15">
        <v>1883.71</v>
      </c>
      <c r="G74" s="16">
        <v>6.7000000000000002E-3</v>
      </c>
    </row>
    <row r="75" spans="1:7" ht="12.95" customHeight="1">
      <c r="A75" s="12" t="s">
        <v>438</v>
      </c>
      <c r="B75" s="13" t="s">
        <v>439</v>
      </c>
      <c r="C75" s="9" t="s">
        <v>440</v>
      </c>
      <c r="D75" s="10" t="s">
        <v>95</v>
      </c>
      <c r="E75" s="14">
        <v>244759</v>
      </c>
      <c r="F75" s="15">
        <v>1722.25</v>
      </c>
      <c r="G75" s="16">
        <v>6.1000000000000004E-3</v>
      </c>
    </row>
    <row r="76" spans="1:7" ht="12.95" customHeight="1">
      <c r="A76" s="12" t="s">
        <v>538</v>
      </c>
      <c r="B76" s="13" t="s">
        <v>539</v>
      </c>
      <c r="C76" s="9" t="s">
        <v>540</v>
      </c>
      <c r="D76" s="10" t="s">
        <v>142</v>
      </c>
      <c r="E76" s="14">
        <v>25000</v>
      </c>
      <c r="F76" s="15">
        <v>1552.96</v>
      </c>
      <c r="G76" s="16">
        <v>5.4999999999999997E-3</v>
      </c>
    </row>
    <row r="77" spans="1:7" ht="12.95" customHeight="1">
      <c r="A77" s="12" t="s">
        <v>541</v>
      </c>
      <c r="B77" s="13" t="s">
        <v>542</v>
      </c>
      <c r="C77" s="9" t="s">
        <v>543</v>
      </c>
      <c r="D77" s="10" t="s">
        <v>26</v>
      </c>
      <c r="E77" s="14">
        <v>5800000</v>
      </c>
      <c r="F77" s="15">
        <v>1537</v>
      </c>
      <c r="G77" s="16">
        <v>5.4000000000000003E-3</v>
      </c>
    </row>
    <row r="78" spans="1:7" ht="12.95" customHeight="1">
      <c r="A78" s="12" t="s">
        <v>544</v>
      </c>
      <c r="B78" s="13" t="s">
        <v>545</v>
      </c>
      <c r="C78" s="9" t="s">
        <v>546</v>
      </c>
      <c r="D78" s="10" t="s">
        <v>65</v>
      </c>
      <c r="E78" s="14">
        <v>450000</v>
      </c>
      <c r="F78" s="15">
        <v>1530.23</v>
      </c>
      <c r="G78" s="16">
        <v>5.4000000000000003E-3</v>
      </c>
    </row>
    <row r="79" spans="1:7" ht="12.95" customHeight="1">
      <c r="A79" s="12" t="s">
        <v>547</v>
      </c>
      <c r="B79" s="13" t="s">
        <v>548</v>
      </c>
      <c r="C79" s="9" t="s">
        <v>549</v>
      </c>
      <c r="D79" s="10" t="s">
        <v>58</v>
      </c>
      <c r="E79" s="14">
        <v>512189</v>
      </c>
      <c r="F79" s="15">
        <v>1468.45</v>
      </c>
      <c r="G79" s="16">
        <v>5.1999999999999998E-3</v>
      </c>
    </row>
    <row r="80" spans="1:7" ht="12.95" customHeight="1">
      <c r="A80" s="12" t="s">
        <v>550</v>
      </c>
      <c r="B80" s="13" t="s">
        <v>551</v>
      </c>
      <c r="C80" s="9" t="s">
        <v>552</v>
      </c>
      <c r="D80" s="10" t="s">
        <v>69</v>
      </c>
      <c r="E80" s="14">
        <v>1400000</v>
      </c>
      <c r="F80" s="15">
        <v>1318.1</v>
      </c>
      <c r="G80" s="16">
        <v>4.7000000000000002E-3</v>
      </c>
    </row>
    <row r="81" spans="1:7" ht="12.95" customHeight="1">
      <c r="A81" s="12" t="s">
        <v>553</v>
      </c>
      <c r="B81" s="13" t="s">
        <v>554</v>
      </c>
      <c r="C81" s="9" t="s">
        <v>555</v>
      </c>
      <c r="D81" s="10" t="s">
        <v>119</v>
      </c>
      <c r="E81" s="14">
        <v>200000</v>
      </c>
      <c r="F81" s="15">
        <v>1258.5999999999999</v>
      </c>
      <c r="G81" s="16">
        <v>4.4999999999999997E-3</v>
      </c>
    </row>
    <row r="82" spans="1:7" ht="12.95" customHeight="1">
      <c r="A82" s="12" t="s">
        <v>556</v>
      </c>
      <c r="B82" s="13" t="s">
        <v>557</v>
      </c>
      <c r="C82" s="9" t="s">
        <v>558</v>
      </c>
      <c r="D82" s="10" t="s">
        <v>189</v>
      </c>
      <c r="E82" s="14">
        <v>480000</v>
      </c>
      <c r="F82" s="15">
        <v>1192.08</v>
      </c>
      <c r="G82" s="16">
        <v>4.1999999999999997E-3</v>
      </c>
    </row>
    <row r="83" spans="1:7" ht="12.95" customHeight="1">
      <c r="A83" s="12" t="s">
        <v>559</v>
      </c>
      <c r="B83" s="13" t="s">
        <v>560</v>
      </c>
      <c r="C83" s="9" t="s">
        <v>561</v>
      </c>
      <c r="D83" s="10" t="s">
        <v>37</v>
      </c>
      <c r="E83" s="14">
        <v>973263</v>
      </c>
      <c r="F83" s="15">
        <v>1159.1600000000001</v>
      </c>
      <c r="G83" s="16">
        <v>4.1000000000000003E-3</v>
      </c>
    </row>
    <row r="84" spans="1:7" ht="12.95" customHeight="1">
      <c r="A84" s="12" t="s">
        <v>562</v>
      </c>
      <c r="B84" s="13" t="s">
        <v>563</v>
      </c>
      <c r="C84" s="9" t="s">
        <v>564</v>
      </c>
      <c r="D84" s="10" t="s">
        <v>82</v>
      </c>
      <c r="E84" s="14">
        <v>500000</v>
      </c>
      <c r="F84" s="15">
        <v>804</v>
      </c>
      <c r="G84" s="16">
        <v>2.8E-3</v>
      </c>
    </row>
    <row r="85" spans="1:7" ht="12.95" customHeight="1">
      <c r="A85" s="12" t="s">
        <v>565</v>
      </c>
      <c r="B85" s="13" t="s">
        <v>566</v>
      </c>
      <c r="C85" s="9" t="s">
        <v>567</v>
      </c>
      <c r="D85" s="10" t="s">
        <v>142</v>
      </c>
      <c r="E85" s="14">
        <v>800000</v>
      </c>
      <c r="F85" s="15">
        <v>794.4</v>
      </c>
      <c r="G85" s="16">
        <v>2.8E-3</v>
      </c>
    </row>
    <row r="86" spans="1:7" ht="12.95" customHeight="1">
      <c r="A86" s="12" t="s">
        <v>568</v>
      </c>
      <c r="B86" s="13" t="s">
        <v>569</v>
      </c>
      <c r="C86" s="9" t="s">
        <v>570</v>
      </c>
      <c r="D86" s="10" t="s">
        <v>142</v>
      </c>
      <c r="E86" s="14">
        <v>587368</v>
      </c>
      <c r="F86" s="15">
        <v>743.9</v>
      </c>
      <c r="G86" s="16">
        <v>2.5999999999999999E-3</v>
      </c>
    </row>
    <row r="87" spans="1:7" ht="12.95" customHeight="1">
      <c r="A87" s="12" t="s">
        <v>183</v>
      </c>
      <c r="B87" s="13" t="s">
        <v>184</v>
      </c>
      <c r="C87" s="9" t="s">
        <v>185</v>
      </c>
      <c r="D87" s="10" t="s">
        <v>41</v>
      </c>
      <c r="E87" s="14">
        <v>100000</v>
      </c>
      <c r="F87" s="15">
        <v>408.3</v>
      </c>
      <c r="G87" s="16">
        <v>1.4E-3</v>
      </c>
    </row>
    <row r="88" spans="1:7" ht="12.95" customHeight="1">
      <c r="A88" s="1"/>
      <c r="B88" s="17" t="s">
        <v>249</v>
      </c>
      <c r="C88" s="18" t="s">
        <v>2</v>
      </c>
      <c r="D88" s="17" t="s">
        <v>2</v>
      </c>
      <c r="E88" s="17" t="s">
        <v>2</v>
      </c>
      <c r="F88" s="19">
        <v>261785.05</v>
      </c>
      <c r="G88" s="20">
        <v>0.92749999999999999</v>
      </c>
    </row>
    <row r="89" spans="1:7" ht="12.95" customHeight="1">
      <c r="A89" s="1"/>
      <c r="B89" s="8" t="s">
        <v>250</v>
      </c>
      <c r="C89" s="21" t="s">
        <v>2</v>
      </c>
      <c r="D89" s="22" t="s">
        <v>2</v>
      </c>
      <c r="E89" s="22" t="s">
        <v>2</v>
      </c>
      <c r="F89" s="23" t="s">
        <v>251</v>
      </c>
      <c r="G89" s="24" t="s">
        <v>251</v>
      </c>
    </row>
    <row r="90" spans="1:7" ht="12.95" customHeight="1">
      <c r="A90" s="1"/>
      <c r="B90" s="17" t="s">
        <v>249</v>
      </c>
      <c r="C90" s="21" t="s">
        <v>2</v>
      </c>
      <c r="D90" s="22" t="s">
        <v>2</v>
      </c>
      <c r="E90" s="22" t="s">
        <v>2</v>
      </c>
      <c r="F90" s="23" t="s">
        <v>251</v>
      </c>
      <c r="G90" s="24" t="s">
        <v>251</v>
      </c>
    </row>
    <row r="91" spans="1:7" ht="12.95" customHeight="1">
      <c r="A91" s="1"/>
      <c r="B91" s="17" t="s">
        <v>252</v>
      </c>
      <c r="C91" s="21" t="s">
        <v>2</v>
      </c>
      <c r="D91" s="22" t="s">
        <v>2</v>
      </c>
      <c r="E91" s="25" t="s">
        <v>2</v>
      </c>
      <c r="F91" s="26">
        <v>261785.05</v>
      </c>
      <c r="G91" s="27">
        <v>0.92749999999999999</v>
      </c>
    </row>
    <row r="92" spans="1:7" ht="12.95" customHeight="1">
      <c r="A92" s="1"/>
      <c r="B92" s="8" t="s">
        <v>260</v>
      </c>
      <c r="C92" s="9" t="s">
        <v>2</v>
      </c>
      <c r="D92" s="10" t="s">
        <v>2</v>
      </c>
      <c r="E92" s="10" t="s">
        <v>2</v>
      </c>
      <c r="F92" s="10" t="s">
        <v>2</v>
      </c>
      <c r="G92" s="11" t="s">
        <v>2</v>
      </c>
    </row>
    <row r="93" spans="1:7" ht="12.95" customHeight="1">
      <c r="A93" s="1"/>
      <c r="B93" s="28" t="s">
        <v>261</v>
      </c>
      <c r="C93" s="9" t="s">
        <v>2</v>
      </c>
      <c r="D93" s="10" t="s">
        <v>2</v>
      </c>
      <c r="E93" s="10" t="s">
        <v>2</v>
      </c>
      <c r="F93" s="10" t="s">
        <v>2</v>
      </c>
      <c r="G93" s="11" t="s">
        <v>2</v>
      </c>
    </row>
    <row r="94" spans="1:7" ht="12.95" customHeight="1">
      <c r="A94" s="2" t="s">
        <v>2</v>
      </c>
      <c r="B94" s="13" t="s">
        <v>262</v>
      </c>
      <c r="C94" s="9" t="s">
        <v>2</v>
      </c>
      <c r="D94" s="10" t="s">
        <v>2</v>
      </c>
      <c r="E94" s="29" t="s">
        <v>2</v>
      </c>
      <c r="F94" s="15">
        <v>13368.8</v>
      </c>
      <c r="G94" s="16">
        <v>4.7399999999999998E-2</v>
      </c>
    </row>
    <row r="95" spans="1:7" ht="12.95" customHeight="1">
      <c r="A95" s="2" t="s">
        <v>2</v>
      </c>
      <c r="B95" s="13" t="s">
        <v>409</v>
      </c>
      <c r="C95" s="9" t="s">
        <v>2</v>
      </c>
      <c r="D95" s="10" t="s">
        <v>2</v>
      </c>
      <c r="E95" s="29" t="s">
        <v>2</v>
      </c>
      <c r="F95" s="15">
        <v>5719.51</v>
      </c>
      <c r="G95" s="16">
        <v>2.0299999999999999E-2</v>
      </c>
    </row>
    <row r="96" spans="1:7" ht="12.95" customHeight="1">
      <c r="A96" s="1"/>
      <c r="B96" s="17" t="s">
        <v>252</v>
      </c>
      <c r="C96" s="21" t="s">
        <v>2</v>
      </c>
      <c r="D96" s="22" t="s">
        <v>2</v>
      </c>
      <c r="E96" s="25" t="s">
        <v>2</v>
      </c>
      <c r="F96" s="26">
        <v>19088.310000000001</v>
      </c>
      <c r="G96" s="27">
        <v>6.7699999999999996E-2</v>
      </c>
    </row>
    <row r="97" spans="1:7" ht="12.95" customHeight="1">
      <c r="A97" s="1"/>
      <c r="B97" s="17" t="s">
        <v>267</v>
      </c>
      <c r="C97" s="22" t="s">
        <v>2</v>
      </c>
      <c r="D97" s="22" t="s">
        <v>2</v>
      </c>
      <c r="E97" s="22" t="s">
        <v>2</v>
      </c>
      <c r="F97" s="19">
        <v>1333.47</v>
      </c>
      <c r="G97" s="35">
        <v>4.7999999999999996E-3</v>
      </c>
    </row>
    <row r="98" spans="1:7" ht="12.95" customHeight="1">
      <c r="A98" s="1"/>
      <c r="B98" s="17" t="s">
        <v>268</v>
      </c>
      <c r="C98" s="22" t="s">
        <v>2</v>
      </c>
      <c r="D98" s="22" t="s">
        <v>2</v>
      </c>
      <c r="E98" s="22" t="s">
        <v>2</v>
      </c>
      <c r="F98" s="19">
        <v>282206.83475932368</v>
      </c>
      <c r="G98" s="31">
        <v>1</v>
      </c>
    </row>
    <row r="99" spans="1:7" ht="12.95" customHeight="1">
      <c r="A99" s="1"/>
      <c r="B99" s="36" t="s">
        <v>2</v>
      </c>
      <c r="C99" s="1"/>
      <c r="D99" s="1"/>
      <c r="E99" s="1"/>
      <c r="F99" s="1"/>
      <c r="G99" s="1"/>
    </row>
    <row r="100" spans="1:7" ht="12.95" customHeight="1">
      <c r="A100" s="1"/>
      <c r="B100" s="36" t="s">
        <v>2</v>
      </c>
      <c r="C100" s="1"/>
      <c r="D100" s="1"/>
      <c r="E100" s="1"/>
      <c r="F100" s="1"/>
      <c r="G100" s="1"/>
    </row>
    <row r="101" spans="1:7" ht="12.95" customHeight="1" thickBot="1">
      <c r="A101" s="1"/>
      <c r="B101" s="36" t="s">
        <v>2</v>
      </c>
      <c r="C101" s="1"/>
      <c r="D101" s="1"/>
      <c r="E101" s="1"/>
      <c r="F101" s="1"/>
      <c r="G101" s="1"/>
    </row>
    <row r="102" spans="1:7" s="47" customFormat="1" ht="12.95" customHeight="1">
      <c r="B102" s="117" t="s">
        <v>3312</v>
      </c>
      <c r="C102" s="51"/>
      <c r="D102" s="51"/>
      <c r="E102" s="51"/>
      <c r="F102" s="118"/>
    </row>
    <row r="103" spans="1:7" s="47" customFormat="1">
      <c r="B103" s="54" t="s">
        <v>3313</v>
      </c>
      <c r="C103" s="55"/>
      <c r="D103" s="55"/>
      <c r="E103" s="55"/>
      <c r="F103" s="56"/>
    </row>
    <row r="104" spans="1:7" s="47" customFormat="1" ht="15">
      <c r="B104" s="57" t="s">
        <v>3314</v>
      </c>
      <c r="C104" s="55"/>
      <c r="D104" s="55"/>
      <c r="E104" s="58"/>
      <c r="F104" s="56"/>
    </row>
    <row r="105" spans="1:7" s="47" customFormat="1" ht="13.5" thickBot="1">
      <c r="B105" s="59" t="s">
        <v>3315</v>
      </c>
      <c r="C105" s="60"/>
      <c r="D105" s="60"/>
      <c r="E105" s="60"/>
      <c r="F105" s="61"/>
    </row>
    <row r="106" spans="1:7" s="47" customFormat="1">
      <c r="B106" s="50" t="s">
        <v>3316</v>
      </c>
      <c r="C106" s="392" t="s">
        <v>3317</v>
      </c>
      <c r="D106" s="392"/>
      <c r="E106" s="63"/>
      <c r="F106" s="64"/>
    </row>
    <row r="107" spans="1:7" s="47" customFormat="1" ht="13.5" thickBot="1">
      <c r="B107" s="65"/>
      <c r="C107" s="66">
        <v>43190</v>
      </c>
      <c r="D107" s="66">
        <v>43373</v>
      </c>
      <c r="E107" s="67"/>
      <c r="F107" s="68"/>
    </row>
    <row r="108" spans="1:7" s="47" customFormat="1" ht="15">
      <c r="B108" s="139" t="s">
        <v>3318</v>
      </c>
      <c r="C108" s="140"/>
      <c r="D108" s="140"/>
      <c r="E108" s="58"/>
      <c r="F108" s="56"/>
    </row>
    <row r="109" spans="1:7" s="47" customFormat="1" ht="15">
      <c r="A109" s="73">
        <v>108909</v>
      </c>
      <c r="B109" s="141" t="s">
        <v>3319</v>
      </c>
      <c r="C109" s="75">
        <v>54.4193</v>
      </c>
      <c r="D109" s="76">
        <v>49.43</v>
      </c>
      <c r="E109" s="77"/>
      <c r="F109" s="78"/>
      <c r="G109" s="79"/>
    </row>
    <row r="110" spans="1:7" s="47" customFormat="1" ht="15">
      <c r="A110" s="73">
        <v>108908</v>
      </c>
      <c r="B110" s="141" t="s">
        <v>3320</v>
      </c>
      <c r="C110" s="75">
        <v>21.293299999999999</v>
      </c>
      <c r="D110" s="76">
        <v>19.34</v>
      </c>
      <c r="E110" s="77"/>
      <c r="F110" s="78"/>
    </row>
    <row r="111" spans="1:7" s="47" customFormat="1">
      <c r="A111" s="73"/>
      <c r="B111" s="141"/>
      <c r="C111" s="81"/>
      <c r="D111" s="82"/>
      <c r="E111" s="55"/>
      <c r="F111" s="56"/>
    </row>
    <row r="112" spans="1:7" s="47" customFormat="1">
      <c r="A112" s="73"/>
      <c r="B112" s="142" t="s">
        <v>3321</v>
      </c>
      <c r="C112" s="81"/>
      <c r="D112" s="82"/>
      <c r="E112" s="55"/>
      <c r="F112" s="56"/>
    </row>
    <row r="113" spans="1:6" s="47" customFormat="1" ht="15">
      <c r="A113" s="73">
        <v>118481</v>
      </c>
      <c r="B113" s="141" t="str">
        <f>+B109</f>
        <v>Growth</v>
      </c>
      <c r="C113" s="75">
        <v>56.9863</v>
      </c>
      <c r="D113" s="76">
        <v>52.06</v>
      </c>
      <c r="E113" s="77"/>
      <c r="F113" s="78"/>
    </row>
    <row r="114" spans="1:6" s="47" customFormat="1" ht="15">
      <c r="A114" s="73">
        <v>118480</v>
      </c>
      <c r="B114" s="141" t="str">
        <f>+B110</f>
        <v>Dividend</v>
      </c>
      <c r="C114" s="75">
        <v>23.871200000000002</v>
      </c>
      <c r="D114" s="76">
        <v>21.81</v>
      </c>
      <c r="E114" s="77"/>
      <c r="F114" s="78"/>
    </row>
    <row r="115" spans="1:6" s="295" customFormat="1" ht="15">
      <c r="A115" s="73"/>
      <c r="B115" s="141"/>
      <c r="C115" s="75"/>
      <c r="D115" s="76"/>
      <c r="E115" s="77"/>
      <c r="F115" s="78"/>
    </row>
    <row r="116" spans="1:6" s="295" customFormat="1" ht="15">
      <c r="A116" s="73"/>
      <c r="B116" s="74" t="s">
        <v>3370</v>
      </c>
      <c r="C116" s="75"/>
      <c r="D116" s="76"/>
      <c r="E116" s="77"/>
      <c r="F116" s="78"/>
    </row>
    <row r="117" spans="1:6" s="47" customFormat="1" ht="15.75" thickBot="1">
      <c r="B117" s="299" t="s">
        <v>3366</v>
      </c>
      <c r="C117" s="86"/>
      <c r="D117" s="86"/>
      <c r="E117" s="87" t="s">
        <v>257</v>
      </c>
      <c r="F117" s="143"/>
    </row>
    <row r="118" spans="1:6" s="47" customFormat="1">
      <c r="B118" s="54" t="s">
        <v>3334</v>
      </c>
      <c r="C118" s="89"/>
      <c r="D118" s="90"/>
      <c r="E118" s="91"/>
      <c r="F118" s="92"/>
    </row>
    <row r="119" spans="1:6" s="47" customFormat="1">
      <c r="B119" s="54" t="s">
        <v>3331</v>
      </c>
      <c r="C119" s="55"/>
      <c r="D119" s="124"/>
      <c r="E119" s="125"/>
      <c r="F119" s="120"/>
    </row>
    <row r="120" spans="1:6" s="47" customFormat="1">
      <c r="B120" s="54" t="s">
        <v>3328</v>
      </c>
      <c r="C120" s="55"/>
      <c r="D120" s="124"/>
      <c r="E120" s="125"/>
      <c r="F120" s="120"/>
    </row>
    <row r="121" spans="1:6" s="47" customFormat="1">
      <c r="B121" s="54" t="s">
        <v>3369</v>
      </c>
      <c r="C121" s="55"/>
      <c r="D121" s="124"/>
      <c r="E121" s="125"/>
      <c r="F121" s="120"/>
    </row>
    <row r="122" spans="1:6" s="47" customFormat="1">
      <c r="B122" s="54" t="s">
        <v>3329</v>
      </c>
      <c r="C122" s="115"/>
      <c r="D122" s="115"/>
      <c r="E122" s="55"/>
      <c r="F122" s="56"/>
    </row>
    <row r="123" spans="1:6" s="47" customFormat="1" ht="13.5" thickBot="1">
      <c r="B123" s="59" t="s">
        <v>3330</v>
      </c>
      <c r="C123" s="116"/>
      <c r="D123" s="116"/>
      <c r="E123" s="60"/>
      <c r="F123" s="61"/>
    </row>
  </sheetData>
  <mergeCells count="3">
    <mergeCell ref="B1:G1"/>
    <mergeCell ref="B2:G2"/>
    <mergeCell ref="C106:D106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40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571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11</v>
      </c>
      <c r="B7" s="13" t="s">
        <v>12</v>
      </c>
      <c r="C7" s="9" t="s">
        <v>13</v>
      </c>
      <c r="D7" s="10" t="s">
        <v>14</v>
      </c>
      <c r="E7" s="14">
        <v>350000</v>
      </c>
      <c r="F7" s="15">
        <v>7021.18</v>
      </c>
      <c r="G7" s="16">
        <v>4.3499999999999997E-2</v>
      </c>
    </row>
    <row r="8" spans="1:7" ht="12.95" customHeight="1">
      <c r="A8" s="12" t="s">
        <v>27</v>
      </c>
      <c r="B8" s="13" t="s">
        <v>28</v>
      </c>
      <c r="C8" s="9" t="s">
        <v>29</v>
      </c>
      <c r="D8" s="10" t="s">
        <v>14</v>
      </c>
      <c r="E8" s="14">
        <v>2200000</v>
      </c>
      <c r="F8" s="15">
        <v>6722.1</v>
      </c>
      <c r="G8" s="16">
        <v>4.1599999999999998E-2</v>
      </c>
    </row>
    <row r="9" spans="1:7" ht="12.95" customHeight="1">
      <c r="A9" s="12" t="s">
        <v>19</v>
      </c>
      <c r="B9" s="13" t="s">
        <v>20</v>
      </c>
      <c r="C9" s="9" t="s">
        <v>21</v>
      </c>
      <c r="D9" s="10" t="s">
        <v>22</v>
      </c>
      <c r="E9" s="14">
        <v>490000</v>
      </c>
      <c r="F9" s="15">
        <v>6163.96</v>
      </c>
      <c r="G9" s="16">
        <v>3.8199999999999998E-2</v>
      </c>
    </row>
    <row r="10" spans="1:7" ht="12.95" customHeight="1">
      <c r="A10" s="12" t="s">
        <v>15</v>
      </c>
      <c r="B10" s="13" t="s">
        <v>16</v>
      </c>
      <c r="C10" s="9" t="s">
        <v>17</v>
      </c>
      <c r="D10" s="10" t="s">
        <v>18</v>
      </c>
      <c r="E10" s="14">
        <v>750000</v>
      </c>
      <c r="F10" s="15">
        <v>5475.38</v>
      </c>
      <c r="G10" s="16">
        <v>3.39E-2</v>
      </c>
    </row>
    <row r="11" spans="1:7" ht="12.95" customHeight="1">
      <c r="A11" s="12" t="s">
        <v>23</v>
      </c>
      <c r="B11" s="13" t="s">
        <v>24</v>
      </c>
      <c r="C11" s="9" t="s">
        <v>25</v>
      </c>
      <c r="D11" s="10" t="s">
        <v>26</v>
      </c>
      <c r="E11" s="14">
        <v>1750000</v>
      </c>
      <c r="F11" s="15">
        <v>5210.63</v>
      </c>
      <c r="G11" s="16">
        <v>3.2300000000000002E-2</v>
      </c>
    </row>
    <row r="12" spans="1:7" ht="12.95" customHeight="1">
      <c r="A12" s="12" t="s">
        <v>45</v>
      </c>
      <c r="B12" s="13" t="s">
        <v>46</v>
      </c>
      <c r="C12" s="9" t="s">
        <v>47</v>
      </c>
      <c r="D12" s="10" t="s">
        <v>14</v>
      </c>
      <c r="E12" s="14">
        <v>825000</v>
      </c>
      <c r="F12" s="15">
        <v>4223.18</v>
      </c>
      <c r="G12" s="16">
        <v>2.6200000000000001E-2</v>
      </c>
    </row>
    <row r="13" spans="1:7" ht="12.95" customHeight="1">
      <c r="A13" s="12" t="s">
        <v>51</v>
      </c>
      <c r="B13" s="13" t="s">
        <v>52</v>
      </c>
      <c r="C13" s="9" t="s">
        <v>53</v>
      </c>
      <c r="D13" s="10" t="s">
        <v>54</v>
      </c>
      <c r="E13" s="14">
        <v>850000</v>
      </c>
      <c r="F13" s="15">
        <v>3962.28</v>
      </c>
      <c r="G13" s="16">
        <v>2.4500000000000001E-2</v>
      </c>
    </row>
    <row r="14" spans="1:7" ht="12.95" customHeight="1">
      <c r="A14" s="12" t="s">
        <v>42</v>
      </c>
      <c r="B14" s="13" t="s">
        <v>43</v>
      </c>
      <c r="C14" s="9" t="s">
        <v>44</v>
      </c>
      <c r="D14" s="10" t="s">
        <v>14</v>
      </c>
      <c r="E14" s="14">
        <v>285000</v>
      </c>
      <c r="F14" s="15">
        <v>3253.56</v>
      </c>
      <c r="G14" s="16">
        <v>2.0199999999999999E-2</v>
      </c>
    </row>
    <row r="15" spans="1:7" ht="12.95" customHeight="1">
      <c r="A15" s="12" t="s">
        <v>152</v>
      </c>
      <c r="B15" s="13" t="s">
        <v>153</v>
      </c>
      <c r="C15" s="9" t="s">
        <v>154</v>
      </c>
      <c r="D15" s="10" t="s">
        <v>26</v>
      </c>
      <c r="E15" s="14">
        <v>700000</v>
      </c>
      <c r="F15" s="15">
        <v>2988.3</v>
      </c>
      <c r="G15" s="16">
        <v>1.8499999999999999E-2</v>
      </c>
    </row>
    <row r="16" spans="1:7" ht="12.95" customHeight="1">
      <c r="A16" s="12" t="s">
        <v>146</v>
      </c>
      <c r="B16" s="13" t="s">
        <v>147</v>
      </c>
      <c r="C16" s="9" t="s">
        <v>148</v>
      </c>
      <c r="D16" s="10" t="s">
        <v>26</v>
      </c>
      <c r="E16" s="14">
        <v>30000</v>
      </c>
      <c r="F16" s="15">
        <v>2909.9</v>
      </c>
      <c r="G16" s="16">
        <v>1.7999999999999999E-2</v>
      </c>
    </row>
    <row r="17" spans="1:7" ht="12.95" customHeight="1">
      <c r="A17" s="12" t="s">
        <v>158</v>
      </c>
      <c r="B17" s="13" t="s">
        <v>159</v>
      </c>
      <c r="C17" s="9" t="s">
        <v>160</v>
      </c>
      <c r="D17" s="10" t="s">
        <v>95</v>
      </c>
      <c r="E17" s="14">
        <v>423567</v>
      </c>
      <c r="F17" s="15">
        <v>2724.17</v>
      </c>
      <c r="G17" s="16">
        <v>1.6899999999999998E-2</v>
      </c>
    </row>
    <row r="18" spans="1:7" ht="12.95" customHeight="1">
      <c r="A18" s="12" t="s">
        <v>143</v>
      </c>
      <c r="B18" s="13" t="s">
        <v>144</v>
      </c>
      <c r="C18" s="9" t="s">
        <v>145</v>
      </c>
      <c r="D18" s="10" t="s">
        <v>33</v>
      </c>
      <c r="E18" s="14">
        <v>900000</v>
      </c>
      <c r="F18" s="15">
        <v>2664</v>
      </c>
      <c r="G18" s="16">
        <v>1.6500000000000001E-2</v>
      </c>
    </row>
    <row r="19" spans="1:7" ht="12.95" customHeight="1">
      <c r="A19" s="12" t="s">
        <v>572</v>
      </c>
      <c r="B19" s="13" t="s">
        <v>573</v>
      </c>
      <c r="C19" s="9" t="s">
        <v>574</v>
      </c>
      <c r="D19" s="10" t="s">
        <v>18</v>
      </c>
      <c r="E19" s="14">
        <v>350000</v>
      </c>
      <c r="F19" s="15">
        <v>2609.25</v>
      </c>
      <c r="G19" s="16">
        <v>1.6199999999999999E-2</v>
      </c>
    </row>
    <row r="20" spans="1:7" ht="12.95" customHeight="1">
      <c r="A20" s="12" t="s">
        <v>295</v>
      </c>
      <c r="B20" s="13" t="s">
        <v>296</v>
      </c>
      <c r="C20" s="9" t="s">
        <v>297</v>
      </c>
      <c r="D20" s="10" t="s">
        <v>82</v>
      </c>
      <c r="E20" s="14">
        <v>334823</v>
      </c>
      <c r="F20" s="15">
        <v>2492.59</v>
      </c>
      <c r="G20" s="16">
        <v>1.54E-2</v>
      </c>
    </row>
    <row r="21" spans="1:7" ht="12.95" customHeight="1">
      <c r="A21" s="12" t="s">
        <v>221</v>
      </c>
      <c r="B21" s="13" t="s">
        <v>222</v>
      </c>
      <c r="C21" s="9" t="s">
        <v>223</v>
      </c>
      <c r="D21" s="10" t="s">
        <v>18</v>
      </c>
      <c r="E21" s="14">
        <v>525000</v>
      </c>
      <c r="F21" s="15">
        <v>2460.15</v>
      </c>
      <c r="G21" s="16">
        <v>1.52E-2</v>
      </c>
    </row>
    <row r="22" spans="1:7" ht="12.95" customHeight="1">
      <c r="A22" s="12" t="s">
        <v>469</v>
      </c>
      <c r="B22" s="13" t="s">
        <v>470</v>
      </c>
      <c r="C22" s="9" t="s">
        <v>471</v>
      </c>
      <c r="D22" s="10" t="s">
        <v>18</v>
      </c>
      <c r="E22" s="14">
        <v>330000</v>
      </c>
      <c r="F22" s="15">
        <v>2459.16</v>
      </c>
      <c r="G22" s="16">
        <v>1.52E-2</v>
      </c>
    </row>
    <row r="23" spans="1:7" ht="12.95" customHeight="1">
      <c r="A23" s="12" t="s">
        <v>66</v>
      </c>
      <c r="B23" s="13" t="s">
        <v>67</v>
      </c>
      <c r="C23" s="9" t="s">
        <v>68</v>
      </c>
      <c r="D23" s="10" t="s">
        <v>69</v>
      </c>
      <c r="E23" s="14">
        <v>1250000</v>
      </c>
      <c r="F23" s="15">
        <v>2454.38</v>
      </c>
      <c r="G23" s="16">
        <v>1.52E-2</v>
      </c>
    </row>
    <row r="24" spans="1:7" ht="12.95" customHeight="1">
      <c r="A24" s="12" t="s">
        <v>116</v>
      </c>
      <c r="B24" s="13" t="s">
        <v>117</v>
      </c>
      <c r="C24" s="9" t="s">
        <v>118</v>
      </c>
      <c r="D24" s="10" t="s">
        <v>119</v>
      </c>
      <c r="E24" s="14">
        <v>600000</v>
      </c>
      <c r="F24" s="15">
        <v>2274</v>
      </c>
      <c r="G24" s="16">
        <v>1.41E-2</v>
      </c>
    </row>
    <row r="25" spans="1:7" ht="12.95" customHeight="1">
      <c r="A25" s="12" t="s">
        <v>432</v>
      </c>
      <c r="B25" s="13" t="s">
        <v>433</v>
      </c>
      <c r="C25" s="9" t="s">
        <v>434</v>
      </c>
      <c r="D25" s="10" t="s">
        <v>41</v>
      </c>
      <c r="E25" s="14">
        <v>1950000</v>
      </c>
      <c r="F25" s="15">
        <v>2243.48</v>
      </c>
      <c r="G25" s="16">
        <v>1.3899999999999999E-2</v>
      </c>
    </row>
    <row r="26" spans="1:7" ht="12.95" customHeight="1">
      <c r="A26" s="12" t="s">
        <v>472</v>
      </c>
      <c r="B26" s="13" t="s">
        <v>473</v>
      </c>
      <c r="C26" s="9" t="s">
        <v>474</v>
      </c>
      <c r="D26" s="10" t="s">
        <v>280</v>
      </c>
      <c r="E26" s="14">
        <v>830000</v>
      </c>
      <c r="F26" s="15">
        <v>2224.8200000000002</v>
      </c>
      <c r="G26" s="16">
        <v>1.38E-2</v>
      </c>
    </row>
    <row r="27" spans="1:7" ht="12.95" customHeight="1">
      <c r="A27" s="12" t="s">
        <v>575</v>
      </c>
      <c r="B27" s="13" t="s">
        <v>576</v>
      </c>
      <c r="C27" s="9" t="s">
        <v>577</v>
      </c>
      <c r="D27" s="10" t="s">
        <v>41</v>
      </c>
      <c r="E27" s="14">
        <v>165000</v>
      </c>
      <c r="F27" s="15">
        <v>2190.29</v>
      </c>
      <c r="G27" s="16">
        <v>1.3599999999999999E-2</v>
      </c>
    </row>
    <row r="28" spans="1:7" ht="12.95" customHeight="1">
      <c r="A28" s="12" t="s">
        <v>62</v>
      </c>
      <c r="B28" s="13" t="s">
        <v>63</v>
      </c>
      <c r="C28" s="9" t="s">
        <v>64</v>
      </c>
      <c r="D28" s="10" t="s">
        <v>65</v>
      </c>
      <c r="E28" s="14">
        <v>3412</v>
      </c>
      <c r="F28" s="15">
        <v>2169.98</v>
      </c>
      <c r="G28" s="16">
        <v>1.34E-2</v>
      </c>
    </row>
    <row r="29" spans="1:7" ht="12.95" customHeight="1">
      <c r="A29" s="12" t="s">
        <v>34</v>
      </c>
      <c r="B29" s="13" t="s">
        <v>35</v>
      </c>
      <c r="C29" s="9" t="s">
        <v>36</v>
      </c>
      <c r="D29" s="10" t="s">
        <v>37</v>
      </c>
      <c r="E29" s="14">
        <v>250000</v>
      </c>
      <c r="F29" s="15">
        <v>2152.38</v>
      </c>
      <c r="G29" s="16">
        <v>1.3299999999999999E-2</v>
      </c>
    </row>
    <row r="30" spans="1:7" ht="12.95" customHeight="1">
      <c r="A30" s="12" t="s">
        <v>83</v>
      </c>
      <c r="B30" s="13" t="s">
        <v>84</v>
      </c>
      <c r="C30" s="9" t="s">
        <v>85</v>
      </c>
      <c r="D30" s="10" t="s">
        <v>82</v>
      </c>
      <c r="E30" s="14">
        <v>551801</v>
      </c>
      <c r="F30" s="15">
        <v>2129.6799999999998</v>
      </c>
      <c r="G30" s="16">
        <v>1.32E-2</v>
      </c>
    </row>
    <row r="31" spans="1:7" ht="12.95" customHeight="1">
      <c r="A31" s="12" t="s">
        <v>73</v>
      </c>
      <c r="B31" s="13" t="s">
        <v>74</v>
      </c>
      <c r="C31" s="9" t="s">
        <v>75</v>
      </c>
      <c r="D31" s="10" t="s">
        <v>65</v>
      </c>
      <c r="E31" s="14">
        <v>970000</v>
      </c>
      <c r="F31" s="15">
        <v>2058.83</v>
      </c>
      <c r="G31" s="16">
        <v>1.2800000000000001E-2</v>
      </c>
    </row>
    <row r="32" spans="1:7" ht="12.95" customHeight="1">
      <c r="A32" s="12" t="s">
        <v>394</v>
      </c>
      <c r="B32" s="13" t="s">
        <v>395</v>
      </c>
      <c r="C32" s="9" t="s">
        <v>396</v>
      </c>
      <c r="D32" s="10" t="s">
        <v>41</v>
      </c>
      <c r="E32" s="14">
        <v>390000</v>
      </c>
      <c r="F32" s="15">
        <v>2041.46</v>
      </c>
      <c r="G32" s="16">
        <v>1.26E-2</v>
      </c>
    </row>
    <row r="33" spans="1:7" ht="12.95" customHeight="1">
      <c r="A33" s="12" t="s">
        <v>79</v>
      </c>
      <c r="B33" s="13" t="s">
        <v>80</v>
      </c>
      <c r="C33" s="9" t="s">
        <v>81</v>
      </c>
      <c r="D33" s="10" t="s">
        <v>82</v>
      </c>
      <c r="E33" s="14">
        <v>325000</v>
      </c>
      <c r="F33" s="15">
        <v>2025.56</v>
      </c>
      <c r="G33" s="16">
        <v>1.2500000000000001E-2</v>
      </c>
    </row>
    <row r="34" spans="1:7" ht="12.95" customHeight="1">
      <c r="A34" s="12" t="s">
        <v>578</v>
      </c>
      <c r="B34" s="13" t="s">
        <v>579</v>
      </c>
      <c r="C34" s="9" t="s">
        <v>580</v>
      </c>
      <c r="D34" s="10" t="s">
        <v>364</v>
      </c>
      <c r="E34" s="14">
        <v>475000</v>
      </c>
      <c r="F34" s="15">
        <v>1953.68</v>
      </c>
      <c r="G34" s="16">
        <v>1.21E-2</v>
      </c>
    </row>
    <row r="35" spans="1:7" ht="12.95" customHeight="1">
      <c r="A35" s="12" t="s">
        <v>202</v>
      </c>
      <c r="B35" s="13" t="s">
        <v>203</v>
      </c>
      <c r="C35" s="9" t="s">
        <v>204</v>
      </c>
      <c r="D35" s="10" t="s">
        <v>103</v>
      </c>
      <c r="E35" s="14">
        <v>660000</v>
      </c>
      <c r="F35" s="15">
        <v>1950.96</v>
      </c>
      <c r="G35" s="16">
        <v>1.21E-2</v>
      </c>
    </row>
    <row r="36" spans="1:7" ht="12.95" customHeight="1">
      <c r="A36" s="12" t="s">
        <v>86</v>
      </c>
      <c r="B36" s="13" t="s">
        <v>87</v>
      </c>
      <c r="C36" s="9" t="s">
        <v>88</v>
      </c>
      <c r="D36" s="10" t="s">
        <v>82</v>
      </c>
      <c r="E36" s="14">
        <v>75000</v>
      </c>
      <c r="F36" s="15">
        <v>1897.99</v>
      </c>
      <c r="G36" s="16">
        <v>1.18E-2</v>
      </c>
    </row>
    <row r="37" spans="1:7" ht="12.95" customHeight="1">
      <c r="A37" s="12" t="s">
        <v>193</v>
      </c>
      <c r="B37" s="13" t="s">
        <v>194</v>
      </c>
      <c r="C37" s="9" t="s">
        <v>195</v>
      </c>
      <c r="D37" s="10" t="s">
        <v>18</v>
      </c>
      <c r="E37" s="14">
        <v>873447</v>
      </c>
      <c r="F37" s="15">
        <v>1863.94</v>
      </c>
      <c r="G37" s="16">
        <v>1.15E-2</v>
      </c>
    </row>
    <row r="38" spans="1:7" ht="12.95" customHeight="1">
      <c r="A38" s="12" t="s">
        <v>466</v>
      </c>
      <c r="B38" s="13" t="s">
        <v>467</v>
      </c>
      <c r="C38" s="9" t="s">
        <v>468</v>
      </c>
      <c r="D38" s="10" t="s">
        <v>14</v>
      </c>
      <c r="E38" s="14">
        <v>110000</v>
      </c>
      <c r="F38" s="15">
        <v>1859.06</v>
      </c>
      <c r="G38" s="16">
        <v>1.15E-2</v>
      </c>
    </row>
    <row r="39" spans="1:7" ht="12.95" customHeight="1">
      <c r="A39" s="12" t="s">
        <v>581</v>
      </c>
      <c r="B39" s="13" t="s">
        <v>582</v>
      </c>
      <c r="C39" s="9" t="s">
        <v>583</v>
      </c>
      <c r="D39" s="10" t="s">
        <v>123</v>
      </c>
      <c r="E39" s="14">
        <v>800000</v>
      </c>
      <c r="F39" s="15">
        <v>1837.2</v>
      </c>
      <c r="G39" s="16">
        <v>1.14E-2</v>
      </c>
    </row>
    <row r="40" spans="1:7" ht="12.95" customHeight="1">
      <c r="A40" s="12" t="s">
        <v>96</v>
      </c>
      <c r="B40" s="13" t="s">
        <v>97</v>
      </c>
      <c r="C40" s="9" t="s">
        <v>98</v>
      </c>
      <c r="D40" s="10" t="s">
        <v>99</v>
      </c>
      <c r="E40" s="14">
        <v>101320</v>
      </c>
      <c r="F40" s="15">
        <v>1801.57</v>
      </c>
      <c r="G40" s="16">
        <v>1.12E-2</v>
      </c>
    </row>
    <row r="41" spans="1:7" ht="12.95" customHeight="1">
      <c r="A41" s="12" t="s">
        <v>584</v>
      </c>
      <c r="B41" s="13" t="s">
        <v>585</v>
      </c>
      <c r="C41" s="9" t="s">
        <v>586</v>
      </c>
      <c r="D41" s="10" t="s">
        <v>65</v>
      </c>
      <c r="E41" s="14">
        <v>9000</v>
      </c>
      <c r="F41" s="15">
        <v>1794.07</v>
      </c>
      <c r="G41" s="16">
        <v>1.11E-2</v>
      </c>
    </row>
    <row r="42" spans="1:7" ht="12.95" customHeight="1">
      <c r="A42" s="12" t="s">
        <v>92</v>
      </c>
      <c r="B42" s="13" t="s">
        <v>93</v>
      </c>
      <c r="C42" s="9" t="s">
        <v>94</v>
      </c>
      <c r="D42" s="10" t="s">
        <v>95</v>
      </c>
      <c r="E42" s="14">
        <v>800000</v>
      </c>
      <c r="F42" s="15">
        <v>1788.4</v>
      </c>
      <c r="G42" s="16">
        <v>1.11E-2</v>
      </c>
    </row>
    <row r="43" spans="1:7" ht="12.95" customHeight="1">
      <c r="A43" s="12" t="s">
        <v>113</v>
      </c>
      <c r="B43" s="13" t="s">
        <v>114</v>
      </c>
      <c r="C43" s="9" t="s">
        <v>115</v>
      </c>
      <c r="D43" s="10" t="s">
        <v>14</v>
      </c>
      <c r="E43" s="14">
        <v>290000</v>
      </c>
      <c r="F43" s="15">
        <v>1778.43</v>
      </c>
      <c r="G43" s="16">
        <v>1.0999999999999999E-2</v>
      </c>
    </row>
    <row r="44" spans="1:7" ht="12.95" customHeight="1">
      <c r="A44" s="12" t="s">
        <v>177</v>
      </c>
      <c r="B44" s="13" t="s">
        <v>178</v>
      </c>
      <c r="C44" s="9" t="s">
        <v>179</v>
      </c>
      <c r="D44" s="10" t="s">
        <v>22</v>
      </c>
      <c r="E44" s="14">
        <v>700000</v>
      </c>
      <c r="F44" s="15">
        <v>1760.15</v>
      </c>
      <c r="G44" s="16">
        <v>1.09E-2</v>
      </c>
    </row>
    <row r="45" spans="1:7" ht="12.95" customHeight="1">
      <c r="A45" s="12" t="s">
        <v>587</v>
      </c>
      <c r="B45" s="13" t="s">
        <v>588</v>
      </c>
      <c r="C45" s="9" t="s">
        <v>589</v>
      </c>
      <c r="D45" s="10" t="s">
        <v>37</v>
      </c>
      <c r="E45" s="14">
        <v>65000</v>
      </c>
      <c r="F45" s="15">
        <v>1746.84</v>
      </c>
      <c r="G45" s="16">
        <v>1.0800000000000001E-2</v>
      </c>
    </row>
    <row r="46" spans="1:7" ht="12.95" customHeight="1">
      <c r="A46" s="12" t="s">
        <v>171</v>
      </c>
      <c r="B46" s="13" t="s">
        <v>172</v>
      </c>
      <c r="C46" s="9" t="s">
        <v>173</v>
      </c>
      <c r="D46" s="10" t="s">
        <v>33</v>
      </c>
      <c r="E46" s="14">
        <v>325000</v>
      </c>
      <c r="F46" s="15">
        <v>1729.65</v>
      </c>
      <c r="G46" s="16">
        <v>1.0699999999999999E-2</v>
      </c>
    </row>
    <row r="47" spans="1:7" ht="12.95" customHeight="1">
      <c r="A47" s="12" t="s">
        <v>215</v>
      </c>
      <c r="B47" s="13" t="s">
        <v>216</v>
      </c>
      <c r="C47" s="9" t="s">
        <v>217</v>
      </c>
      <c r="D47" s="10" t="s">
        <v>167</v>
      </c>
      <c r="E47" s="14">
        <v>500000</v>
      </c>
      <c r="F47" s="15">
        <v>1672.25</v>
      </c>
      <c r="G47" s="16">
        <v>1.04E-2</v>
      </c>
    </row>
    <row r="48" spans="1:7" ht="12.95" customHeight="1">
      <c r="A48" s="12" t="s">
        <v>124</v>
      </c>
      <c r="B48" s="13" t="s">
        <v>125</v>
      </c>
      <c r="C48" s="9" t="s">
        <v>126</v>
      </c>
      <c r="D48" s="10" t="s">
        <v>54</v>
      </c>
      <c r="E48" s="14">
        <v>420000</v>
      </c>
      <c r="F48" s="15">
        <v>1670.34</v>
      </c>
      <c r="G48" s="16">
        <v>1.03E-2</v>
      </c>
    </row>
    <row r="49" spans="1:7" ht="12.95" customHeight="1">
      <c r="A49" s="12" t="s">
        <v>590</v>
      </c>
      <c r="B49" s="13" t="s">
        <v>591</v>
      </c>
      <c r="C49" s="9" t="s">
        <v>592</v>
      </c>
      <c r="D49" s="10" t="s">
        <v>65</v>
      </c>
      <c r="E49" s="14">
        <v>525000</v>
      </c>
      <c r="F49" s="15">
        <v>1669.76</v>
      </c>
      <c r="G49" s="16">
        <v>1.03E-2</v>
      </c>
    </row>
    <row r="50" spans="1:7" ht="12.95" customHeight="1">
      <c r="A50" s="12" t="s">
        <v>120</v>
      </c>
      <c r="B50" s="13" t="s">
        <v>121</v>
      </c>
      <c r="C50" s="9" t="s">
        <v>122</v>
      </c>
      <c r="D50" s="10" t="s">
        <v>123</v>
      </c>
      <c r="E50" s="14">
        <v>2700000</v>
      </c>
      <c r="F50" s="15">
        <v>1636.2</v>
      </c>
      <c r="G50" s="16">
        <v>1.01E-2</v>
      </c>
    </row>
    <row r="51" spans="1:7" ht="12.95" customHeight="1">
      <c r="A51" s="12" t="s">
        <v>224</v>
      </c>
      <c r="B51" s="13" t="s">
        <v>225</v>
      </c>
      <c r="C51" s="9" t="s">
        <v>226</v>
      </c>
      <c r="D51" s="10" t="s">
        <v>65</v>
      </c>
      <c r="E51" s="14">
        <v>450000</v>
      </c>
      <c r="F51" s="15">
        <v>1589.4</v>
      </c>
      <c r="G51" s="16">
        <v>9.7999999999999997E-3</v>
      </c>
    </row>
    <row r="52" spans="1:7" ht="12.95" customHeight="1">
      <c r="A52" s="12" t="s">
        <v>186</v>
      </c>
      <c r="B52" s="13" t="s">
        <v>187</v>
      </c>
      <c r="C52" s="9" t="s">
        <v>188</v>
      </c>
      <c r="D52" s="10" t="s">
        <v>189</v>
      </c>
      <c r="E52" s="14">
        <v>700000</v>
      </c>
      <c r="F52" s="15">
        <v>1567.3</v>
      </c>
      <c r="G52" s="16">
        <v>9.7000000000000003E-3</v>
      </c>
    </row>
    <row r="53" spans="1:7" ht="12.95" customHeight="1">
      <c r="A53" s="12" t="s">
        <v>426</v>
      </c>
      <c r="B53" s="13" t="s">
        <v>427</v>
      </c>
      <c r="C53" s="9" t="s">
        <v>428</v>
      </c>
      <c r="D53" s="10" t="s">
        <v>82</v>
      </c>
      <c r="E53" s="14">
        <v>620000</v>
      </c>
      <c r="F53" s="15">
        <v>1541.01</v>
      </c>
      <c r="G53" s="16">
        <v>9.4999999999999998E-3</v>
      </c>
    </row>
    <row r="54" spans="1:7" ht="12.95" customHeight="1">
      <c r="A54" s="12" t="s">
        <v>355</v>
      </c>
      <c r="B54" s="13" t="s">
        <v>356</v>
      </c>
      <c r="C54" s="9" t="s">
        <v>357</v>
      </c>
      <c r="D54" s="10" t="s">
        <v>189</v>
      </c>
      <c r="E54" s="14">
        <v>209829</v>
      </c>
      <c r="F54" s="15">
        <v>1442.68</v>
      </c>
      <c r="G54" s="16">
        <v>8.8999999999999999E-3</v>
      </c>
    </row>
    <row r="55" spans="1:7" ht="12.95" customHeight="1">
      <c r="A55" s="12" t="s">
        <v>212</v>
      </c>
      <c r="B55" s="13" t="s">
        <v>213</v>
      </c>
      <c r="C55" s="9" t="s">
        <v>214</v>
      </c>
      <c r="D55" s="10" t="s">
        <v>99</v>
      </c>
      <c r="E55" s="14">
        <v>240000</v>
      </c>
      <c r="F55" s="15">
        <v>1442.64</v>
      </c>
      <c r="G55" s="16">
        <v>8.8999999999999999E-3</v>
      </c>
    </row>
    <row r="56" spans="1:7" ht="12.95" customHeight="1">
      <c r="A56" s="12" t="s">
        <v>496</v>
      </c>
      <c r="B56" s="13" t="s">
        <v>497</v>
      </c>
      <c r="C56" s="9" t="s">
        <v>498</v>
      </c>
      <c r="D56" s="10" t="s">
        <v>248</v>
      </c>
      <c r="E56" s="14">
        <v>120000</v>
      </c>
      <c r="F56" s="15">
        <v>1442.1</v>
      </c>
      <c r="G56" s="16">
        <v>8.8999999999999999E-3</v>
      </c>
    </row>
    <row r="57" spans="1:7" ht="12.95" customHeight="1">
      <c r="A57" s="12" t="s">
        <v>136</v>
      </c>
      <c r="B57" s="13" t="s">
        <v>137</v>
      </c>
      <c r="C57" s="9" t="s">
        <v>138</v>
      </c>
      <c r="D57" s="10" t="s">
        <v>41</v>
      </c>
      <c r="E57" s="14">
        <v>248526</v>
      </c>
      <c r="F57" s="15">
        <v>1371.61</v>
      </c>
      <c r="G57" s="16">
        <v>8.5000000000000006E-3</v>
      </c>
    </row>
    <row r="58" spans="1:7" ht="12.95" customHeight="1">
      <c r="A58" s="12" t="s">
        <v>593</v>
      </c>
      <c r="B58" s="13" t="s">
        <v>594</v>
      </c>
      <c r="C58" s="9" t="s">
        <v>595</v>
      </c>
      <c r="D58" s="10" t="s">
        <v>142</v>
      </c>
      <c r="E58" s="14">
        <v>2000000</v>
      </c>
      <c r="F58" s="15">
        <v>1370</v>
      </c>
      <c r="G58" s="16">
        <v>8.5000000000000006E-3</v>
      </c>
    </row>
    <row r="59" spans="1:7" ht="12.95" customHeight="1">
      <c r="A59" s="12" t="s">
        <v>174</v>
      </c>
      <c r="B59" s="13" t="s">
        <v>175</v>
      </c>
      <c r="C59" s="9" t="s">
        <v>176</v>
      </c>
      <c r="D59" s="10" t="s">
        <v>167</v>
      </c>
      <c r="E59" s="14">
        <v>1100000</v>
      </c>
      <c r="F59" s="15">
        <v>1313.4</v>
      </c>
      <c r="G59" s="16">
        <v>8.0999999999999996E-3</v>
      </c>
    </row>
    <row r="60" spans="1:7" ht="12.95" customHeight="1">
      <c r="A60" s="12" t="s">
        <v>313</v>
      </c>
      <c r="B60" s="13" t="s">
        <v>314</v>
      </c>
      <c r="C60" s="9" t="s">
        <v>315</v>
      </c>
      <c r="D60" s="10" t="s">
        <v>103</v>
      </c>
      <c r="E60" s="14">
        <v>40000</v>
      </c>
      <c r="F60" s="15">
        <v>1266.18</v>
      </c>
      <c r="G60" s="16">
        <v>7.7999999999999996E-3</v>
      </c>
    </row>
    <row r="61" spans="1:7" ht="12.95" customHeight="1">
      <c r="A61" s="12" t="s">
        <v>304</v>
      </c>
      <c r="B61" s="13" t="s">
        <v>305</v>
      </c>
      <c r="C61" s="9" t="s">
        <v>306</v>
      </c>
      <c r="D61" s="10" t="s">
        <v>26</v>
      </c>
      <c r="E61" s="14">
        <v>13000</v>
      </c>
      <c r="F61" s="15">
        <v>1263.54</v>
      </c>
      <c r="G61" s="16">
        <v>7.7999999999999996E-3</v>
      </c>
    </row>
    <row r="62" spans="1:7" ht="12.95" customHeight="1">
      <c r="A62" s="12" t="s">
        <v>511</v>
      </c>
      <c r="B62" s="13" t="s">
        <v>512</v>
      </c>
      <c r="C62" s="9" t="s">
        <v>513</v>
      </c>
      <c r="D62" s="10" t="s">
        <v>58</v>
      </c>
      <c r="E62" s="14">
        <v>851782</v>
      </c>
      <c r="F62" s="15">
        <v>1260.21</v>
      </c>
      <c r="G62" s="16">
        <v>7.7999999999999996E-3</v>
      </c>
    </row>
    <row r="63" spans="1:7" ht="12.95" customHeight="1">
      <c r="A63" s="12" t="s">
        <v>596</v>
      </c>
      <c r="B63" s="13" t="s">
        <v>597</v>
      </c>
      <c r="C63" s="9" t="s">
        <v>598</v>
      </c>
      <c r="D63" s="10" t="s">
        <v>142</v>
      </c>
      <c r="E63" s="14">
        <v>2100000</v>
      </c>
      <c r="F63" s="15">
        <v>1248.45</v>
      </c>
      <c r="G63" s="16">
        <v>7.7000000000000002E-3</v>
      </c>
    </row>
    <row r="64" spans="1:7" ht="12.95" customHeight="1">
      <c r="A64" s="12" t="s">
        <v>499</v>
      </c>
      <c r="B64" s="13" t="s">
        <v>500</v>
      </c>
      <c r="C64" s="9" t="s">
        <v>501</v>
      </c>
      <c r="D64" s="10" t="s">
        <v>142</v>
      </c>
      <c r="E64" s="14">
        <v>2700000</v>
      </c>
      <c r="F64" s="15">
        <v>1209.5999999999999</v>
      </c>
      <c r="G64" s="16">
        <v>7.4999999999999997E-3</v>
      </c>
    </row>
    <row r="65" spans="1:7" ht="12.95" customHeight="1">
      <c r="A65" s="12" t="s">
        <v>89</v>
      </c>
      <c r="B65" s="13" t="s">
        <v>90</v>
      </c>
      <c r="C65" s="9" t="s">
        <v>91</v>
      </c>
      <c r="D65" s="10" t="s">
        <v>41</v>
      </c>
      <c r="E65" s="14">
        <v>77809</v>
      </c>
      <c r="F65" s="15">
        <v>1178.3800000000001</v>
      </c>
      <c r="G65" s="16">
        <v>7.3000000000000001E-3</v>
      </c>
    </row>
    <row r="66" spans="1:7" ht="12.95" customHeight="1">
      <c r="A66" s="12" t="s">
        <v>343</v>
      </c>
      <c r="B66" s="13" t="s">
        <v>344</v>
      </c>
      <c r="C66" s="9" t="s">
        <v>345</v>
      </c>
      <c r="D66" s="10" t="s">
        <v>54</v>
      </c>
      <c r="E66" s="14">
        <v>80000</v>
      </c>
      <c r="F66" s="15">
        <v>1116.76</v>
      </c>
      <c r="G66" s="16">
        <v>6.8999999999999999E-3</v>
      </c>
    </row>
    <row r="67" spans="1:7" ht="12.95" customHeight="1">
      <c r="A67" s="12" t="s">
        <v>523</v>
      </c>
      <c r="B67" s="13" t="s">
        <v>524</v>
      </c>
      <c r="C67" s="9" t="s">
        <v>525</v>
      </c>
      <c r="D67" s="10" t="s">
        <v>189</v>
      </c>
      <c r="E67" s="14">
        <v>700000</v>
      </c>
      <c r="F67" s="15">
        <v>1087.8</v>
      </c>
      <c r="G67" s="16">
        <v>6.7000000000000002E-3</v>
      </c>
    </row>
    <row r="68" spans="1:7" ht="12.95" customHeight="1">
      <c r="A68" s="12" t="s">
        <v>599</v>
      </c>
      <c r="B68" s="13" t="s">
        <v>600</v>
      </c>
      <c r="C68" s="9" t="s">
        <v>601</v>
      </c>
      <c r="D68" s="10" t="s">
        <v>22</v>
      </c>
      <c r="E68" s="14">
        <v>380000</v>
      </c>
      <c r="F68" s="15">
        <v>1057.92</v>
      </c>
      <c r="G68" s="16">
        <v>6.6E-3</v>
      </c>
    </row>
    <row r="69" spans="1:7" ht="12.95" customHeight="1">
      <c r="A69" s="12" t="s">
        <v>602</v>
      </c>
      <c r="B69" s="13" t="s">
        <v>603</v>
      </c>
      <c r="C69" s="9" t="s">
        <v>604</v>
      </c>
      <c r="D69" s="10" t="s">
        <v>54</v>
      </c>
      <c r="E69" s="14">
        <v>2700000</v>
      </c>
      <c r="F69" s="15">
        <v>1053</v>
      </c>
      <c r="G69" s="16">
        <v>6.4999999999999997E-3</v>
      </c>
    </row>
    <row r="70" spans="1:7" ht="12.95" customHeight="1">
      <c r="A70" s="12" t="s">
        <v>550</v>
      </c>
      <c r="B70" s="13" t="s">
        <v>551</v>
      </c>
      <c r="C70" s="9" t="s">
        <v>552</v>
      </c>
      <c r="D70" s="10" t="s">
        <v>69</v>
      </c>
      <c r="E70" s="14">
        <v>1050000</v>
      </c>
      <c r="F70" s="15">
        <v>988.58</v>
      </c>
      <c r="G70" s="16">
        <v>6.1000000000000004E-3</v>
      </c>
    </row>
    <row r="71" spans="1:7" ht="12.95" customHeight="1">
      <c r="A71" s="12" t="s">
        <v>460</v>
      </c>
      <c r="B71" s="13" t="s">
        <v>2990</v>
      </c>
      <c r="C71" s="9" t="s">
        <v>461</v>
      </c>
      <c r="D71" s="10" t="s">
        <v>462</v>
      </c>
      <c r="E71" s="14">
        <v>215000</v>
      </c>
      <c r="F71" s="15">
        <v>961.7</v>
      </c>
      <c r="G71" s="16">
        <v>6.0000000000000001E-3</v>
      </c>
    </row>
    <row r="72" spans="1:7" ht="12.95" customHeight="1">
      <c r="A72" s="12" t="s">
        <v>358</v>
      </c>
      <c r="B72" s="13" t="s">
        <v>359</v>
      </c>
      <c r="C72" s="9" t="s">
        <v>360</v>
      </c>
      <c r="D72" s="10" t="s">
        <v>189</v>
      </c>
      <c r="E72" s="14">
        <v>95885</v>
      </c>
      <c r="F72" s="15">
        <v>929.03</v>
      </c>
      <c r="G72" s="16">
        <v>5.7999999999999996E-3</v>
      </c>
    </row>
    <row r="73" spans="1:7" ht="12.95" customHeight="1">
      <c r="A73" s="12" t="s">
        <v>438</v>
      </c>
      <c r="B73" s="13" t="s">
        <v>439</v>
      </c>
      <c r="C73" s="9" t="s">
        <v>440</v>
      </c>
      <c r="D73" s="10" t="s">
        <v>95</v>
      </c>
      <c r="E73" s="14">
        <v>130000</v>
      </c>
      <c r="F73" s="15">
        <v>914.75</v>
      </c>
      <c r="G73" s="16">
        <v>5.7000000000000002E-3</v>
      </c>
    </row>
    <row r="74" spans="1:7" ht="12.95" customHeight="1">
      <c r="A74" s="12" t="s">
        <v>423</v>
      </c>
      <c r="B74" s="13" t="s">
        <v>424</v>
      </c>
      <c r="C74" s="9" t="s">
        <v>425</v>
      </c>
      <c r="D74" s="10" t="s">
        <v>41</v>
      </c>
      <c r="E74" s="14">
        <v>130000</v>
      </c>
      <c r="F74" s="15">
        <v>888.03</v>
      </c>
      <c r="G74" s="16">
        <v>5.4999999999999997E-3</v>
      </c>
    </row>
    <row r="75" spans="1:7" ht="12.95" customHeight="1">
      <c r="A75" s="12" t="s">
        <v>161</v>
      </c>
      <c r="B75" s="13" t="s">
        <v>162</v>
      </c>
      <c r="C75" s="9" t="s">
        <v>163</v>
      </c>
      <c r="D75" s="10" t="s">
        <v>41</v>
      </c>
      <c r="E75" s="14">
        <v>302596</v>
      </c>
      <c r="F75" s="15">
        <v>874.96</v>
      </c>
      <c r="G75" s="16">
        <v>5.4000000000000003E-3</v>
      </c>
    </row>
    <row r="76" spans="1:7" ht="12.95" customHeight="1">
      <c r="A76" s="12" t="s">
        <v>605</v>
      </c>
      <c r="B76" s="13" t="s">
        <v>606</v>
      </c>
      <c r="C76" s="9" t="s">
        <v>607</v>
      </c>
      <c r="D76" s="10" t="s">
        <v>364</v>
      </c>
      <c r="E76" s="14">
        <v>470000</v>
      </c>
      <c r="F76" s="15">
        <v>863.16</v>
      </c>
      <c r="G76" s="16">
        <v>5.3E-3</v>
      </c>
    </row>
    <row r="77" spans="1:7" ht="12.95" customHeight="1">
      <c r="A77" s="12" t="s">
        <v>608</v>
      </c>
      <c r="B77" s="13" t="s">
        <v>609</v>
      </c>
      <c r="C77" s="9" t="s">
        <v>610</v>
      </c>
      <c r="D77" s="10" t="s">
        <v>41</v>
      </c>
      <c r="E77" s="14">
        <v>380000</v>
      </c>
      <c r="F77" s="15">
        <v>663.67</v>
      </c>
      <c r="G77" s="16">
        <v>4.1000000000000003E-3</v>
      </c>
    </row>
    <row r="78" spans="1:7" ht="12.95" customHeight="1">
      <c r="A78" s="12" t="s">
        <v>227</v>
      </c>
      <c r="B78" s="13" t="s">
        <v>228</v>
      </c>
      <c r="C78" s="9" t="s">
        <v>229</v>
      </c>
      <c r="D78" s="10" t="s">
        <v>99</v>
      </c>
      <c r="E78" s="14">
        <v>70000</v>
      </c>
      <c r="F78" s="15">
        <v>590.30999999999995</v>
      </c>
      <c r="G78" s="16">
        <v>3.7000000000000002E-3</v>
      </c>
    </row>
    <row r="79" spans="1:7" ht="12.95" customHeight="1">
      <c r="A79" s="12" t="s">
        <v>611</v>
      </c>
      <c r="B79" s="13" t="s">
        <v>612</v>
      </c>
      <c r="C79" s="9" t="s">
        <v>613</v>
      </c>
      <c r="D79" s="10" t="s">
        <v>189</v>
      </c>
      <c r="E79" s="14">
        <v>265000</v>
      </c>
      <c r="F79" s="15">
        <v>501.78</v>
      </c>
      <c r="G79" s="16">
        <v>3.0999999999999999E-3</v>
      </c>
    </row>
    <row r="80" spans="1:7" ht="12.95" customHeight="1">
      <c r="A80" s="12" t="s">
        <v>541</v>
      </c>
      <c r="B80" s="13" t="s">
        <v>542</v>
      </c>
      <c r="C80" s="9" t="s">
        <v>543</v>
      </c>
      <c r="D80" s="10" t="s">
        <v>26</v>
      </c>
      <c r="E80" s="14">
        <v>1400000</v>
      </c>
      <c r="F80" s="15">
        <v>371</v>
      </c>
      <c r="G80" s="16">
        <v>2.3E-3</v>
      </c>
    </row>
    <row r="81" spans="1:7" ht="12.95" customHeight="1">
      <c r="A81" s="12" t="s">
        <v>457</v>
      </c>
      <c r="B81" s="13" t="s">
        <v>458</v>
      </c>
      <c r="C81" s="9" t="s">
        <v>459</v>
      </c>
      <c r="D81" s="10" t="s">
        <v>119</v>
      </c>
      <c r="E81" s="14">
        <v>154620</v>
      </c>
      <c r="F81" s="15">
        <v>347.51</v>
      </c>
      <c r="G81" s="16">
        <v>2.2000000000000001E-3</v>
      </c>
    </row>
    <row r="82" spans="1:7" ht="12.95" customHeight="1">
      <c r="A82" s="12" t="s">
        <v>614</v>
      </c>
      <c r="B82" s="13" t="s">
        <v>615</v>
      </c>
      <c r="C82" s="9" t="s">
        <v>616</v>
      </c>
      <c r="D82" s="10" t="s">
        <v>69</v>
      </c>
      <c r="E82" s="14">
        <v>43000</v>
      </c>
      <c r="F82" s="15">
        <v>58.63</v>
      </c>
      <c r="G82" s="16">
        <v>4.0000000000000002E-4</v>
      </c>
    </row>
    <row r="83" spans="1:7" ht="12.95" customHeight="1">
      <c r="A83" s="12" t="s">
        <v>245</v>
      </c>
      <c r="B83" s="13" t="s">
        <v>246</v>
      </c>
      <c r="C83" s="9" t="s">
        <v>247</v>
      </c>
      <c r="D83" s="10" t="s">
        <v>248</v>
      </c>
      <c r="E83" s="14">
        <v>240307</v>
      </c>
      <c r="F83" s="15">
        <v>19.100000000000001</v>
      </c>
      <c r="G83" s="16">
        <v>1E-4</v>
      </c>
    </row>
    <row r="84" spans="1:7" ht="12.95" customHeight="1">
      <c r="A84" s="1"/>
      <c r="B84" s="17" t="s">
        <v>249</v>
      </c>
      <c r="C84" s="18" t="s">
        <v>2</v>
      </c>
      <c r="D84" s="17" t="s">
        <v>2</v>
      </c>
      <c r="E84" s="17" t="s">
        <v>2</v>
      </c>
      <c r="F84" s="19">
        <v>151509.32999999999</v>
      </c>
      <c r="G84" s="20">
        <v>0.93810000000000004</v>
      </c>
    </row>
    <row r="85" spans="1:7" ht="12.95" customHeight="1">
      <c r="A85" s="1"/>
      <c r="B85" s="8" t="s">
        <v>250</v>
      </c>
      <c r="C85" s="21" t="s">
        <v>2</v>
      </c>
      <c r="D85" s="22" t="s">
        <v>2</v>
      </c>
      <c r="E85" s="22" t="s">
        <v>2</v>
      </c>
      <c r="F85" s="23" t="s">
        <v>251</v>
      </c>
      <c r="G85" s="24" t="s">
        <v>251</v>
      </c>
    </row>
    <row r="86" spans="1:7" ht="12.95" customHeight="1">
      <c r="A86" s="1"/>
      <c r="B86" s="17" t="s">
        <v>249</v>
      </c>
      <c r="C86" s="21" t="s">
        <v>2</v>
      </c>
      <c r="D86" s="22" t="s">
        <v>2</v>
      </c>
      <c r="E86" s="22" t="s">
        <v>2</v>
      </c>
      <c r="F86" s="23" t="s">
        <v>251</v>
      </c>
      <c r="G86" s="24" t="s">
        <v>251</v>
      </c>
    </row>
    <row r="87" spans="1:7" ht="12.95" customHeight="1">
      <c r="A87" s="1"/>
      <c r="B87" s="17" t="s">
        <v>252</v>
      </c>
      <c r="C87" s="21" t="s">
        <v>2</v>
      </c>
      <c r="D87" s="22" t="s">
        <v>2</v>
      </c>
      <c r="E87" s="25" t="s">
        <v>2</v>
      </c>
      <c r="F87" s="26">
        <v>151509.32999999999</v>
      </c>
      <c r="G87" s="27">
        <v>0.93810000000000004</v>
      </c>
    </row>
    <row r="88" spans="1:7" ht="12.95" customHeight="1">
      <c r="A88" s="1"/>
      <c r="B88" s="8" t="s">
        <v>260</v>
      </c>
      <c r="C88" s="9" t="s">
        <v>2</v>
      </c>
      <c r="D88" s="10" t="s">
        <v>2</v>
      </c>
      <c r="E88" s="10" t="s">
        <v>2</v>
      </c>
      <c r="F88" s="10" t="s">
        <v>2</v>
      </c>
      <c r="G88" s="11" t="s">
        <v>2</v>
      </c>
    </row>
    <row r="89" spans="1:7" ht="12.95" customHeight="1">
      <c r="A89" s="1"/>
      <c r="B89" s="28" t="s">
        <v>261</v>
      </c>
      <c r="C89" s="9" t="s">
        <v>2</v>
      </c>
      <c r="D89" s="10" t="s">
        <v>2</v>
      </c>
      <c r="E89" s="10" t="s">
        <v>2</v>
      </c>
      <c r="F89" s="10" t="s">
        <v>2</v>
      </c>
      <c r="G89" s="11" t="s">
        <v>2</v>
      </c>
    </row>
    <row r="90" spans="1:7" ht="12.95" customHeight="1">
      <c r="A90" s="2" t="s">
        <v>2</v>
      </c>
      <c r="B90" s="13" t="s">
        <v>262</v>
      </c>
      <c r="C90" s="9" t="s">
        <v>2</v>
      </c>
      <c r="D90" s="10" t="s">
        <v>2</v>
      </c>
      <c r="E90" s="29" t="s">
        <v>2</v>
      </c>
      <c r="F90" s="15">
        <v>10880.36</v>
      </c>
      <c r="G90" s="16">
        <v>6.7400000000000002E-2</v>
      </c>
    </row>
    <row r="91" spans="1:7" ht="12.95" customHeight="1">
      <c r="A91" s="1"/>
      <c r="B91" s="17" t="s">
        <v>252</v>
      </c>
      <c r="C91" s="21" t="s">
        <v>2</v>
      </c>
      <c r="D91" s="22" t="s">
        <v>2</v>
      </c>
      <c r="E91" s="25" t="s">
        <v>2</v>
      </c>
      <c r="F91" s="26">
        <v>10880.36</v>
      </c>
      <c r="G91" s="27">
        <v>6.7400000000000002E-2</v>
      </c>
    </row>
    <row r="92" spans="1:7" ht="12.95" customHeight="1">
      <c r="A92" s="1"/>
      <c r="B92" s="17" t="s">
        <v>267</v>
      </c>
      <c r="C92" s="22" t="s">
        <v>2</v>
      </c>
      <c r="D92" s="22" t="s">
        <v>2</v>
      </c>
      <c r="E92" s="22" t="s">
        <v>2</v>
      </c>
      <c r="F92" s="19">
        <v>-960.61</v>
      </c>
      <c r="G92" s="35">
        <v>-5.4999999999999997E-3</v>
      </c>
    </row>
    <row r="93" spans="1:7" ht="12.95" customHeight="1">
      <c r="A93" s="1"/>
      <c r="B93" s="17" t="s">
        <v>268</v>
      </c>
      <c r="C93" s="22" t="s">
        <v>2</v>
      </c>
      <c r="D93" s="22" t="s">
        <v>2</v>
      </c>
      <c r="E93" s="22" t="s">
        <v>2</v>
      </c>
      <c r="F93" s="19">
        <v>161429.0831422818</v>
      </c>
      <c r="G93" s="31">
        <v>1</v>
      </c>
    </row>
    <row r="94" spans="1:7" ht="12.95" customHeight="1">
      <c r="A94" s="1"/>
      <c r="B94" s="36" t="s">
        <v>2</v>
      </c>
      <c r="C94" s="1"/>
      <c r="D94" s="1"/>
      <c r="E94" s="1"/>
      <c r="F94" s="1"/>
      <c r="G94" s="1"/>
    </row>
    <row r="95" spans="1:7" ht="12.95" customHeight="1">
      <c r="A95" s="1"/>
      <c r="B95" s="36" t="s">
        <v>2</v>
      </c>
      <c r="C95" s="1"/>
      <c r="D95" s="1"/>
      <c r="E95" s="1"/>
      <c r="F95" s="1"/>
      <c r="G95" s="1"/>
    </row>
    <row r="96" spans="1:7" ht="12.95" customHeight="1" thickBot="1">
      <c r="A96" s="1"/>
      <c r="B96" s="36" t="s">
        <v>2</v>
      </c>
      <c r="C96" s="1"/>
      <c r="D96" s="1"/>
      <c r="E96" s="1"/>
      <c r="F96" s="1"/>
      <c r="G96" s="1"/>
    </row>
    <row r="97" spans="1:7" s="47" customFormat="1" ht="12.95" customHeight="1">
      <c r="A97" s="1"/>
      <c r="B97" s="117" t="s">
        <v>3312</v>
      </c>
      <c r="C97" s="51"/>
      <c r="D97" s="51"/>
      <c r="E97" s="51"/>
      <c r="F97" s="118"/>
      <c r="G97" s="1"/>
    </row>
    <row r="98" spans="1:7" s="47" customFormat="1">
      <c r="B98" s="54" t="s">
        <v>3313</v>
      </c>
      <c r="C98" s="55"/>
      <c r="D98" s="55"/>
      <c r="E98" s="55"/>
      <c r="F98" s="56"/>
    </row>
    <row r="99" spans="1:7" s="47" customFormat="1" ht="15">
      <c r="B99" s="57" t="s">
        <v>3314</v>
      </c>
      <c r="C99" s="55"/>
      <c r="D99" s="55"/>
      <c r="E99" s="58"/>
      <c r="F99" s="56"/>
    </row>
    <row r="100" spans="1:7" s="47" customFormat="1" ht="13.5" thickBot="1">
      <c r="B100" s="59" t="s">
        <v>3315</v>
      </c>
      <c r="C100" s="60"/>
      <c r="D100" s="60"/>
      <c r="E100" s="60"/>
      <c r="F100" s="61"/>
    </row>
    <row r="101" spans="1:7" s="47" customFormat="1">
      <c r="B101" s="50" t="s">
        <v>3316</v>
      </c>
      <c r="C101" s="392" t="s">
        <v>3317</v>
      </c>
      <c r="D101" s="392"/>
      <c r="E101" s="63"/>
      <c r="F101" s="64"/>
    </row>
    <row r="102" spans="1:7" s="47" customFormat="1" ht="13.5" thickBot="1">
      <c r="B102" s="65"/>
      <c r="C102" s="66">
        <v>43190</v>
      </c>
      <c r="D102" s="66">
        <v>43373</v>
      </c>
      <c r="E102" s="67"/>
      <c r="F102" s="68"/>
    </row>
    <row r="103" spans="1:7" s="47" customFormat="1" ht="15">
      <c r="B103" s="144" t="s">
        <v>3318</v>
      </c>
      <c r="C103" s="145"/>
      <c r="D103" s="145"/>
      <c r="E103" s="52"/>
      <c r="F103" s="53"/>
    </row>
    <row r="104" spans="1:7" s="47" customFormat="1" ht="15">
      <c r="A104" s="73">
        <v>111569</v>
      </c>
      <c r="B104" s="141" t="s">
        <v>3319</v>
      </c>
      <c r="C104" s="75">
        <v>56.330800000000004</v>
      </c>
      <c r="D104" s="76">
        <v>53.8</v>
      </c>
      <c r="E104" s="77"/>
      <c r="F104" s="78"/>
      <c r="G104" s="79"/>
    </row>
    <row r="105" spans="1:7" s="47" customFormat="1" ht="15">
      <c r="A105" s="73">
        <v>111570</v>
      </c>
      <c r="B105" s="141" t="s">
        <v>3320</v>
      </c>
      <c r="C105" s="75">
        <v>17.423400000000001</v>
      </c>
      <c r="D105" s="76">
        <v>16.100000000000001</v>
      </c>
      <c r="E105" s="77"/>
      <c r="F105" s="78"/>
    </row>
    <row r="106" spans="1:7" s="47" customFormat="1" ht="15">
      <c r="A106" s="73"/>
      <c r="B106" s="141"/>
      <c r="C106" s="75"/>
      <c r="D106" s="76"/>
      <c r="E106" s="83"/>
      <c r="F106" s="78"/>
    </row>
    <row r="107" spans="1:7" s="47" customFormat="1" ht="15">
      <c r="A107" s="73"/>
      <c r="B107" s="142" t="s">
        <v>3321</v>
      </c>
      <c r="C107" s="75"/>
      <c r="D107" s="76"/>
      <c r="E107" s="83"/>
      <c r="F107" s="78"/>
    </row>
    <row r="108" spans="1:7" s="47" customFormat="1" ht="15">
      <c r="A108" s="73">
        <v>118473</v>
      </c>
      <c r="B108" s="141" t="str">
        <f>+B104</f>
        <v>Growth</v>
      </c>
      <c r="C108" s="75">
        <v>59.4726</v>
      </c>
      <c r="D108" s="76">
        <v>57.16</v>
      </c>
      <c r="E108" s="77"/>
      <c r="F108" s="78"/>
    </row>
    <row r="109" spans="1:7" s="47" customFormat="1" ht="15">
      <c r="A109" s="73">
        <v>118472</v>
      </c>
      <c r="B109" s="141" t="str">
        <f>+B105</f>
        <v>Dividend</v>
      </c>
      <c r="C109" s="75">
        <v>21.077300000000001</v>
      </c>
      <c r="D109" s="76">
        <v>19.600000000000001</v>
      </c>
      <c r="E109" s="77"/>
      <c r="F109" s="78"/>
    </row>
    <row r="110" spans="1:7" s="295" customFormat="1" ht="15">
      <c r="A110" s="73"/>
      <c r="B110" s="141"/>
      <c r="C110" s="75"/>
      <c r="D110" s="76"/>
      <c r="E110" s="77"/>
      <c r="F110" s="78"/>
    </row>
    <row r="111" spans="1:7" s="47" customFormat="1" ht="15.75" thickBot="1">
      <c r="B111" s="299" t="s">
        <v>3366</v>
      </c>
      <c r="C111" s="105"/>
      <c r="D111" s="105"/>
      <c r="E111" s="87"/>
      <c r="F111" s="146"/>
    </row>
    <row r="112" spans="1:7" s="47" customFormat="1">
      <c r="B112" s="147" t="s">
        <v>3322</v>
      </c>
      <c r="C112" s="89"/>
      <c r="D112" s="90"/>
      <c r="E112" s="91"/>
      <c r="F112" s="92"/>
    </row>
    <row r="113" spans="2:6" s="47" customFormat="1" ht="13.5" thickBot="1">
      <c r="B113" s="59"/>
      <c r="C113" s="148"/>
      <c r="D113" s="105"/>
      <c r="E113" s="149"/>
      <c r="F113" s="150"/>
    </row>
    <row r="114" spans="2:6" s="47" customFormat="1" ht="24.75" thickBot="1">
      <c r="B114" s="96" t="s">
        <v>3323</v>
      </c>
      <c r="C114" s="97" t="s">
        <v>3324</v>
      </c>
      <c r="D114" s="98" t="s">
        <v>3325</v>
      </c>
      <c r="E114" s="98" t="s">
        <v>3326</v>
      </c>
      <c r="F114" s="99" t="s">
        <v>3327</v>
      </c>
    </row>
    <row r="115" spans="2:6" s="47" customFormat="1">
      <c r="B115" s="151"/>
      <c r="C115" s="152"/>
      <c r="D115" s="75"/>
      <c r="E115" s="75"/>
      <c r="F115" s="153"/>
    </row>
    <row r="116" spans="2:6" s="47" customFormat="1" ht="15">
      <c r="B116" s="100" t="s">
        <v>3371</v>
      </c>
      <c r="C116" s="123">
        <v>43370</v>
      </c>
      <c r="D116" s="301">
        <v>0.48</v>
      </c>
      <c r="E116" s="301">
        <v>0.48</v>
      </c>
      <c r="F116" s="300">
        <v>16.86</v>
      </c>
    </row>
    <row r="117" spans="2:6" s="47" customFormat="1" ht="15">
      <c r="B117" s="100" t="s">
        <v>3372</v>
      </c>
      <c r="C117" s="123">
        <v>43370</v>
      </c>
      <c r="D117" s="301">
        <v>0.57999999999999996</v>
      </c>
      <c r="E117" s="301">
        <v>0.57999999999999996</v>
      </c>
      <c r="F117" s="300">
        <v>20.52</v>
      </c>
    </row>
    <row r="118" spans="2:6" s="47" customFormat="1" ht="13.5" thickBot="1">
      <c r="B118" s="154"/>
      <c r="C118" s="155"/>
      <c r="D118" s="156"/>
      <c r="E118" s="156"/>
      <c r="F118" s="157"/>
    </row>
    <row r="119" spans="2:6" s="47" customFormat="1">
      <c r="B119" s="54" t="s">
        <v>3333</v>
      </c>
      <c r="C119" s="55"/>
      <c r="D119" s="124"/>
      <c r="E119" s="125"/>
      <c r="F119" s="120"/>
    </row>
    <row r="120" spans="2:6" s="47" customFormat="1">
      <c r="B120" s="54" t="s">
        <v>3328</v>
      </c>
      <c r="C120" s="55"/>
      <c r="D120" s="124"/>
      <c r="E120" s="125"/>
      <c r="F120" s="120"/>
    </row>
    <row r="121" spans="2:6" s="47" customFormat="1">
      <c r="B121" s="54" t="s">
        <v>3373</v>
      </c>
      <c r="C121" s="55"/>
      <c r="D121" s="124"/>
      <c r="E121" s="125"/>
      <c r="F121" s="120"/>
    </row>
    <row r="122" spans="2:6" s="47" customFormat="1">
      <c r="B122" s="54" t="s">
        <v>3329</v>
      </c>
      <c r="C122" s="115"/>
      <c r="D122" s="115"/>
      <c r="E122" s="55"/>
      <c r="F122" s="56"/>
    </row>
    <row r="123" spans="2:6" s="47" customFormat="1" ht="13.5" thickBot="1">
      <c r="B123" s="59" t="s">
        <v>3330</v>
      </c>
      <c r="C123" s="116"/>
      <c r="D123" s="116"/>
      <c r="E123" s="60"/>
      <c r="F123" s="61"/>
    </row>
  </sheetData>
  <mergeCells count="3">
    <mergeCell ref="B1:G1"/>
    <mergeCell ref="B2:G2"/>
    <mergeCell ref="C101:D101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30.7109375" bestFit="1" customWidth="1"/>
    <col min="5" max="5" width="7.7109375" bestFit="1" customWidth="1"/>
    <col min="6" max="6" width="15.28515625" bestFit="1" customWidth="1"/>
    <col min="7" max="7" width="16.8554687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617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11</v>
      </c>
      <c r="B7" s="13" t="s">
        <v>12</v>
      </c>
      <c r="C7" s="9" t="s">
        <v>13</v>
      </c>
      <c r="D7" s="10" t="s">
        <v>14</v>
      </c>
      <c r="E7" s="14">
        <v>58580</v>
      </c>
      <c r="F7" s="15">
        <v>1175.1400000000001</v>
      </c>
      <c r="G7" s="16">
        <v>9.5899999999999999E-2</v>
      </c>
    </row>
    <row r="8" spans="1:7" ht="12.95" customHeight="1">
      <c r="A8" s="12" t="s">
        <v>19</v>
      </c>
      <c r="B8" s="13" t="s">
        <v>20</v>
      </c>
      <c r="C8" s="9" t="s">
        <v>21</v>
      </c>
      <c r="D8" s="10" t="s">
        <v>22</v>
      </c>
      <c r="E8" s="14">
        <v>93256</v>
      </c>
      <c r="F8" s="15">
        <v>1173.1099999999999</v>
      </c>
      <c r="G8" s="16">
        <v>9.5699999999999993E-2</v>
      </c>
    </row>
    <row r="9" spans="1:7" ht="12.95" customHeight="1">
      <c r="A9" s="12" t="s">
        <v>48</v>
      </c>
      <c r="B9" s="13" t="s">
        <v>49</v>
      </c>
      <c r="C9" s="9" t="s">
        <v>50</v>
      </c>
      <c r="D9" s="10" t="s">
        <v>41</v>
      </c>
      <c r="E9" s="14">
        <v>44328</v>
      </c>
      <c r="F9" s="15">
        <v>777.73</v>
      </c>
      <c r="G9" s="16">
        <v>6.3500000000000001E-2</v>
      </c>
    </row>
    <row r="10" spans="1:7" ht="12.95" customHeight="1">
      <c r="A10" s="12" t="s">
        <v>15</v>
      </c>
      <c r="B10" s="13" t="s">
        <v>16</v>
      </c>
      <c r="C10" s="9" t="s">
        <v>17</v>
      </c>
      <c r="D10" s="10" t="s">
        <v>18</v>
      </c>
      <c r="E10" s="14">
        <v>103072</v>
      </c>
      <c r="F10" s="15">
        <v>752.48</v>
      </c>
      <c r="G10" s="16">
        <v>6.1400000000000003E-2</v>
      </c>
    </row>
    <row r="11" spans="1:7" ht="12.95" customHeight="1">
      <c r="A11" s="12" t="s">
        <v>23</v>
      </c>
      <c r="B11" s="13" t="s">
        <v>24</v>
      </c>
      <c r="C11" s="9" t="s">
        <v>25</v>
      </c>
      <c r="D11" s="10" t="s">
        <v>26</v>
      </c>
      <c r="E11" s="14">
        <v>233996</v>
      </c>
      <c r="F11" s="15">
        <v>696.72</v>
      </c>
      <c r="G11" s="16">
        <v>5.6899999999999999E-2</v>
      </c>
    </row>
    <row r="12" spans="1:7" ht="12.95" customHeight="1">
      <c r="A12" s="12" t="s">
        <v>340</v>
      </c>
      <c r="B12" s="13" t="s">
        <v>341</v>
      </c>
      <c r="C12" s="9" t="s">
        <v>342</v>
      </c>
      <c r="D12" s="10" t="s">
        <v>18</v>
      </c>
      <c r="E12" s="14">
        <v>29271</v>
      </c>
      <c r="F12" s="15">
        <v>639.19000000000005</v>
      </c>
      <c r="G12" s="16">
        <v>5.2200000000000003E-2</v>
      </c>
    </row>
    <row r="13" spans="1:7" ht="12.95" customHeight="1">
      <c r="A13" s="12" t="s">
        <v>27</v>
      </c>
      <c r="B13" s="13" t="s">
        <v>28</v>
      </c>
      <c r="C13" s="9" t="s">
        <v>29</v>
      </c>
      <c r="D13" s="10" t="s">
        <v>14</v>
      </c>
      <c r="E13" s="14">
        <v>174635</v>
      </c>
      <c r="F13" s="15">
        <v>533.6</v>
      </c>
      <c r="G13" s="16">
        <v>4.3499999999999997E-2</v>
      </c>
    </row>
    <row r="14" spans="1:7" ht="12.95" customHeight="1">
      <c r="A14" s="12" t="s">
        <v>30</v>
      </c>
      <c r="B14" s="13" t="s">
        <v>31</v>
      </c>
      <c r="C14" s="9" t="s">
        <v>32</v>
      </c>
      <c r="D14" s="10" t="s">
        <v>33</v>
      </c>
      <c r="E14" s="14">
        <v>33491</v>
      </c>
      <c r="F14" s="15">
        <v>426.04</v>
      </c>
      <c r="G14" s="16">
        <v>3.4799999999999998E-2</v>
      </c>
    </row>
    <row r="15" spans="1:7" ht="12.95" customHeight="1">
      <c r="A15" s="12" t="s">
        <v>42</v>
      </c>
      <c r="B15" s="13" t="s">
        <v>43</v>
      </c>
      <c r="C15" s="9" t="s">
        <v>44</v>
      </c>
      <c r="D15" s="10" t="s">
        <v>14</v>
      </c>
      <c r="E15" s="14">
        <v>36311</v>
      </c>
      <c r="F15" s="15">
        <v>414.53</v>
      </c>
      <c r="G15" s="16">
        <v>3.3799999999999997E-2</v>
      </c>
    </row>
    <row r="16" spans="1:7" ht="12.95" customHeight="1">
      <c r="A16" s="12" t="s">
        <v>448</v>
      </c>
      <c r="B16" s="13" t="s">
        <v>449</v>
      </c>
      <c r="C16" s="9" t="s">
        <v>450</v>
      </c>
      <c r="D16" s="10" t="s">
        <v>26</v>
      </c>
      <c r="E16" s="14">
        <v>19506</v>
      </c>
      <c r="F16" s="15">
        <v>313.73</v>
      </c>
      <c r="G16" s="16">
        <v>2.5600000000000001E-2</v>
      </c>
    </row>
    <row r="17" spans="1:7" ht="12.95" customHeight="1">
      <c r="A17" s="12" t="s">
        <v>113</v>
      </c>
      <c r="B17" s="13" t="s">
        <v>114</v>
      </c>
      <c r="C17" s="9" t="s">
        <v>115</v>
      </c>
      <c r="D17" s="10" t="s">
        <v>14</v>
      </c>
      <c r="E17" s="14">
        <v>47973</v>
      </c>
      <c r="F17" s="15">
        <v>294.19</v>
      </c>
      <c r="G17" s="16">
        <v>2.4E-2</v>
      </c>
    </row>
    <row r="18" spans="1:7" ht="12.95" customHeight="1">
      <c r="A18" s="12" t="s">
        <v>76</v>
      </c>
      <c r="B18" s="13" t="s">
        <v>77</v>
      </c>
      <c r="C18" s="9" t="s">
        <v>78</v>
      </c>
      <c r="D18" s="10" t="s">
        <v>14</v>
      </c>
      <c r="E18" s="14">
        <v>102028</v>
      </c>
      <c r="F18" s="15">
        <v>270.88</v>
      </c>
      <c r="G18" s="16">
        <v>2.2100000000000002E-2</v>
      </c>
    </row>
    <row r="19" spans="1:7" ht="12.95" customHeight="1">
      <c r="A19" s="12" t="s">
        <v>337</v>
      </c>
      <c r="B19" s="13" t="s">
        <v>338</v>
      </c>
      <c r="C19" s="9" t="s">
        <v>339</v>
      </c>
      <c r="D19" s="10" t="s">
        <v>37</v>
      </c>
      <c r="E19" s="14">
        <v>3626</v>
      </c>
      <c r="F19" s="15">
        <v>266.44</v>
      </c>
      <c r="G19" s="16">
        <v>2.1700000000000001E-2</v>
      </c>
    </row>
    <row r="20" spans="1:7" ht="12.95" customHeight="1">
      <c r="A20" s="12" t="s">
        <v>466</v>
      </c>
      <c r="B20" s="13" t="s">
        <v>467</v>
      </c>
      <c r="C20" s="9" t="s">
        <v>468</v>
      </c>
      <c r="D20" s="10" t="s">
        <v>14</v>
      </c>
      <c r="E20" s="14">
        <v>13924</v>
      </c>
      <c r="F20" s="15">
        <v>235.32</v>
      </c>
      <c r="G20" s="16">
        <v>1.9199999999999998E-2</v>
      </c>
    </row>
    <row r="21" spans="1:7" ht="12.95" customHeight="1">
      <c r="A21" s="12" t="s">
        <v>34</v>
      </c>
      <c r="B21" s="13" t="s">
        <v>35</v>
      </c>
      <c r="C21" s="9" t="s">
        <v>36</v>
      </c>
      <c r="D21" s="10" t="s">
        <v>37</v>
      </c>
      <c r="E21" s="14">
        <v>25364</v>
      </c>
      <c r="F21" s="15">
        <v>218.37</v>
      </c>
      <c r="G21" s="16">
        <v>1.78E-2</v>
      </c>
    </row>
    <row r="22" spans="1:7" ht="12.95" customHeight="1">
      <c r="A22" s="12" t="s">
        <v>79</v>
      </c>
      <c r="B22" s="13" t="s">
        <v>80</v>
      </c>
      <c r="C22" s="9" t="s">
        <v>81</v>
      </c>
      <c r="D22" s="10" t="s">
        <v>82</v>
      </c>
      <c r="E22" s="14">
        <v>30056</v>
      </c>
      <c r="F22" s="15">
        <v>187.32</v>
      </c>
      <c r="G22" s="16">
        <v>1.5299999999999999E-2</v>
      </c>
    </row>
    <row r="23" spans="1:7" ht="12.95" customHeight="1">
      <c r="A23" s="12" t="s">
        <v>618</v>
      </c>
      <c r="B23" s="13" t="s">
        <v>619</v>
      </c>
      <c r="C23" s="9" t="s">
        <v>620</v>
      </c>
      <c r="D23" s="10" t="s">
        <v>18</v>
      </c>
      <c r="E23" s="14">
        <v>15208</v>
      </c>
      <c r="F23" s="15">
        <v>165.43</v>
      </c>
      <c r="G23" s="16">
        <v>1.35E-2</v>
      </c>
    </row>
    <row r="24" spans="1:7" ht="12.95" customHeight="1">
      <c r="A24" s="12" t="s">
        <v>274</v>
      </c>
      <c r="B24" s="13" t="s">
        <v>275</v>
      </c>
      <c r="C24" s="9" t="s">
        <v>276</v>
      </c>
      <c r="D24" s="10" t="s">
        <v>26</v>
      </c>
      <c r="E24" s="14">
        <v>12282</v>
      </c>
      <c r="F24" s="15">
        <v>158.84</v>
      </c>
      <c r="G24" s="16">
        <v>1.2999999999999999E-2</v>
      </c>
    </row>
    <row r="25" spans="1:7" ht="12.95" customHeight="1">
      <c r="A25" s="12" t="s">
        <v>621</v>
      </c>
      <c r="B25" s="13" t="s">
        <v>622</v>
      </c>
      <c r="C25" s="9" t="s">
        <v>623</v>
      </c>
      <c r="D25" s="10" t="s">
        <v>167</v>
      </c>
      <c r="E25" s="14">
        <v>85591</v>
      </c>
      <c r="F25" s="15">
        <v>142.81</v>
      </c>
      <c r="G25" s="16">
        <v>1.17E-2</v>
      </c>
    </row>
    <row r="26" spans="1:7" ht="12.95" customHeight="1">
      <c r="A26" s="12" t="s">
        <v>334</v>
      </c>
      <c r="B26" s="13" t="s">
        <v>335</v>
      </c>
      <c r="C26" s="9" t="s">
        <v>336</v>
      </c>
      <c r="D26" s="10" t="s">
        <v>41</v>
      </c>
      <c r="E26" s="14">
        <v>6426</v>
      </c>
      <c r="F26" s="15">
        <v>139.32</v>
      </c>
      <c r="G26" s="16">
        <v>1.14E-2</v>
      </c>
    </row>
    <row r="27" spans="1:7" ht="12.95" customHeight="1">
      <c r="A27" s="12" t="s">
        <v>624</v>
      </c>
      <c r="B27" s="13" t="s">
        <v>625</v>
      </c>
      <c r="C27" s="9" t="s">
        <v>626</v>
      </c>
      <c r="D27" s="10" t="s">
        <v>627</v>
      </c>
      <c r="E27" s="14">
        <v>76400</v>
      </c>
      <c r="F27" s="15">
        <v>135.38</v>
      </c>
      <c r="G27" s="16">
        <v>1.0999999999999999E-2</v>
      </c>
    </row>
    <row r="28" spans="1:7" ht="12.95" customHeight="1">
      <c r="A28" s="12" t="s">
        <v>572</v>
      </c>
      <c r="B28" s="13" t="s">
        <v>573</v>
      </c>
      <c r="C28" s="9" t="s">
        <v>574</v>
      </c>
      <c r="D28" s="10" t="s">
        <v>18</v>
      </c>
      <c r="E28" s="14">
        <v>17129</v>
      </c>
      <c r="F28" s="15">
        <v>127.7</v>
      </c>
      <c r="G28" s="16">
        <v>1.04E-2</v>
      </c>
    </row>
    <row r="29" spans="1:7" ht="12.95" customHeight="1">
      <c r="A29" s="12" t="s">
        <v>628</v>
      </c>
      <c r="B29" s="13" t="s">
        <v>629</v>
      </c>
      <c r="C29" s="9" t="s">
        <v>630</v>
      </c>
      <c r="D29" s="10" t="s">
        <v>631</v>
      </c>
      <c r="E29" s="14">
        <v>36040</v>
      </c>
      <c r="F29" s="15">
        <v>122.01</v>
      </c>
      <c r="G29" s="16">
        <v>0.01</v>
      </c>
    </row>
    <row r="30" spans="1:7" ht="12.95" customHeight="1">
      <c r="A30" s="12" t="s">
        <v>632</v>
      </c>
      <c r="B30" s="13" t="s">
        <v>615</v>
      </c>
      <c r="C30" s="9" t="s">
        <v>633</v>
      </c>
      <c r="D30" s="10" t="s">
        <v>69</v>
      </c>
      <c r="E30" s="14">
        <v>20564</v>
      </c>
      <c r="F30" s="15">
        <v>119.53</v>
      </c>
      <c r="G30" s="16">
        <v>9.7999999999999997E-3</v>
      </c>
    </row>
    <row r="31" spans="1:7" ht="12.95" customHeight="1">
      <c r="A31" s="12" t="s">
        <v>634</v>
      </c>
      <c r="B31" s="13" t="s">
        <v>635</v>
      </c>
      <c r="C31" s="9" t="s">
        <v>636</v>
      </c>
      <c r="D31" s="10" t="s">
        <v>167</v>
      </c>
      <c r="E31" s="14">
        <v>62949</v>
      </c>
      <c r="F31" s="15">
        <v>118.6</v>
      </c>
      <c r="G31" s="16">
        <v>9.7000000000000003E-3</v>
      </c>
    </row>
    <row r="32" spans="1:7" ht="12.95" customHeight="1">
      <c r="A32" s="12" t="s">
        <v>637</v>
      </c>
      <c r="B32" s="13" t="s">
        <v>638</v>
      </c>
      <c r="C32" s="9" t="s">
        <v>639</v>
      </c>
      <c r="D32" s="10" t="s">
        <v>123</v>
      </c>
      <c r="E32" s="14">
        <v>50644</v>
      </c>
      <c r="F32" s="15">
        <v>117.65</v>
      </c>
      <c r="G32" s="16">
        <v>9.5999999999999992E-3</v>
      </c>
    </row>
    <row r="33" spans="1:7" ht="12.95" customHeight="1">
      <c r="A33" s="12" t="s">
        <v>328</v>
      </c>
      <c r="B33" s="13" t="s">
        <v>329</v>
      </c>
      <c r="C33" s="9" t="s">
        <v>330</v>
      </c>
      <c r="D33" s="10" t="s">
        <v>95</v>
      </c>
      <c r="E33" s="14">
        <v>2861</v>
      </c>
      <c r="F33" s="15">
        <v>116.16</v>
      </c>
      <c r="G33" s="16">
        <v>9.4999999999999998E-3</v>
      </c>
    </row>
    <row r="34" spans="1:7" ht="12.95" customHeight="1">
      <c r="A34" s="12" t="s">
        <v>640</v>
      </c>
      <c r="B34" s="13" t="s">
        <v>641</v>
      </c>
      <c r="C34" s="9" t="s">
        <v>642</v>
      </c>
      <c r="D34" s="10" t="s">
        <v>37</v>
      </c>
      <c r="E34" s="14">
        <v>50089</v>
      </c>
      <c r="F34" s="15">
        <v>112.05</v>
      </c>
      <c r="G34" s="16">
        <v>9.1000000000000004E-3</v>
      </c>
    </row>
    <row r="35" spans="1:7" ht="12.95" customHeight="1">
      <c r="A35" s="12" t="s">
        <v>454</v>
      </c>
      <c r="B35" s="13" t="s">
        <v>455</v>
      </c>
      <c r="C35" s="9" t="s">
        <v>456</v>
      </c>
      <c r="D35" s="10" t="s">
        <v>95</v>
      </c>
      <c r="E35" s="14">
        <v>10781</v>
      </c>
      <c r="F35" s="15">
        <v>110.13</v>
      </c>
      <c r="G35" s="16">
        <v>8.9999999999999993E-3</v>
      </c>
    </row>
    <row r="36" spans="1:7" ht="12.95" customHeight="1">
      <c r="A36" s="12" t="s">
        <v>643</v>
      </c>
      <c r="B36" s="13" t="s">
        <v>644</v>
      </c>
      <c r="C36" s="9" t="s">
        <v>645</v>
      </c>
      <c r="D36" s="10" t="s">
        <v>69</v>
      </c>
      <c r="E36" s="14">
        <v>28316</v>
      </c>
      <c r="F36" s="15">
        <v>108.07</v>
      </c>
      <c r="G36" s="16">
        <v>8.8000000000000005E-3</v>
      </c>
    </row>
    <row r="37" spans="1:7" ht="12.95" customHeight="1">
      <c r="A37" s="12" t="s">
        <v>199</v>
      </c>
      <c r="B37" s="13" t="s">
        <v>200</v>
      </c>
      <c r="C37" s="9" t="s">
        <v>201</v>
      </c>
      <c r="D37" s="10" t="s">
        <v>37</v>
      </c>
      <c r="E37" s="14">
        <v>3548</v>
      </c>
      <c r="F37" s="15">
        <v>104.07</v>
      </c>
      <c r="G37" s="16">
        <v>8.5000000000000006E-3</v>
      </c>
    </row>
    <row r="38" spans="1:7" ht="12.95" customHeight="1">
      <c r="A38" s="12" t="s">
        <v>180</v>
      </c>
      <c r="B38" s="13" t="s">
        <v>181</v>
      </c>
      <c r="C38" s="9" t="s">
        <v>182</v>
      </c>
      <c r="D38" s="10" t="s">
        <v>18</v>
      </c>
      <c r="E38" s="14">
        <v>30900</v>
      </c>
      <c r="F38" s="15">
        <v>100.12</v>
      </c>
      <c r="G38" s="16">
        <v>8.2000000000000007E-3</v>
      </c>
    </row>
    <row r="39" spans="1:7" ht="12.95" customHeight="1">
      <c r="A39" s="12" t="s">
        <v>587</v>
      </c>
      <c r="B39" s="13" t="s">
        <v>588</v>
      </c>
      <c r="C39" s="9" t="s">
        <v>589</v>
      </c>
      <c r="D39" s="10" t="s">
        <v>37</v>
      </c>
      <c r="E39" s="14">
        <v>3717</v>
      </c>
      <c r="F39" s="15">
        <v>99.89</v>
      </c>
      <c r="G39" s="16">
        <v>8.2000000000000007E-3</v>
      </c>
    </row>
    <row r="40" spans="1:7" ht="12.95" customHeight="1">
      <c r="A40" s="12" t="s">
        <v>646</v>
      </c>
      <c r="B40" s="13" t="s">
        <v>647</v>
      </c>
      <c r="C40" s="9" t="s">
        <v>648</v>
      </c>
      <c r="D40" s="10" t="s">
        <v>649</v>
      </c>
      <c r="E40" s="14">
        <v>37442</v>
      </c>
      <c r="F40" s="15">
        <v>99.69</v>
      </c>
      <c r="G40" s="16">
        <v>8.0999999999999996E-3</v>
      </c>
    </row>
    <row r="41" spans="1:7" ht="12.95" customHeight="1">
      <c r="A41" s="12" t="s">
        <v>650</v>
      </c>
      <c r="B41" s="13" t="s">
        <v>651</v>
      </c>
      <c r="C41" s="9" t="s">
        <v>652</v>
      </c>
      <c r="D41" s="10" t="s">
        <v>41</v>
      </c>
      <c r="E41" s="14">
        <v>1647</v>
      </c>
      <c r="F41" s="15">
        <v>98.92</v>
      </c>
      <c r="G41" s="16">
        <v>8.0999999999999996E-3</v>
      </c>
    </row>
    <row r="42" spans="1:7" ht="12.95" customHeight="1">
      <c r="A42" s="12" t="s">
        <v>116</v>
      </c>
      <c r="B42" s="13" t="s">
        <v>117</v>
      </c>
      <c r="C42" s="9" t="s">
        <v>118</v>
      </c>
      <c r="D42" s="10" t="s">
        <v>119</v>
      </c>
      <c r="E42" s="14">
        <v>24534</v>
      </c>
      <c r="F42" s="15">
        <v>92.98</v>
      </c>
      <c r="G42" s="16">
        <v>7.6E-3</v>
      </c>
    </row>
    <row r="43" spans="1:7" ht="12.95" customHeight="1">
      <c r="A43" s="12" t="s">
        <v>653</v>
      </c>
      <c r="B43" s="13" t="s">
        <v>654</v>
      </c>
      <c r="C43" s="9" t="s">
        <v>655</v>
      </c>
      <c r="D43" s="10" t="s">
        <v>14</v>
      </c>
      <c r="E43" s="14">
        <v>49936</v>
      </c>
      <c r="F43" s="15">
        <v>91.71</v>
      </c>
      <c r="G43" s="16">
        <v>7.4999999999999997E-3</v>
      </c>
    </row>
    <row r="44" spans="1:7" ht="12.95" customHeight="1">
      <c r="A44" s="12" t="s">
        <v>581</v>
      </c>
      <c r="B44" s="13" t="s">
        <v>582</v>
      </c>
      <c r="C44" s="9" t="s">
        <v>583</v>
      </c>
      <c r="D44" s="10" t="s">
        <v>123</v>
      </c>
      <c r="E44" s="14">
        <v>39837</v>
      </c>
      <c r="F44" s="15">
        <v>91.49</v>
      </c>
      <c r="G44" s="16">
        <v>7.4999999999999997E-3</v>
      </c>
    </row>
    <row r="45" spans="1:7" ht="12.95" customHeight="1">
      <c r="A45" s="12" t="s">
        <v>411</v>
      </c>
      <c r="B45" s="13" t="s">
        <v>412</v>
      </c>
      <c r="C45" s="9" t="s">
        <v>413</v>
      </c>
      <c r="D45" s="10" t="s">
        <v>189</v>
      </c>
      <c r="E45" s="14">
        <v>11298</v>
      </c>
      <c r="F45" s="15">
        <v>91.02</v>
      </c>
      <c r="G45" s="16">
        <v>7.4000000000000003E-3</v>
      </c>
    </row>
    <row r="46" spans="1:7" ht="12.95" customHeight="1">
      <c r="A46" s="12" t="s">
        <v>656</v>
      </c>
      <c r="B46" s="13" t="s">
        <v>657</v>
      </c>
      <c r="C46" s="9" t="s">
        <v>658</v>
      </c>
      <c r="D46" s="10" t="s">
        <v>82</v>
      </c>
      <c r="E46" s="14">
        <v>13865</v>
      </c>
      <c r="F46" s="15">
        <v>90.68</v>
      </c>
      <c r="G46" s="16">
        <v>7.4000000000000003E-3</v>
      </c>
    </row>
    <row r="47" spans="1:7" ht="12.95" customHeight="1">
      <c r="A47" s="12" t="s">
        <v>659</v>
      </c>
      <c r="B47" s="13" t="s">
        <v>660</v>
      </c>
      <c r="C47" s="9" t="s">
        <v>661</v>
      </c>
      <c r="D47" s="10" t="s">
        <v>37</v>
      </c>
      <c r="E47" s="14">
        <v>372</v>
      </c>
      <c r="F47" s="15">
        <v>89.97</v>
      </c>
      <c r="G47" s="16">
        <v>7.3000000000000001E-3</v>
      </c>
    </row>
    <row r="48" spans="1:7" ht="12.95" customHeight="1">
      <c r="A48" s="12" t="s">
        <v>662</v>
      </c>
      <c r="B48" s="13" t="s">
        <v>663</v>
      </c>
      <c r="C48" s="9" t="s">
        <v>664</v>
      </c>
      <c r="D48" s="10" t="s">
        <v>22</v>
      </c>
      <c r="E48" s="14">
        <v>58059</v>
      </c>
      <c r="F48" s="15">
        <v>89.03</v>
      </c>
      <c r="G48" s="16">
        <v>7.3000000000000001E-3</v>
      </c>
    </row>
    <row r="49" spans="1:7" ht="12.95" customHeight="1">
      <c r="A49" s="12" t="s">
        <v>86</v>
      </c>
      <c r="B49" s="13" t="s">
        <v>87</v>
      </c>
      <c r="C49" s="9" t="s">
        <v>88</v>
      </c>
      <c r="D49" s="10" t="s">
        <v>82</v>
      </c>
      <c r="E49" s="14">
        <v>3281</v>
      </c>
      <c r="F49" s="15">
        <v>83.03</v>
      </c>
      <c r="G49" s="16">
        <v>6.7999999999999996E-3</v>
      </c>
    </row>
    <row r="50" spans="1:7" ht="12.95" customHeight="1">
      <c r="A50" s="12" t="s">
        <v>107</v>
      </c>
      <c r="B50" s="13" t="s">
        <v>108</v>
      </c>
      <c r="C50" s="9" t="s">
        <v>109</v>
      </c>
      <c r="D50" s="10" t="s">
        <v>22</v>
      </c>
      <c r="E50" s="14">
        <v>21270</v>
      </c>
      <c r="F50" s="15">
        <v>79.58</v>
      </c>
      <c r="G50" s="16">
        <v>6.4999999999999997E-3</v>
      </c>
    </row>
    <row r="51" spans="1:7" ht="12.95" customHeight="1">
      <c r="A51" s="12" t="s">
        <v>665</v>
      </c>
      <c r="B51" s="13" t="s">
        <v>666</v>
      </c>
      <c r="C51" s="9" t="s">
        <v>667</v>
      </c>
      <c r="D51" s="10" t="s">
        <v>41</v>
      </c>
      <c r="E51" s="14">
        <v>8976</v>
      </c>
      <c r="F51" s="15">
        <v>76.91</v>
      </c>
      <c r="G51" s="16">
        <v>6.3E-3</v>
      </c>
    </row>
    <row r="52" spans="1:7" ht="12.95" customHeight="1">
      <c r="A52" s="12" t="s">
        <v>668</v>
      </c>
      <c r="B52" s="13" t="s">
        <v>669</v>
      </c>
      <c r="C52" s="9" t="s">
        <v>670</v>
      </c>
      <c r="D52" s="10" t="s">
        <v>280</v>
      </c>
      <c r="E52" s="14">
        <v>21490</v>
      </c>
      <c r="F52" s="15">
        <v>70.680000000000007</v>
      </c>
      <c r="G52" s="16">
        <v>5.7999999999999996E-3</v>
      </c>
    </row>
    <row r="53" spans="1:7" ht="12.95" customHeight="1">
      <c r="A53" s="12" t="s">
        <v>414</v>
      </c>
      <c r="B53" s="13" t="s">
        <v>415</v>
      </c>
      <c r="C53" s="9" t="s">
        <v>416</v>
      </c>
      <c r="D53" s="10" t="s">
        <v>248</v>
      </c>
      <c r="E53" s="14">
        <v>15147</v>
      </c>
      <c r="F53" s="15">
        <v>66.430000000000007</v>
      </c>
      <c r="G53" s="16">
        <v>5.4000000000000003E-3</v>
      </c>
    </row>
    <row r="54" spans="1:7" ht="12.95" customHeight="1">
      <c r="A54" s="12" t="s">
        <v>671</v>
      </c>
      <c r="B54" s="13" t="s">
        <v>672</v>
      </c>
      <c r="C54" s="9" t="s">
        <v>673</v>
      </c>
      <c r="D54" s="10" t="s">
        <v>674</v>
      </c>
      <c r="E54" s="14">
        <v>9868</v>
      </c>
      <c r="F54" s="15">
        <v>65.55</v>
      </c>
      <c r="G54" s="16">
        <v>5.3E-3</v>
      </c>
    </row>
    <row r="55" spans="1:7" ht="12.95" customHeight="1">
      <c r="A55" s="12" t="s">
        <v>675</v>
      </c>
      <c r="B55" s="13" t="s">
        <v>676</v>
      </c>
      <c r="C55" s="9" t="s">
        <v>677</v>
      </c>
      <c r="D55" s="10" t="s">
        <v>678</v>
      </c>
      <c r="E55" s="14">
        <v>23332</v>
      </c>
      <c r="F55" s="15">
        <v>61.35</v>
      </c>
      <c r="G55" s="16">
        <v>5.0000000000000001E-3</v>
      </c>
    </row>
    <row r="56" spans="1:7" ht="12.95" customHeight="1">
      <c r="A56" s="12" t="s">
        <v>177</v>
      </c>
      <c r="B56" s="13" t="s">
        <v>178</v>
      </c>
      <c r="C56" s="9" t="s">
        <v>179</v>
      </c>
      <c r="D56" s="10" t="s">
        <v>22</v>
      </c>
      <c r="E56" s="14">
        <v>20322</v>
      </c>
      <c r="F56" s="15">
        <v>51.1</v>
      </c>
      <c r="G56" s="16">
        <v>4.1999999999999997E-3</v>
      </c>
    </row>
    <row r="57" spans="1:7" ht="12.95" customHeight="1">
      <c r="A57" s="1"/>
      <c r="B57" s="17" t="s">
        <v>249</v>
      </c>
      <c r="C57" s="18" t="s">
        <v>2</v>
      </c>
      <c r="D57" s="17" t="s">
        <v>2</v>
      </c>
      <c r="E57" s="17" t="s">
        <v>2</v>
      </c>
      <c r="F57" s="19">
        <v>11862.67</v>
      </c>
      <c r="G57" s="20">
        <v>0.96830000000000005</v>
      </c>
    </row>
    <row r="58" spans="1:7" ht="12.95" customHeight="1">
      <c r="A58" s="1"/>
      <c r="B58" s="8" t="s">
        <v>250</v>
      </c>
      <c r="C58" s="21" t="s">
        <v>2</v>
      </c>
      <c r="D58" s="22" t="s">
        <v>2</v>
      </c>
      <c r="E58" s="22" t="s">
        <v>2</v>
      </c>
      <c r="F58" s="23" t="s">
        <v>251</v>
      </c>
      <c r="G58" s="24" t="s">
        <v>251</v>
      </c>
    </row>
    <row r="59" spans="1:7" ht="12.95" customHeight="1">
      <c r="A59" s="1"/>
      <c r="B59" s="17" t="s">
        <v>249</v>
      </c>
      <c r="C59" s="21" t="s">
        <v>2</v>
      </c>
      <c r="D59" s="22" t="s">
        <v>2</v>
      </c>
      <c r="E59" s="22" t="s">
        <v>2</v>
      </c>
      <c r="F59" s="23" t="s">
        <v>251</v>
      </c>
      <c r="G59" s="24" t="s">
        <v>251</v>
      </c>
    </row>
    <row r="60" spans="1:7" ht="12.95" customHeight="1">
      <c r="A60" s="1"/>
      <c r="B60" s="17" t="s">
        <v>252</v>
      </c>
      <c r="C60" s="21" t="s">
        <v>2</v>
      </c>
      <c r="D60" s="22" t="s">
        <v>2</v>
      </c>
      <c r="E60" s="25" t="s">
        <v>2</v>
      </c>
      <c r="F60" s="26">
        <v>11862.67</v>
      </c>
      <c r="G60" s="27">
        <v>0.96830000000000005</v>
      </c>
    </row>
    <row r="61" spans="1:7" ht="12.95" customHeight="1">
      <c r="A61" s="1"/>
      <c r="B61" s="8" t="s">
        <v>253</v>
      </c>
      <c r="C61" s="9" t="s">
        <v>2</v>
      </c>
      <c r="D61" s="10" t="s">
        <v>2</v>
      </c>
      <c r="E61" s="10" t="s">
        <v>2</v>
      </c>
      <c r="F61" s="10" t="s">
        <v>2</v>
      </c>
      <c r="G61" s="11" t="s">
        <v>2</v>
      </c>
    </row>
    <row r="62" spans="1:7" ht="12.95" customHeight="1">
      <c r="A62" s="1"/>
      <c r="B62" s="8" t="s">
        <v>254</v>
      </c>
      <c r="C62" s="9" t="s">
        <v>2</v>
      </c>
      <c r="D62" s="10" t="s">
        <v>2</v>
      </c>
      <c r="E62" s="10" t="s">
        <v>2</v>
      </c>
      <c r="F62" s="10" t="s">
        <v>2</v>
      </c>
      <c r="G62" s="11" t="s">
        <v>2</v>
      </c>
    </row>
    <row r="63" spans="1:7" ht="12.95" customHeight="1">
      <c r="A63" s="12" t="s">
        <v>679</v>
      </c>
      <c r="B63" s="13" t="s">
        <v>680</v>
      </c>
      <c r="C63" s="9" t="s">
        <v>2</v>
      </c>
      <c r="D63" s="10" t="s">
        <v>257</v>
      </c>
      <c r="E63" s="14">
        <v>1500</v>
      </c>
      <c r="F63" s="15">
        <v>164.31</v>
      </c>
      <c r="G63" s="16">
        <v>1.34E-2</v>
      </c>
    </row>
    <row r="64" spans="1:7" ht="12.95" customHeight="1">
      <c r="A64" s="1"/>
      <c r="B64" s="17" t="s">
        <v>252</v>
      </c>
      <c r="C64" s="21" t="s">
        <v>2</v>
      </c>
      <c r="D64" s="22" t="s">
        <v>2</v>
      </c>
      <c r="E64" s="25" t="s">
        <v>2</v>
      </c>
      <c r="F64" s="26">
        <v>164.31</v>
      </c>
      <c r="G64" s="27">
        <v>1.34E-2</v>
      </c>
    </row>
    <row r="65" spans="1:7" ht="12.95" customHeight="1">
      <c r="A65" s="1"/>
      <c r="B65" s="8" t="s">
        <v>681</v>
      </c>
      <c r="C65" s="9" t="s">
        <v>2</v>
      </c>
      <c r="D65" s="10" t="s">
        <v>2</v>
      </c>
      <c r="E65" s="10" t="s">
        <v>2</v>
      </c>
      <c r="F65" s="10" t="s">
        <v>2</v>
      </c>
      <c r="G65" s="11" t="s">
        <v>2</v>
      </c>
    </row>
    <row r="66" spans="1:7" ht="12.95" customHeight="1">
      <c r="A66" s="1"/>
      <c r="B66" s="8" t="s">
        <v>682</v>
      </c>
      <c r="C66" s="9" t="s">
        <v>2</v>
      </c>
      <c r="D66" s="10" t="s">
        <v>2</v>
      </c>
      <c r="E66" s="10" t="s">
        <v>2</v>
      </c>
      <c r="F66" s="10" t="s">
        <v>2</v>
      </c>
      <c r="G66" s="11" t="s">
        <v>2</v>
      </c>
    </row>
    <row r="67" spans="1:7" ht="12.95" customHeight="1">
      <c r="A67" s="1"/>
      <c r="B67" s="8" t="s">
        <v>683</v>
      </c>
      <c r="C67" s="9" t="s">
        <v>2</v>
      </c>
      <c r="D67" s="10" t="s">
        <v>2</v>
      </c>
      <c r="E67" s="10" t="s">
        <v>2</v>
      </c>
      <c r="F67" s="10" t="s">
        <v>2</v>
      </c>
      <c r="G67" s="11" t="s">
        <v>2</v>
      </c>
    </row>
    <row r="68" spans="1:7" ht="12.95" customHeight="1">
      <c r="A68" s="12" t="s">
        <v>684</v>
      </c>
      <c r="B68" s="13" t="s">
        <v>685</v>
      </c>
      <c r="C68" s="9" t="s">
        <v>686</v>
      </c>
      <c r="D68" s="10" t="s">
        <v>687</v>
      </c>
      <c r="E68" s="14">
        <v>16907</v>
      </c>
      <c r="F68" s="15">
        <v>2.08</v>
      </c>
      <c r="G68" s="16">
        <v>2.0000000000000001E-4</v>
      </c>
    </row>
    <row r="69" spans="1:7" ht="12.95" customHeight="1">
      <c r="A69" s="1"/>
      <c r="B69" s="17" t="s">
        <v>249</v>
      </c>
      <c r="C69" s="18" t="s">
        <v>2</v>
      </c>
      <c r="D69" s="17" t="s">
        <v>2</v>
      </c>
      <c r="E69" s="17" t="s">
        <v>2</v>
      </c>
      <c r="F69" s="19">
        <v>2.08</v>
      </c>
      <c r="G69" s="20">
        <v>2.0000000000000001E-4</v>
      </c>
    </row>
    <row r="70" spans="1:7" ht="12.95" customHeight="1">
      <c r="A70" s="1"/>
      <c r="B70" s="8" t="s">
        <v>688</v>
      </c>
      <c r="C70" s="9" t="s">
        <v>2</v>
      </c>
      <c r="D70" s="22" t="s">
        <v>2</v>
      </c>
      <c r="E70" s="22" t="s">
        <v>2</v>
      </c>
      <c r="F70" s="23" t="s">
        <v>251</v>
      </c>
      <c r="G70" s="24" t="s">
        <v>251</v>
      </c>
    </row>
    <row r="71" spans="1:7" ht="12.95" customHeight="1">
      <c r="A71" s="1"/>
      <c r="B71" s="18" t="s">
        <v>249</v>
      </c>
      <c r="C71" s="21" t="s">
        <v>2</v>
      </c>
      <c r="D71" s="22" t="s">
        <v>2</v>
      </c>
      <c r="E71" s="22" t="s">
        <v>2</v>
      </c>
      <c r="F71" s="23" t="s">
        <v>251</v>
      </c>
      <c r="G71" s="24" t="s">
        <v>251</v>
      </c>
    </row>
    <row r="72" spans="1:7" ht="12.95" customHeight="1">
      <c r="A72" s="1"/>
      <c r="B72" s="17" t="s">
        <v>252</v>
      </c>
      <c r="C72" s="21" t="s">
        <v>2</v>
      </c>
      <c r="D72" s="22" t="s">
        <v>2</v>
      </c>
      <c r="E72" s="25" t="s">
        <v>2</v>
      </c>
      <c r="F72" s="26">
        <v>2.08</v>
      </c>
      <c r="G72" s="24" t="s">
        <v>689</v>
      </c>
    </row>
    <row r="73" spans="1:7" ht="12.95" customHeight="1">
      <c r="A73" s="1"/>
      <c r="B73" s="8" t="s">
        <v>260</v>
      </c>
      <c r="C73" s="9" t="s">
        <v>2</v>
      </c>
      <c r="D73" s="10" t="s">
        <v>2</v>
      </c>
      <c r="E73" s="10" t="s">
        <v>2</v>
      </c>
      <c r="F73" s="10" t="s">
        <v>2</v>
      </c>
      <c r="G73" s="11" t="s">
        <v>2</v>
      </c>
    </row>
    <row r="74" spans="1:7" ht="12.95" customHeight="1">
      <c r="A74" s="1"/>
      <c r="B74" s="28" t="s">
        <v>261</v>
      </c>
      <c r="C74" s="9" t="s">
        <v>2</v>
      </c>
      <c r="D74" s="10" t="s">
        <v>2</v>
      </c>
      <c r="E74" s="10" t="s">
        <v>2</v>
      </c>
      <c r="F74" s="10" t="s">
        <v>2</v>
      </c>
      <c r="G74" s="11" t="s">
        <v>2</v>
      </c>
    </row>
    <row r="75" spans="1:7" ht="12.95" customHeight="1">
      <c r="A75" s="2" t="s">
        <v>2</v>
      </c>
      <c r="B75" s="13" t="s">
        <v>262</v>
      </c>
      <c r="C75" s="9" t="s">
        <v>2</v>
      </c>
      <c r="D75" s="10" t="s">
        <v>2</v>
      </c>
      <c r="E75" s="29" t="s">
        <v>2</v>
      </c>
      <c r="F75" s="15">
        <v>740.34</v>
      </c>
      <c r="G75" s="16">
        <v>6.0400000000000002E-2</v>
      </c>
    </row>
    <row r="76" spans="1:7" ht="12.95" customHeight="1">
      <c r="A76" s="1"/>
      <c r="B76" s="17" t="s">
        <v>252</v>
      </c>
      <c r="C76" s="21" t="s">
        <v>2</v>
      </c>
      <c r="D76" s="22" t="s">
        <v>2</v>
      </c>
      <c r="E76" s="25" t="s">
        <v>2</v>
      </c>
      <c r="F76" s="26">
        <v>740.34</v>
      </c>
      <c r="G76" s="27">
        <v>6.0400000000000002E-2</v>
      </c>
    </row>
    <row r="77" spans="1:7" ht="12.95" customHeight="1">
      <c r="A77" s="1"/>
      <c r="B77" s="28" t="s">
        <v>263</v>
      </c>
      <c r="C77" s="30" t="s">
        <v>2</v>
      </c>
      <c r="D77" s="30" t="s">
        <v>2</v>
      </c>
      <c r="E77" s="30" t="s">
        <v>2</v>
      </c>
      <c r="F77" s="30" t="s">
        <v>2</v>
      </c>
      <c r="G77" s="30" t="s">
        <v>2</v>
      </c>
    </row>
    <row r="78" spans="1:7" ht="12.95" customHeight="1">
      <c r="A78" s="1"/>
      <c r="B78" s="22" t="s">
        <v>264</v>
      </c>
      <c r="C78" s="22" t="s">
        <v>2</v>
      </c>
      <c r="D78" s="22" t="s">
        <v>2</v>
      </c>
      <c r="E78" s="22" t="s">
        <v>2</v>
      </c>
      <c r="F78" s="19">
        <v>20</v>
      </c>
      <c r="G78" s="31">
        <v>1.6000000000000001E-3</v>
      </c>
    </row>
    <row r="79" spans="1:7" ht="12.95" customHeight="1">
      <c r="A79" s="1"/>
      <c r="B79" s="30" t="s">
        <v>265</v>
      </c>
      <c r="C79" s="30" t="s">
        <v>2</v>
      </c>
      <c r="D79" s="30" t="s">
        <v>2</v>
      </c>
      <c r="E79" s="30" t="s">
        <v>2</v>
      </c>
      <c r="F79" s="32">
        <v>2.6</v>
      </c>
      <c r="G79" s="33">
        <v>2.0000000000000001E-4</v>
      </c>
    </row>
    <row r="80" spans="1:7" ht="12.95" customHeight="1">
      <c r="A80" s="1"/>
      <c r="B80" s="30" t="s">
        <v>266</v>
      </c>
      <c r="C80" s="30" t="s">
        <v>2</v>
      </c>
      <c r="D80" s="30" t="s">
        <v>2</v>
      </c>
      <c r="E80" s="30" t="s">
        <v>2</v>
      </c>
      <c r="F80" s="34">
        <v>-372.33</v>
      </c>
      <c r="G80" s="33">
        <v>-3.0700000000000002E-2</v>
      </c>
    </row>
    <row r="81" spans="1:7" ht="12.95" customHeight="1">
      <c r="A81" s="1"/>
      <c r="B81" s="17" t="s">
        <v>267</v>
      </c>
      <c r="C81" s="22" t="s">
        <v>2</v>
      </c>
      <c r="D81" s="22" t="s">
        <v>2</v>
      </c>
      <c r="E81" s="22" t="s">
        <v>2</v>
      </c>
      <c r="F81" s="19">
        <v>-349.73</v>
      </c>
      <c r="G81" s="35">
        <v>-2.8899999999999999E-2</v>
      </c>
    </row>
    <row r="82" spans="1:7" ht="12.95" customHeight="1">
      <c r="A82" s="1"/>
      <c r="B82" s="17" t="s">
        <v>268</v>
      </c>
      <c r="C82" s="22" t="s">
        <v>2</v>
      </c>
      <c r="D82" s="22" t="s">
        <v>2</v>
      </c>
      <c r="E82" s="22" t="s">
        <v>2</v>
      </c>
      <c r="F82" s="19">
        <v>12255.3554592283</v>
      </c>
      <c r="G82" s="31">
        <v>1</v>
      </c>
    </row>
    <row r="83" spans="1:7" ht="12.95" customHeight="1">
      <c r="A83" s="1"/>
      <c r="B83" s="36" t="s">
        <v>2</v>
      </c>
      <c r="C83" s="1"/>
      <c r="D83" s="1"/>
      <c r="E83" s="1"/>
      <c r="F83" s="1"/>
      <c r="G83" s="1"/>
    </row>
    <row r="84" spans="1:7" ht="12.95" customHeight="1">
      <c r="A84" s="1"/>
      <c r="B84" s="36" t="s">
        <v>690</v>
      </c>
      <c r="C84" s="1"/>
      <c r="D84" s="1"/>
      <c r="E84" s="1"/>
      <c r="F84" s="1"/>
      <c r="G84" s="1"/>
    </row>
    <row r="85" spans="1:7" ht="12.95" customHeight="1">
      <c r="A85" s="1"/>
      <c r="B85" s="36"/>
      <c r="C85" s="1"/>
      <c r="D85" s="1"/>
      <c r="E85" s="1"/>
      <c r="F85" s="1"/>
      <c r="G85" s="1"/>
    </row>
    <row r="86" spans="1:7" ht="12.95" customHeight="1" thickBot="1">
      <c r="A86" s="1"/>
      <c r="B86" s="36" t="s">
        <v>2</v>
      </c>
      <c r="C86" s="1"/>
      <c r="D86" s="1"/>
      <c r="E86" s="1"/>
      <c r="F86" s="1"/>
      <c r="G86" s="1"/>
    </row>
    <row r="87" spans="1:7" s="47" customFormat="1">
      <c r="B87" s="117" t="s">
        <v>3312</v>
      </c>
      <c r="C87" s="51"/>
      <c r="D87" s="51"/>
      <c r="E87" s="51"/>
      <c r="F87" s="118"/>
    </row>
    <row r="88" spans="1:7" s="47" customFormat="1">
      <c r="B88" s="54" t="s">
        <v>3313</v>
      </c>
      <c r="C88" s="55"/>
      <c r="D88" s="55"/>
      <c r="E88" s="55"/>
      <c r="F88" s="56"/>
    </row>
    <row r="89" spans="1:7" s="47" customFormat="1" ht="15">
      <c r="B89" s="57" t="s">
        <v>3314</v>
      </c>
      <c r="C89" s="55"/>
      <c r="D89" s="55"/>
      <c r="E89" s="58"/>
      <c r="F89" s="56"/>
    </row>
    <row r="90" spans="1:7" s="47" customFormat="1" ht="13.5" thickBot="1">
      <c r="B90" s="59" t="s">
        <v>3315</v>
      </c>
      <c r="C90" s="60"/>
      <c r="D90" s="60"/>
      <c r="E90" s="60"/>
      <c r="F90" s="61"/>
    </row>
    <row r="91" spans="1:7" s="47" customFormat="1">
      <c r="B91" s="50" t="s">
        <v>3316</v>
      </c>
      <c r="C91" s="392" t="s">
        <v>3317</v>
      </c>
      <c r="D91" s="392"/>
      <c r="E91" s="63"/>
      <c r="F91" s="64"/>
    </row>
    <row r="92" spans="1:7" s="47" customFormat="1" ht="13.5" thickBot="1">
      <c r="B92" s="65"/>
      <c r="C92" s="66">
        <v>43190</v>
      </c>
      <c r="D92" s="66">
        <v>43373</v>
      </c>
      <c r="E92" s="67"/>
      <c r="F92" s="68"/>
    </row>
    <row r="93" spans="1:7" s="47" customFormat="1" ht="15">
      <c r="B93" s="80" t="s">
        <v>3318</v>
      </c>
      <c r="C93" s="119"/>
      <c r="D93" s="119"/>
      <c r="E93" s="83"/>
      <c r="F93" s="158"/>
    </row>
    <row r="94" spans="1:7" s="47" customFormat="1" ht="15">
      <c r="A94" s="73">
        <v>112877</v>
      </c>
      <c r="B94" s="74" t="s">
        <v>3319</v>
      </c>
      <c r="C94" s="75">
        <v>20.660900000000002</v>
      </c>
      <c r="D94" s="75">
        <v>22.4666</v>
      </c>
      <c r="E94" s="77"/>
      <c r="F94" s="78"/>
      <c r="G94" s="79"/>
    </row>
    <row r="95" spans="1:7" s="47" customFormat="1" ht="15">
      <c r="A95" s="73">
        <v>112878</v>
      </c>
      <c r="B95" s="74" t="s">
        <v>3320</v>
      </c>
      <c r="C95" s="75">
        <v>20.8233</v>
      </c>
      <c r="D95" s="75">
        <v>22.6431</v>
      </c>
      <c r="E95" s="77"/>
      <c r="F95" s="78"/>
    </row>
    <row r="96" spans="1:7" s="47" customFormat="1" ht="15">
      <c r="A96" s="73"/>
      <c r="B96" s="80"/>
      <c r="C96" s="75"/>
      <c r="D96" s="75"/>
      <c r="E96" s="83"/>
      <c r="F96" s="158"/>
    </row>
    <row r="97" spans="1:6" s="47" customFormat="1" ht="15">
      <c r="A97" s="73"/>
      <c r="B97" s="80" t="s">
        <v>3321</v>
      </c>
      <c r="C97" s="75"/>
      <c r="D97" s="75"/>
      <c r="E97" s="83"/>
      <c r="F97" s="158"/>
    </row>
    <row r="98" spans="1:6" s="47" customFormat="1" ht="15">
      <c r="A98" s="73">
        <v>118482</v>
      </c>
      <c r="B98" s="74" t="str">
        <f>+B94</f>
        <v>Growth</v>
      </c>
      <c r="C98" s="75">
        <v>20.747299999999999</v>
      </c>
      <c r="D98" s="75">
        <v>22.572099999999999</v>
      </c>
      <c r="E98" s="77"/>
      <c r="F98" s="78"/>
    </row>
    <row r="99" spans="1:6" s="47" customFormat="1" ht="15">
      <c r="A99" s="73">
        <v>118483</v>
      </c>
      <c r="B99" s="74" t="str">
        <f>+B95</f>
        <v>Dividend</v>
      </c>
      <c r="C99" s="75">
        <v>20.924199999999999</v>
      </c>
      <c r="D99" s="75">
        <v>22.764199999999999</v>
      </c>
      <c r="E99" s="77"/>
      <c r="F99" s="78"/>
    </row>
    <row r="100" spans="1:6" s="47" customFormat="1" ht="13.5" thickBot="1">
      <c r="B100" s="159"/>
      <c r="C100" s="105"/>
      <c r="D100" s="105"/>
      <c r="E100" s="67"/>
      <c r="F100" s="68"/>
    </row>
    <row r="101" spans="1:6" s="47" customFormat="1">
      <c r="B101" s="54" t="s">
        <v>3334</v>
      </c>
      <c r="C101" s="93"/>
      <c r="D101" s="75"/>
      <c r="E101" s="94"/>
      <c r="F101" s="95"/>
    </row>
    <row r="102" spans="1:6" s="47" customFormat="1" ht="15">
      <c r="B102" s="54" t="s">
        <v>3374</v>
      </c>
      <c r="C102" s="160"/>
      <c r="D102" s="161"/>
      <c r="E102" s="83"/>
      <c r="F102" s="158"/>
    </row>
    <row r="103" spans="1:6" s="47" customFormat="1" ht="15">
      <c r="B103" s="54" t="s">
        <v>3328</v>
      </c>
      <c r="C103" s="94"/>
      <c r="D103" s="55"/>
      <c r="E103" s="83"/>
      <c r="F103" s="158"/>
    </row>
    <row r="104" spans="1:6" s="47" customFormat="1" ht="15">
      <c r="B104" s="54" t="s">
        <v>3375</v>
      </c>
      <c r="C104" s="55"/>
      <c r="D104" s="124"/>
      <c r="E104" s="125"/>
      <c r="F104" s="158"/>
    </row>
    <row r="105" spans="1:6" s="47" customFormat="1">
      <c r="B105" s="54" t="s">
        <v>3329</v>
      </c>
      <c r="C105" s="115"/>
      <c r="D105" s="115"/>
      <c r="E105" s="55"/>
      <c r="F105" s="56"/>
    </row>
    <row r="106" spans="1:6" s="47" customFormat="1" ht="13.5" thickBot="1">
      <c r="B106" s="59" t="s">
        <v>3330</v>
      </c>
      <c r="C106" s="116"/>
      <c r="D106" s="116"/>
      <c r="E106" s="60"/>
      <c r="F106" s="61"/>
    </row>
  </sheetData>
  <mergeCells count="3">
    <mergeCell ref="B1:G1"/>
    <mergeCell ref="B2:G2"/>
    <mergeCell ref="C91:D91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3.28515625" bestFit="1" customWidth="1"/>
    <col min="4" max="4" width="40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ht="15.95" customHeight="1">
      <c r="A1" s="43" t="s">
        <v>0</v>
      </c>
      <c r="B1" s="390" t="s">
        <v>3701</v>
      </c>
      <c r="C1" s="391"/>
      <c r="D1" s="391"/>
      <c r="E1" s="391"/>
      <c r="F1" s="391"/>
      <c r="G1" s="391"/>
    </row>
    <row r="2" spans="1:7" ht="12.95" customHeight="1">
      <c r="A2" s="1"/>
      <c r="B2" s="390" t="s">
        <v>691</v>
      </c>
      <c r="C2" s="391"/>
      <c r="D2" s="391"/>
      <c r="E2" s="391"/>
      <c r="F2" s="391"/>
      <c r="G2" s="391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30</v>
      </c>
      <c r="B7" s="13" t="s">
        <v>31</v>
      </c>
      <c r="C7" s="9" t="s">
        <v>32</v>
      </c>
      <c r="D7" s="10" t="s">
        <v>33</v>
      </c>
      <c r="E7" s="14">
        <v>395000</v>
      </c>
      <c r="F7" s="15">
        <v>5024.8</v>
      </c>
      <c r="G7" s="16">
        <v>5.2999999999999999E-2</v>
      </c>
    </row>
    <row r="8" spans="1:7" ht="12.95" customHeight="1">
      <c r="A8" s="12" t="s">
        <v>621</v>
      </c>
      <c r="B8" s="13" t="s">
        <v>622</v>
      </c>
      <c r="C8" s="9" t="s">
        <v>623</v>
      </c>
      <c r="D8" s="10" t="s">
        <v>167</v>
      </c>
      <c r="E8" s="14">
        <v>2800000</v>
      </c>
      <c r="F8" s="15">
        <v>4671.8</v>
      </c>
      <c r="G8" s="16">
        <v>4.9299999999999997E-2</v>
      </c>
    </row>
    <row r="9" spans="1:7" ht="12.95" customHeight="1">
      <c r="A9" s="12" t="s">
        <v>328</v>
      </c>
      <c r="B9" s="13" t="s">
        <v>329</v>
      </c>
      <c r="C9" s="9" t="s">
        <v>330</v>
      </c>
      <c r="D9" s="10" t="s">
        <v>95</v>
      </c>
      <c r="E9" s="14">
        <v>115000</v>
      </c>
      <c r="F9" s="15">
        <v>4668.9399999999996</v>
      </c>
      <c r="G9" s="16">
        <v>4.9200000000000001E-2</v>
      </c>
    </row>
    <row r="10" spans="1:7" ht="12.95" customHeight="1">
      <c r="A10" s="12" t="s">
        <v>277</v>
      </c>
      <c r="B10" s="13" t="s">
        <v>278</v>
      </c>
      <c r="C10" s="9" t="s">
        <v>279</v>
      </c>
      <c r="D10" s="10" t="s">
        <v>280</v>
      </c>
      <c r="E10" s="14">
        <v>634000</v>
      </c>
      <c r="F10" s="15">
        <v>3978.03</v>
      </c>
      <c r="G10" s="16">
        <v>4.2000000000000003E-2</v>
      </c>
    </row>
    <row r="11" spans="1:7" ht="12.95" customHeight="1">
      <c r="A11" s="12" t="s">
        <v>692</v>
      </c>
      <c r="B11" s="13" t="s">
        <v>693</v>
      </c>
      <c r="C11" s="9" t="s">
        <v>694</v>
      </c>
      <c r="D11" s="10" t="s">
        <v>364</v>
      </c>
      <c r="E11" s="14">
        <v>2291887</v>
      </c>
      <c r="F11" s="15">
        <v>3141.03</v>
      </c>
      <c r="G11" s="16">
        <v>3.3099999999999997E-2</v>
      </c>
    </row>
    <row r="12" spans="1:7" ht="12.95" customHeight="1">
      <c r="A12" s="12" t="s">
        <v>695</v>
      </c>
      <c r="B12" s="13" t="s">
        <v>696</v>
      </c>
      <c r="C12" s="9" t="s">
        <v>697</v>
      </c>
      <c r="D12" s="10" t="s">
        <v>33</v>
      </c>
      <c r="E12" s="14">
        <v>2626256</v>
      </c>
      <c r="F12" s="15">
        <v>3122.62</v>
      </c>
      <c r="G12" s="16">
        <v>3.2899999999999999E-2</v>
      </c>
    </row>
    <row r="13" spans="1:7" ht="12.95" customHeight="1">
      <c r="A13" s="12" t="s">
        <v>668</v>
      </c>
      <c r="B13" s="13" t="s">
        <v>669</v>
      </c>
      <c r="C13" s="9" t="s">
        <v>670</v>
      </c>
      <c r="D13" s="10" t="s">
        <v>280</v>
      </c>
      <c r="E13" s="14">
        <v>890000</v>
      </c>
      <c r="F13" s="15">
        <v>2927.21</v>
      </c>
      <c r="G13" s="16">
        <v>3.09E-2</v>
      </c>
    </row>
    <row r="14" spans="1:7" ht="12.95" customHeight="1">
      <c r="A14" s="12" t="s">
        <v>628</v>
      </c>
      <c r="B14" s="13" t="s">
        <v>629</v>
      </c>
      <c r="C14" s="9" t="s">
        <v>630</v>
      </c>
      <c r="D14" s="10" t="s">
        <v>631</v>
      </c>
      <c r="E14" s="14">
        <v>800000</v>
      </c>
      <c r="F14" s="15">
        <v>2708.4</v>
      </c>
      <c r="G14" s="16">
        <v>2.86E-2</v>
      </c>
    </row>
    <row r="15" spans="1:7" ht="12.95" customHeight="1">
      <c r="A15" s="12" t="s">
        <v>698</v>
      </c>
      <c r="B15" s="13" t="s">
        <v>699</v>
      </c>
      <c r="C15" s="9" t="s">
        <v>700</v>
      </c>
      <c r="D15" s="10" t="s">
        <v>33</v>
      </c>
      <c r="E15" s="14">
        <v>1200000</v>
      </c>
      <c r="F15" s="15">
        <v>2599.1999999999998</v>
      </c>
      <c r="G15" s="16">
        <v>2.7400000000000001E-2</v>
      </c>
    </row>
    <row r="16" spans="1:7" ht="12.95" customHeight="1">
      <c r="A16" s="12" t="s">
        <v>637</v>
      </c>
      <c r="B16" s="13" t="s">
        <v>638</v>
      </c>
      <c r="C16" s="9" t="s">
        <v>639</v>
      </c>
      <c r="D16" s="10" t="s">
        <v>123</v>
      </c>
      <c r="E16" s="14">
        <v>1095377</v>
      </c>
      <c r="F16" s="15">
        <v>2544.56</v>
      </c>
      <c r="G16" s="16">
        <v>2.6800000000000001E-2</v>
      </c>
    </row>
    <row r="17" spans="1:7" ht="12.95" customHeight="1">
      <c r="A17" s="12" t="s">
        <v>490</v>
      </c>
      <c r="B17" s="13" t="s">
        <v>491</v>
      </c>
      <c r="C17" s="9" t="s">
        <v>492</v>
      </c>
      <c r="D17" s="10" t="s">
        <v>33</v>
      </c>
      <c r="E17" s="14">
        <v>3446279</v>
      </c>
      <c r="F17" s="15">
        <v>2515.7800000000002</v>
      </c>
      <c r="G17" s="16">
        <v>2.6499999999999999E-2</v>
      </c>
    </row>
    <row r="18" spans="1:7" ht="12.95" customHeight="1">
      <c r="A18" s="12" t="s">
        <v>116</v>
      </c>
      <c r="B18" s="13" t="s">
        <v>117</v>
      </c>
      <c r="C18" s="9" t="s">
        <v>118</v>
      </c>
      <c r="D18" s="10" t="s">
        <v>119</v>
      </c>
      <c r="E18" s="14">
        <v>650000</v>
      </c>
      <c r="F18" s="15">
        <v>2463.5</v>
      </c>
      <c r="G18" s="16">
        <v>2.5999999999999999E-2</v>
      </c>
    </row>
    <row r="19" spans="1:7" ht="12.95" customHeight="1">
      <c r="A19" s="12" t="s">
        <v>701</v>
      </c>
      <c r="B19" s="13" t="s">
        <v>702</v>
      </c>
      <c r="C19" s="9" t="s">
        <v>703</v>
      </c>
      <c r="D19" s="10" t="s">
        <v>119</v>
      </c>
      <c r="E19" s="14">
        <v>1400000</v>
      </c>
      <c r="F19" s="15">
        <v>2442.3000000000002</v>
      </c>
      <c r="G19" s="16">
        <v>2.58E-2</v>
      </c>
    </row>
    <row r="20" spans="1:7" ht="12.95" customHeight="1">
      <c r="A20" s="12" t="s">
        <v>372</v>
      </c>
      <c r="B20" s="13" t="s">
        <v>373</v>
      </c>
      <c r="C20" s="9" t="s">
        <v>374</v>
      </c>
      <c r="D20" s="10" t="s">
        <v>280</v>
      </c>
      <c r="E20" s="14">
        <v>857311</v>
      </c>
      <c r="F20" s="15">
        <v>2431.33</v>
      </c>
      <c r="G20" s="16">
        <v>2.5600000000000001E-2</v>
      </c>
    </row>
    <row r="21" spans="1:7" ht="12.95" customHeight="1">
      <c r="A21" s="12" t="s">
        <v>378</v>
      </c>
      <c r="B21" s="13" t="s">
        <v>379</v>
      </c>
      <c r="C21" s="9" t="s">
        <v>380</v>
      </c>
      <c r="D21" s="10" t="s">
        <v>99</v>
      </c>
      <c r="E21" s="14">
        <v>350000</v>
      </c>
      <c r="F21" s="15">
        <v>2355.85</v>
      </c>
      <c r="G21" s="16">
        <v>2.4799999999999999E-2</v>
      </c>
    </row>
    <row r="22" spans="1:7" ht="12.95" customHeight="1">
      <c r="A22" s="12" t="s">
        <v>487</v>
      </c>
      <c r="B22" s="13" t="s">
        <v>488</v>
      </c>
      <c r="C22" s="9" t="s">
        <v>489</v>
      </c>
      <c r="D22" s="10" t="s">
        <v>95</v>
      </c>
      <c r="E22" s="14">
        <v>304410</v>
      </c>
      <c r="F22" s="15">
        <v>2334.8200000000002</v>
      </c>
      <c r="G22" s="16">
        <v>2.46E-2</v>
      </c>
    </row>
    <row r="23" spans="1:7" ht="12.95" customHeight="1">
      <c r="A23" s="12" t="s">
        <v>704</v>
      </c>
      <c r="B23" s="13" t="s">
        <v>705</v>
      </c>
      <c r="C23" s="9" t="s">
        <v>706</v>
      </c>
      <c r="D23" s="10" t="s">
        <v>678</v>
      </c>
      <c r="E23" s="14">
        <v>875000</v>
      </c>
      <c r="F23" s="15">
        <v>2270.63</v>
      </c>
      <c r="G23" s="16">
        <v>2.3900000000000001E-2</v>
      </c>
    </row>
    <row r="24" spans="1:7" ht="12.95" customHeight="1">
      <c r="A24" s="12" t="s">
        <v>553</v>
      </c>
      <c r="B24" s="13" t="s">
        <v>554</v>
      </c>
      <c r="C24" s="9" t="s">
        <v>555</v>
      </c>
      <c r="D24" s="10" t="s">
        <v>119</v>
      </c>
      <c r="E24" s="14">
        <v>320000</v>
      </c>
      <c r="F24" s="15">
        <v>2013.76</v>
      </c>
      <c r="G24" s="16">
        <v>2.12E-2</v>
      </c>
    </row>
    <row r="25" spans="1:7" ht="12.95" customHeight="1">
      <c r="A25" s="12" t="s">
        <v>707</v>
      </c>
      <c r="B25" s="13" t="s">
        <v>708</v>
      </c>
      <c r="C25" s="9" t="s">
        <v>709</v>
      </c>
      <c r="D25" s="10" t="s">
        <v>99</v>
      </c>
      <c r="E25" s="14">
        <v>870000</v>
      </c>
      <c r="F25" s="15">
        <v>1984.04</v>
      </c>
      <c r="G25" s="16">
        <v>2.0899999999999998E-2</v>
      </c>
    </row>
    <row r="26" spans="1:7" ht="12.95" customHeight="1">
      <c r="A26" s="12" t="s">
        <v>92</v>
      </c>
      <c r="B26" s="13" t="s">
        <v>93</v>
      </c>
      <c r="C26" s="9" t="s">
        <v>94</v>
      </c>
      <c r="D26" s="10" t="s">
        <v>95</v>
      </c>
      <c r="E26" s="14">
        <v>850000</v>
      </c>
      <c r="F26" s="15">
        <v>1900.18</v>
      </c>
      <c r="G26" s="16">
        <v>0.02</v>
      </c>
    </row>
    <row r="27" spans="1:7" ht="12.95" customHeight="1">
      <c r="A27" s="12" t="s">
        <v>710</v>
      </c>
      <c r="B27" s="13" t="s">
        <v>711</v>
      </c>
      <c r="C27" s="9" t="s">
        <v>712</v>
      </c>
      <c r="D27" s="10" t="s">
        <v>364</v>
      </c>
      <c r="E27" s="14">
        <v>288515</v>
      </c>
      <c r="F27" s="15">
        <v>1886.74</v>
      </c>
      <c r="G27" s="16">
        <v>1.9900000000000001E-2</v>
      </c>
    </row>
    <row r="28" spans="1:7" ht="12.95" customHeight="1">
      <c r="A28" s="12" t="s">
        <v>713</v>
      </c>
      <c r="B28" s="13" t="s">
        <v>714</v>
      </c>
      <c r="C28" s="9" t="s">
        <v>715</v>
      </c>
      <c r="D28" s="10" t="s">
        <v>364</v>
      </c>
      <c r="E28" s="14">
        <v>3088841</v>
      </c>
      <c r="F28" s="15">
        <v>1806.97</v>
      </c>
      <c r="G28" s="16">
        <v>1.9099999999999999E-2</v>
      </c>
    </row>
    <row r="29" spans="1:7" ht="12.95" customHeight="1">
      <c r="A29" s="12" t="s">
        <v>164</v>
      </c>
      <c r="B29" s="13" t="s">
        <v>165</v>
      </c>
      <c r="C29" s="9" t="s">
        <v>166</v>
      </c>
      <c r="D29" s="10" t="s">
        <v>167</v>
      </c>
      <c r="E29" s="14">
        <v>790561</v>
      </c>
      <c r="F29" s="15">
        <v>1742.4</v>
      </c>
      <c r="G29" s="16">
        <v>1.84E-2</v>
      </c>
    </row>
    <row r="30" spans="1:7" ht="12.95" customHeight="1">
      <c r="A30" s="12" t="s">
        <v>593</v>
      </c>
      <c r="B30" s="13" t="s">
        <v>594</v>
      </c>
      <c r="C30" s="9" t="s">
        <v>595</v>
      </c>
      <c r="D30" s="10" t="s">
        <v>142</v>
      </c>
      <c r="E30" s="14">
        <v>2505000</v>
      </c>
      <c r="F30" s="15">
        <v>1715.93</v>
      </c>
      <c r="G30" s="16">
        <v>1.8100000000000002E-2</v>
      </c>
    </row>
    <row r="31" spans="1:7" ht="12.95" customHeight="1">
      <c r="A31" s="12" t="s">
        <v>66</v>
      </c>
      <c r="B31" s="13" t="s">
        <v>67</v>
      </c>
      <c r="C31" s="9" t="s">
        <v>68</v>
      </c>
      <c r="D31" s="10" t="s">
        <v>69</v>
      </c>
      <c r="E31" s="14">
        <v>850000</v>
      </c>
      <c r="F31" s="15">
        <v>1668.98</v>
      </c>
      <c r="G31" s="16">
        <v>1.7600000000000001E-2</v>
      </c>
    </row>
    <row r="32" spans="1:7" ht="12.95" customHeight="1">
      <c r="A32" s="12" t="s">
        <v>716</v>
      </c>
      <c r="B32" s="13" t="s">
        <v>717</v>
      </c>
      <c r="C32" s="9" t="s">
        <v>718</v>
      </c>
      <c r="D32" s="10" t="s">
        <v>167</v>
      </c>
      <c r="E32" s="14">
        <v>2485957</v>
      </c>
      <c r="F32" s="15">
        <v>1658.13</v>
      </c>
      <c r="G32" s="16">
        <v>1.7500000000000002E-2</v>
      </c>
    </row>
    <row r="33" spans="1:7" ht="12.95" customHeight="1">
      <c r="A33" s="12" t="s">
        <v>719</v>
      </c>
      <c r="B33" s="13" t="s">
        <v>720</v>
      </c>
      <c r="C33" s="9" t="s">
        <v>721</v>
      </c>
      <c r="D33" s="10" t="s">
        <v>280</v>
      </c>
      <c r="E33" s="14">
        <v>1109945</v>
      </c>
      <c r="F33" s="15">
        <v>1613.31</v>
      </c>
      <c r="G33" s="16">
        <v>1.7000000000000001E-2</v>
      </c>
    </row>
    <row r="34" spans="1:7" ht="12.95" customHeight="1">
      <c r="A34" s="12" t="s">
        <v>722</v>
      </c>
      <c r="B34" s="13" t="s">
        <v>723</v>
      </c>
      <c r="C34" s="9" t="s">
        <v>724</v>
      </c>
      <c r="D34" s="10" t="s">
        <v>189</v>
      </c>
      <c r="E34" s="14">
        <v>277989</v>
      </c>
      <c r="F34" s="15">
        <v>1579.53</v>
      </c>
      <c r="G34" s="16">
        <v>1.67E-2</v>
      </c>
    </row>
    <row r="35" spans="1:7" ht="12.95" customHeight="1">
      <c r="A35" s="12" t="s">
        <v>725</v>
      </c>
      <c r="B35" s="13" t="s">
        <v>726</v>
      </c>
      <c r="C35" s="9" t="s">
        <v>727</v>
      </c>
      <c r="D35" s="10" t="s">
        <v>33</v>
      </c>
      <c r="E35" s="14">
        <v>614711</v>
      </c>
      <c r="F35" s="15">
        <v>1512.8</v>
      </c>
      <c r="G35" s="16">
        <v>1.6E-2</v>
      </c>
    </row>
    <row r="36" spans="1:7" ht="12.95" customHeight="1">
      <c r="A36" s="12" t="s">
        <v>218</v>
      </c>
      <c r="B36" s="13" t="s">
        <v>219</v>
      </c>
      <c r="C36" s="9" t="s">
        <v>220</v>
      </c>
      <c r="D36" s="10" t="s">
        <v>142</v>
      </c>
      <c r="E36" s="14">
        <v>1878025</v>
      </c>
      <c r="F36" s="15">
        <v>1508.05</v>
      </c>
      <c r="G36" s="16">
        <v>1.5900000000000001E-2</v>
      </c>
    </row>
    <row r="37" spans="1:7" ht="12.95" customHeight="1">
      <c r="A37" s="12" t="s">
        <v>728</v>
      </c>
      <c r="B37" s="13" t="s">
        <v>729</v>
      </c>
      <c r="C37" s="9" t="s">
        <v>730</v>
      </c>
      <c r="D37" s="10" t="s">
        <v>142</v>
      </c>
      <c r="E37" s="14">
        <v>378652</v>
      </c>
      <c r="F37" s="15">
        <v>1477.12</v>
      </c>
      <c r="G37" s="16">
        <v>1.5599999999999999E-2</v>
      </c>
    </row>
    <row r="38" spans="1:7" ht="12.95" customHeight="1">
      <c r="A38" s="12" t="s">
        <v>438</v>
      </c>
      <c r="B38" s="13" t="s">
        <v>439</v>
      </c>
      <c r="C38" s="9" t="s">
        <v>440</v>
      </c>
      <c r="D38" s="10" t="s">
        <v>95</v>
      </c>
      <c r="E38" s="14">
        <v>202533</v>
      </c>
      <c r="F38" s="15">
        <v>1425.12</v>
      </c>
      <c r="G38" s="16">
        <v>1.4999999999999999E-2</v>
      </c>
    </row>
    <row r="39" spans="1:7" ht="12.95" customHeight="1">
      <c r="A39" s="12" t="s">
        <v>731</v>
      </c>
      <c r="B39" s="13" t="s">
        <v>732</v>
      </c>
      <c r="C39" s="9" t="s">
        <v>733</v>
      </c>
      <c r="D39" s="10" t="s">
        <v>33</v>
      </c>
      <c r="E39" s="14">
        <v>668329</v>
      </c>
      <c r="F39" s="15">
        <v>1377.76</v>
      </c>
      <c r="G39" s="16">
        <v>1.4500000000000001E-2</v>
      </c>
    </row>
    <row r="40" spans="1:7" ht="12.95" customHeight="1">
      <c r="A40" s="12" t="s">
        <v>734</v>
      </c>
      <c r="B40" s="13" t="s">
        <v>735</v>
      </c>
      <c r="C40" s="9" t="s">
        <v>736</v>
      </c>
      <c r="D40" s="10" t="s">
        <v>280</v>
      </c>
      <c r="E40" s="14">
        <v>1602991</v>
      </c>
      <c r="F40" s="15">
        <v>1352.92</v>
      </c>
      <c r="G40" s="16">
        <v>1.43E-2</v>
      </c>
    </row>
    <row r="41" spans="1:7" ht="12.95" customHeight="1">
      <c r="A41" s="12" t="s">
        <v>737</v>
      </c>
      <c r="B41" s="13" t="s">
        <v>738</v>
      </c>
      <c r="C41" s="9" t="s">
        <v>739</v>
      </c>
      <c r="D41" s="10" t="s">
        <v>69</v>
      </c>
      <c r="E41" s="14">
        <v>1740000</v>
      </c>
      <c r="F41" s="15">
        <v>1276.29</v>
      </c>
      <c r="G41" s="16">
        <v>1.35E-2</v>
      </c>
    </row>
    <row r="42" spans="1:7" ht="12.95" customHeight="1">
      <c r="A42" s="12" t="s">
        <v>740</v>
      </c>
      <c r="B42" s="13" t="s">
        <v>741</v>
      </c>
      <c r="C42" s="9" t="s">
        <v>742</v>
      </c>
      <c r="D42" s="10" t="s">
        <v>364</v>
      </c>
      <c r="E42" s="14">
        <v>458554</v>
      </c>
      <c r="F42" s="15">
        <v>1275.24</v>
      </c>
      <c r="G42" s="16">
        <v>1.35E-2</v>
      </c>
    </row>
    <row r="43" spans="1:7" ht="12.95" customHeight="1">
      <c r="A43" s="12" t="s">
        <v>743</v>
      </c>
      <c r="B43" s="13" t="s">
        <v>744</v>
      </c>
      <c r="C43" s="9" t="s">
        <v>745</v>
      </c>
      <c r="D43" s="10" t="s">
        <v>364</v>
      </c>
      <c r="E43" s="14">
        <v>746008</v>
      </c>
      <c r="F43" s="15">
        <v>1250.68</v>
      </c>
      <c r="G43" s="16">
        <v>1.32E-2</v>
      </c>
    </row>
    <row r="44" spans="1:7" ht="12.95" customHeight="1">
      <c r="A44" s="12" t="s">
        <v>493</v>
      </c>
      <c r="B44" s="13" t="s">
        <v>494</v>
      </c>
      <c r="C44" s="9" t="s">
        <v>495</v>
      </c>
      <c r="D44" s="10" t="s">
        <v>69</v>
      </c>
      <c r="E44" s="14">
        <v>283615</v>
      </c>
      <c r="F44" s="15">
        <v>1211.5999999999999</v>
      </c>
      <c r="G44" s="16">
        <v>1.2800000000000001E-2</v>
      </c>
    </row>
    <row r="45" spans="1:7" ht="12.95" customHeight="1">
      <c r="A45" s="12" t="s">
        <v>746</v>
      </c>
      <c r="B45" s="13" t="s">
        <v>747</v>
      </c>
      <c r="C45" s="9" t="s">
        <v>748</v>
      </c>
      <c r="D45" s="10" t="s">
        <v>142</v>
      </c>
      <c r="E45" s="14">
        <v>197513</v>
      </c>
      <c r="F45" s="15">
        <v>1203.8399999999999</v>
      </c>
      <c r="G45" s="16">
        <v>1.2699999999999999E-2</v>
      </c>
    </row>
    <row r="46" spans="1:7" ht="12.95" customHeight="1">
      <c r="A46" s="12" t="s">
        <v>749</v>
      </c>
      <c r="B46" s="13" t="s">
        <v>750</v>
      </c>
      <c r="C46" s="9" t="s">
        <v>751</v>
      </c>
      <c r="D46" s="10" t="s">
        <v>364</v>
      </c>
      <c r="E46" s="14">
        <v>580000</v>
      </c>
      <c r="F46" s="15">
        <v>1178.56</v>
      </c>
      <c r="G46" s="16">
        <v>1.24E-2</v>
      </c>
    </row>
    <row r="47" spans="1:7" ht="12.95" customHeight="1">
      <c r="A47" s="12" t="s">
        <v>752</v>
      </c>
      <c r="B47" s="13" t="s">
        <v>753</v>
      </c>
      <c r="C47" s="9" t="s">
        <v>754</v>
      </c>
      <c r="D47" s="10" t="s">
        <v>142</v>
      </c>
      <c r="E47" s="14">
        <v>20671</v>
      </c>
      <c r="F47" s="15">
        <v>1132.42</v>
      </c>
      <c r="G47" s="16">
        <v>1.1900000000000001E-2</v>
      </c>
    </row>
    <row r="48" spans="1:7" ht="12.95" customHeight="1">
      <c r="A48" s="12" t="s">
        <v>120</v>
      </c>
      <c r="B48" s="13" t="s">
        <v>121</v>
      </c>
      <c r="C48" s="9" t="s">
        <v>122</v>
      </c>
      <c r="D48" s="10" t="s">
        <v>123</v>
      </c>
      <c r="E48" s="14">
        <v>1850000</v>
      </c>
      <c r="F48" s="15">
        <v>1121.0999999999999</v>
      </c>
      <c r="G48" s="16">
        <v>1.18E-2</v>
      </c>
    </row>
    <row r="49" spans="1:7" ht="12.95" customHeight="1">
      <c r="A49" s="12" t="s">
        <v>361</v>
      </c>
      <c r="B49" s="13" t="s">
        <v>362</v>
      </c>
      <c r="C49" s="9" t="s">
        <v>363</v>
      </c>
      <c r="D49" s="10" t="s">
        <v>364</v>
      </c>
      <c r="E49" s="14">
        <v>940660</v>
      </c>
      <c r="F49" s="15">
        <v>1114.21</v>
      </c>
      <c r="G49" s="16">
        <v>1.18E-2</v>
      </c>
    </row>
    <row r="50" spans="1:7" ht="12.95" customHeight="1">
      <c r="A50" s="12" t="s">
        <v>755</v>
      </c>
      <c r="B50" s="13" t="s">
        <v>756</v>
      </c>
      <c r="C50" s="9" t="s">
        <v>757</v>
      </c>
      <c r="D50" s="10" t="s">
        <v>58</v>
      </c>
      <c r="E50" s="14">
        <v>648943</v>
      </c>
      <c r="F50" s="15">
        <v>1113.5899999999999</v>
      </c>
      <c r="G50" s="16">
        <v>1.17E-2</v>
      </c>
    </row>
    <row r="51" spans="1:7" ht="12.95" customHeight="1">
      <c r="A51" s="12" t="s">
        <v>758</v>
      </c>
      <c r="B51" s="13" t="s">
        <v>759</v>
      </c>
      <c r="C51" s="9" t="s">
        <v>760</v>
      </c>
      <c r="D51" s="10" t="s">
        <v>364</v>
      </c>
      <c r="E51" s="14">
        <v>786583</v>
      </c>
      <c r="F51" s="15">
        <v>828.67</v>
      </c>
      <c r="G51" s="16">
        <v>8.6999999999999994E-3</v>
      </c>
    </row>
    <row r="52" spans="1:7" ht="12.95" customHeight="1">
      <c r="A52" s="12" t="s">
        <v>578</v>
      </c>
      <c r="B52" s="13" t="s">
        <v>579</v>
      </c>
      <c r="C52" s="9" t="s">
        <v>580</v>
      </c>
      <c r="D52" s="10" t="s">
        <v>364</v>
      </c>
      <c r="E52" s="14">
        <v>194979</v>
      </c>
      <c r="F52" s="15">
        <v>801.95</v>
      </c>
      <c r="G52" s="16">
        <v>8.5000000000000006E-3</v>
      </c>
    </row>
    <row r="53" spans="1:7" ht="12.95" customHeight="1">
      <c r="A53" s="12" t="s">
        <v>761</v>
      </c>
      <c r="B53" s="13" t="s">
        <v>762</v>
      </c>
      <c r="C53" s="9" t="s">
        <v>763</v>
      </c>
      <c r="D53" s="10" t="s">
        <v>41</v>
      </c>
      <c r="E53" s="14">
        <v>794240</v>
      </c>
      <c r="F53" s="15">
        <v>115.96</v>
      </c>
      <c r="G53" s="16">
        <v>1.1999999999999999E-3</v>
      </c>
    </row>
    <row r="54" spans="1:7" ht="12.95" customHeight="1">
      <c r="A54" s="1"/>
      <c r="B54" s="17" t="s">
        <v>249</v>
      </c>
      <c r="C54" s="18" t="s">
        <v>2</v>
      </c>
      <c r="D54" s="17" t="s">
        <v>2</v>
      </c>
      <c r="E54" s="17" t="s">
        <v>2</v>
      </c>
      <c r="F54" s="19">
        <v>94048.65</v>
      </c>
      <c r="G54" s="20">
        <v>0.99180000000000001</v>
      </c>
    </row>
    <row r="55" spans="1:7" ht="12.95" customHeight="1">
      <c r="A55" s="1"/>
      <c r="B55" s="8" t="s">
        <v>250</v>
      </c>
      <c r="C55" s="21" t="s">
        <v>2</v>
      </c>
      <c r="D55" s="22" t="s">
        <v>2</v>
      </c>
      <c r="E55" s="22" t="s">
        <v>2</v>
      </c>
      <c r="F55" s="23" t="s">
        <v>251</v>
      </c>
      <c r="G55" s="24" t="s">
        <v>251</v>
      </c>
    </row>
    <row r="56" spans="1:7" ht="12.95" customHeight="1">
      <c r="A56" s="1"/>
      <c r="B56" s="17" t="s">
        <v>249</v>
      </c>
      <c r="C56" s="21" t="s">
        <v>2</v>
      </c>
      <c r="D56" s="22" t="s">
        <v>2</v>
      </c>
      <c r="E56" s="22" t="s">
        <v>2</v>
      </c>
      <c r="F56" s="23" t="s">
        <v>251</v>
      </c>
      <c r="G56" s="24" t="s">
        <v>251</v>
      </c>
    </row>
    <row r="57" spans="1:7" ht="12.95" customHeight="1">
      <c r="A57" s="1"/>
      <c r="B57" s="17" t="s">
        <v>252</v>
      </c>
      <c r="C57" s="21" t="s">
        <v>2</v>
      </c>
      <c r="D57" s="22" t="s">
        <v>2</v>
      </c>
      <c r="E57" s="25" t="s">
        <v>2</v>
      </c>
      <c r="F57" s="26">
        <v>94048.65</v>
      </c>
      <c r="G57" s="27">
        <v>0.99180000000000001</v>
      </c>
    </row>
    <row r="58" spans="1:7" ht="12.95" customHeight="1">
      <c r="A58" s="1"/>
      <c r="B58" s="8" t="s">
        <v>260</v>
      </c>
      <c r="C58" s="9" t="s">
        <v>2</v>
      </c>
      <c r="D58" s="10" t="s">
        <v>2</v>
      </c>
      <c r="E58" s="10" t="s">
        <v>2</v>
      </c>
      <c r="F58" s="10" t="s">
        <v>2</v>
      </c>
      <c r="G58" s="11" t="s">
        <v>2</v>
      </c>
    </row>
    <row r="59" spans="1:7" ht="12.95" customHeight="1">
      <c r="A59" s="1"/>
      <c r="B59" s="28" t="s">
        <v>261</v>
      </c>
      <c r="C59" s="9" t="s">
        <v>2</v>
      </c>
      <c r="D59" s="10" t="s">
        <v>2</v>
      </c>
      <c r="E59" s="10" t="s">
        <v>2</v>
      </c>
      <c r="F59" s="10" t="s">
        <v>2</v>
      </c>
      <c r="G59" s="11" t="s">
        <v>2</v>
      </c>
    </row>
    <row r="60" spans="1:7" ht="12.95" customHeight="1">
      <c r="A60" s="2" t="s">
        <v>2</v>
      </c>
      <c r="B60" s="13" t="s">
        <v>262</v>
      </c>
      <c r="C60" s="9" t="s">
        <v>2</v>
      </c>
      <c r="D60" s="10" t="s">
        <v>2</v>
      </c>
      <c r="E60" s="29" t="s">
        <v>2</v>
      </c>
      <c r="F60" s="15">
        <v>1360.63</v>
      </c>
      <c r="G60" s="16">
        <v>1.44E-2</v>
      </c>
    </row>
    <row r="61" spans="1:7" ht="12.95" customHeight="1">
      <c r="A61" s="1"/>
      <c r="B61" s="17" t="s">
        <v>252</v>
      </c>
      <c r="C61" s="21" t="s">
        <v>2</v>
      </c>
      <c r="D61" s="22" t="s">
        <v>2</v>
      </c>
      <c r="E61" s="25" t="s">
        <v>2</v>
      </c>
      <c r="F61" s="26">
        <v>1360.63</v>
      </c>
      <c r="G61" s="27">
        <v>1.44E-2</v>
      </c>
    </row>
    <row r="62" spans="1:7" ht="12.95" customHeight="1">
      <c r="A62" s="1"/>
      <c r="B62" s="17" t="s">
        <v>267</v>
      </c>
      <c r="C62" s="22" t="s">
        <v>2</v>
      </c>
      <c r="D62" s="22" t="s">
        <v>2</v>
      </c>
      <c r="E62" s="22" t="s">
        <v>2</v>
      </c>
      <c r="F62" s="19">
        <v>-598.05999999999995</v>
      </c>
      <c r="G62" s="35">
        <v>-6.1999999999999998E-3</v>
      </c>
    </row>
    <row r="63" spans="1:7" ht="12.95" customHeight="1">
      <c r="A63" s="1"/>
      <c r="B63" s="17" t="s">
        <v>268</v>
      </c>
      <c r="C63" s="22" t="s">
        <v>2</v>
      </c>
      <c r="D63" s="22" t="s">
        <v>2</v>
      </c>
      <c r="E63" s="22" t="s">
        <v>2</v>
      </c>
      <c r="F63" s="19">
        <v>94811.224025165095</v>
      </c>
      <c r="G63" s="31">
        <v>1</v>
      </c>
    </row>
    <row r="64" spans="1:7" ht="12.95" customHeight="1">
      <c r="A64" s="1"/>
      <c r="B64" s="36" t="s">
        <v>2</v>
      </c>
      <c r="C64" s="1"/>
      <c r="D64" s="1"/>
      <c r="E64" s="1"/>
      <c r="F64" s="1"/>
      <c r="G64" s="1"/>
    </row>
    <row r="65" spans="1:7" ht="12.95" customHeight="1" thickBot="1">
      <c r="A65" s="1"/>
      <c r="B65" s="36" t="s">
        <v>2</v>
      </c>
      <c r="C65" s="1"/>
      <c r="D65" s="1"/>
      <c r="E65" s="1"/>
      <c r="F65" s="1"/>
      <c r="G65" s="1"/>
    </row>
    <row r="66" spans="1:7" s="47" customFormat="1" ht="12.95" customHeight="1">
      <c r="B66" s="117" t="s">
        <v>3312</v>
      </c>
      <c r="C66" s="51"/>
      <c r="D66" s="51"/>
      <c r="E66" s="51"/>
      <c r="F66" s="118"/>
    </row>
    <row r="67" spans="1:7" s="47" customFormat="1">
      <c r="B67" s="54" t="s">
        <v>3313</v>
      </c>
      <c r="C67" s="55"/>
      <c r="D67" s="55"/>
      <c r="E67" s="55"/>
      <c r="F67" s="56"/>
    </row>
    <row r="68" spans="1:7" s="47" customFormat="1" ht="15">
      <c r="B68" s="57" t="s">
        <v>3314</v>
      </c>
      <c r="C68" s="55"/>
      <c r="D68" s="55"/>
      <c r="E68" s="58"/>
      <c r="F68" s="56"/>
    </row>
    <row r="69" spans="1:7" s="47" customFormat="1" ht="13.5" thickBot="1">
      <c r="B69" s="59" t="s">
        <v>3315</v>
      </c>
      <c r="C69" s="60"/>
      <c r="D69" s="60"/>
      <c r="E69" s="60"/>
      <c r="F69" s="61"/>
    </row>
    <row r="70" spans="1:7" s="47" customFormat="1">
      <c r="B70" s="50" t="s">
        <v>3316</v>
      </c>
      <c r="C70" s="392" t="s">
        <v>3317</v>
      </c>
      <c r="D70" s="392"/>
      <c r="E70" s="63"/>
      <c r="F70" s="64"/>
    </row>
    <row r="71" spans="1:7" s="47" customFormat="1" ht="13.5" thickBot="1">
      <c r="B71" s="65"/>
      <c r="C71" s="66">
        <v>43190</v>
      </c>
      <c r="D71" s="66">
        <v>43373</v>
      </c>
      <c r="E71" s="67"/>
      <c r="F71" s="68"/>
    </row>
    <row r="72" spans="1:7" s="47" customFormat="1" ht="15">
      <c r="B72" s="50" t="s">
        <v>3318</v>
      </c>
      <c r="C72" s="90"/>
      <c r="D72" s="90"/>
      <c r="E72" s="162"/>
      <c r="F72" s="53"/>
    </row>
    <row r="73" spans="1:7" s="47" customFormat="1" ht="15">
      <c r="A73" s="73">
        <v>114476</v>
      </c>
      <c r="B73" s="54" t="s">
        <v>3319</v>
      </c>
      <c r="C73" s="75">
        <v>17.735099999999999</v>
      </c>
      <c r="D73" s="76">
        <v>14.49</v>
      </c>
      <c r="E73" s="77"/>
      <c r="F73" s="78"/>
      <c r="G73" s="79"/>
    </row>
    <row r="74" spans="1:7" s="47" customFormat="1" ht="15">
      <c r="A74" s="73">
        <v>114477</v>
      </c>
      <c r="B74" s="54" t="s">
        <v>3320</v>
      </c>
      <c r="C74" s="75">
        <v>16.6693</v>
      </c>
      <c r="D74" s="76">
        <v>13.62</v>
      </c>
      <c r="E74" s="77"/>
      <c r="F74" s="78"/>
    </row>
    <row r="75" spans="1:7" s="47" customFormat="1" ht="15">
      <c r="A75" s="73"/>
      <c r="B75" s="54"/>
      <c r="C75" s="75"/>
      <c r="D75" s="76"/>
      <c r="E75" s="77"/>
      <c r="F75" s="78"/>
    </row>
    <row r="76" spans="1:7" s="47" customFormat="1" ht="15">
      <c r="A76" s="73"/>
      <c r="B76" s="69" t="s">
        <v>3321</v>
      </c>
      <c r="C76" s="75"/>
      <c r="D76" s="76"/>
      <c r="E76" s="77"/>
      <c r="F76" s="78"/>
    </row>
    <row r="77" spans="1:7" s="47" customFormat="1" ht="15">
      <c r="A77" s="73">
        <v>118469</v>
      </c>
      <c r="B77" s="54" t="str">
        <f>+B73</f>
        <v>Growth</v>
      </c>
      <c r="C77" s="75">
        <v>19.0229</v>
      </c>
      <c r="D77" s="76">
        <v>15.64</v>
      </c>
      <c r="E77" s="77"/>
      <c r="F77" s="78"/>
    </row>
    <row r="78" spans="1:7" s="47" customFormat="1" ht="15">
      <c r="A78" s="73">
        <v>118468</v>
      </c>
      <c r="B78" s="54" t="str">
        <f>+B74</f>
        <v>Dividend</v>
      </c>
      <c r="C78" s="75">
        <v>18.648</v>
      </c>
      <c r="D78" s="76">
        <v>15.33</v>
      </c>
      <c r="E78" s="77"/>
      <c r="F78" s="78"/>
    </row>
    <row r="79" spans="1:7" s="295" customFormat="1" ht="15">
      <c r="A79" s="73"/>
      <c r="B79" s="54"/>
      <c r="C79" s="75"/>
      <c r="D79" s="76"/>
      <c r="E79" s="77"/>
      <c r="F79" s="78"/>
    </row>
    <row r="80" spans="1:7" s="47" customFormat="1" ht="15.75" thickBot="1">
      <c r="B80" s="299" t="s">
        <v>3366</v>
      </c>
      <c r="C80" s="105"/>
      <c r="D80" s="105"/>
      <c r="E80" s="87"/>
      <c r="F80" s="146"/>
    </row>
    <row r="81" spans="2:6" s="47" customFormat="1">
      <c r="B81" s="54" t="s">
        <v>3334</v>
      </c>
      <c r="C81" s="93"/>
      <c r="D81" s="75"/>
      <c r="E81" s="94"/>
      <c r="F81" s="95"/>
    </row>
    <row r="82" spans="2:6" s="47" customFormat="1" ht="15">
      <c r="B82" s="54" t="s">
        <v>3331</v>
      </c>
      <c r="C82" s="55"/>
      <c r="D82" s="129"/>
      <c r="E82" s="83"/>
      <c r="F82" s="78"/>
    </row>
    <row r="83" spans="2:6" s="47" customFormat="1" ht="15">
      <c r="B83" s="54" t="s">
        <v>3328</v>
      </c>
      <c r="C83" s="112"/>
      <c r="D83" s="113"/>
      <c r="E83" s="83"/>
      <c r="F83" s="78"/>
    </row>
    <row r="84" spans="2:6" s="47" customFormat="1" ht="15">
      <c r="B84" s="54" t="s">
        <v>3376</v>
      </c>
      <c r="C84" s="55"/>
      <c r="D84" s="124"/>
      <c r="E84" s="125"/>
      <c r="F84" s="78"/>
    </row>
    <row r="85" spans="2:6" s="47" customFormat="1">
      <c r="B85" s="54" t="s">
        <v>3329</v>
      </c>
      <c r="C85" s="115"/>
      <c r="D85" s="115"/>
      <c r="E85" s="55"/>
      <c r="F85" s="56"/>
    </row>
    <row r="86" spans="2:6" s="47" customFormat="1" ht="13.5" thickBot="1">
      <c r="B86" s="59" t="s">
        <v>3330</v>
      </c>
      <c r="C86" s="116"/>
      <c r="D86" s="116"/>
      <c r="E86" s="60"/>
      <c r="F86" s="61"/>
    </row>
  </sheetData>
  <mergeCells count="3">
    <mergeCell ref="B1:G1"/>
    <mergeCell ref="B2:G2"/>
    <mergeCell ref="C70:D70"/>
  </mergeCells>
  <hyperlinks>
    <hyperlink ref="A1" location="Index!A1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IDFC CEF</vt:lpstr>
      <vt:lpstr>IDFC MCF</vt:lpstr>
      <vt:lpstr>IDFC FEF</vt:lpstr>
      <vt:lpstr>IDFC LCF</vt:lpstr>
      <vt:lpstr>IDFC SVF</vt:lpstr>
      <vt:lpstr>IDFC-TAF</vt:lpstr>
      <vt:lpstr>IDFC-NIFTY</vt:lpstr>
      <vt:lpstr>IDFC INFRA</vt:lpstr>
      <vt:lpstr>IDFC-DEF</vt:lpstr>
      <vt:lpstr>IDFC HEF</vt:lpstr>
      <vt:lpstr>IDFC AF</vt:lpstr>
      <vt:lpstr>IDFC ES</vt:lpstr>
      <vt:lpstr>IDFC-SETF</vt:lpstr>
      <vt:lpstr>IDFC-NETF</vt:lpstr>
      <vt:lpstr>IDFC-EQOS4</vt:lpstr>
      <vt:lpstr>IDFC-EQOS5</vt:lpstr>
      <vt:lpstr>IDFC-EQOS6</vt:lpstr>
      <vt:lpstr>IDFC CF</vt:lpstr>
      <vt:lpstr>IDFC BOND IP</vt:lpstr>
      <vt:lpstr>IDFC BOND ST</vt:lpstr>
      <vt:lpstr>IDFC GSF-IP</vt:lpstr>
      <vt:lpstr>IDFC GSF - CMP</vt:lpstr>
      <vt:lpstr>IDFC DBF</vt:lpstr>
      <vt:lpstr>IDFC MMF</vt:lpstr>
      <vt:lpstr>IDFC BOND MT</vt:lpstr>
      <vt:lpstr>IDFC LDF</vt:lpstr>
      <vt:lpstr>IDFC RSF</vt:lpstr>
      <vt:lpstr>IDFC BPDF</vt:lpstr>
      <vt:lpstr>IDFC-CBF</vt:lpstr>
      <vt:lpstr>IDFC CRF</vt:lpstr>
      <vt:lpstr>IDFC USTF</vt:lpstr>
      <vt:lpstr>IDFC ASBF</vt:lpstr>
      <vt:lpstr>IDFCAAF-AP</vt:lpstr>
      <vt:lpstr>IDFCAAF-CP</vt:lpstr>
      <vt:lpstr>IDFCAAF-MIP</vt:lpstr>
      <vt:lpstr>IDFC-YSIF2</vt:lpstr>
      <vt:lpstr>IDFC-FTPS129</vt:lpstr>
      <vt:lpstr>IDFC-FTPS131</vt:lpstr>
      <vt:lpstr>IDFC-FTPS140</vt:lpstr>
      <vt:lpstr>IDFC-FTPS142</vt:lpstr>
      <vt:lpstr>IDFC-FTPS144</vt:lpstr>
      <vt:lpstr>IDFC-FTPS146</vt:lpstr>
      <vt:lpstr>IDFC-FTPS149</vt:lpstr>
      <vt:lpstr>IDFC-FTPS150</vt:lpstr>
      <vt:lpstr>IDFC-FTPS151</vt:lpstr>
      <vt:lpstr>IDFC-FTPS152</vt:lpstr>
      <vt:lpstr>IDFC-FTPS153</vt:lpstr>
      <vt:lpstr>IDFC-FTPS154</vt:lpstr>
      <vt:lpstr>IDFC-FTPS156</vt:lpstr>
      <vt:lpstr>IDFC-FTPS159</vt:lpstr>
      <vt:lpstr>IDFC-FTPS160</vt:lpstr>
      <vt:lpstr>IDFC-FTPS161</vt:lpstr>
      <vt:lpstr>Derivative</vt:lpstr>
      <vt:lpstr>AMFI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Jhanwar</dc:creator>
  <cp:keywords>External Communication</cp:keywords>
  <cp:lastModifiedBy>Prashant Jhanwar</cp:lastModifiedBy>
  <dcterms:created xsi:type="dcterms:W3CDTF">2018-10-01T10:22:34Z</dcterms:created>
  <dcterms:modified xsi:type="dcterms:W3CDTF">2018-10-06T09:44:03Z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d497e938-b5b2-4adb-bdd5-a9564dc29446</vt:lpwstr>
  </property>
  <property fmtid="{D5CDD505-2E9C-101B-9397-08002B2CF9AE}" pid="3" name="db.comClassification">
    <vt:lpwstr>External Communication</vt:lpwstr>
  </property>
</Properties>
</file>