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360" yWindow="270" windowWidth="14940" windowHeight="9150" tabRatio="837"/>
  </bookViews>
  <sheets>
    <sheet name="Index" sheetId="58" r:id="rId1"/>
    <sheet name="IDFC CEF" sheetId="1" r:id="rId2"/>
    <sheet name="IDFC MCF" sheetId="2" r:id="rId3"/>
    <sheet name="IDFC FEF" sheetId="3" r:id="rId4"/>
    <sheet name="IDFC LCF" sheetId="4" r:id="rId5"/>
    <sheet name="IDFC SVF" sheetId="5" r:id="rId6"/>
    <sheet name="IDFC-TAF" sheetId="6" r:id="rId7"/>
    <sheet name="IDFC-NIFTY" sheetId="7" r:id="rId8"/>
    <sheet name="IDFC INFRA" sheetId="8" r:id="rId9"/>
    <sheet name="IDFC-DEF" sheetId="9" r:id="rId10"/>
    <sheet name="IDFC HEF" sheetId="10" r:id="rId11"/>
    <sheet name="IDFC AF" sheetId="11" r:id="rId12"/>
    <sheet name="IDFC ES" sheetId="12" r:id="rId13"/>
    <sheet name="IDFC-SETF" sheetId="13" r:id="rId14"/>
    <sheet name="IDFC-NETF" sheetId="14" r:id="rId15"/>
    <sheet name="IDFC-EQOS4" sheetId="15" r:id="rId16"/>
    <sheet name="IDFC-EQOS5" sheetId="16" r:id="rId17"/>
    <sheet name="IDFC-EQOS6" sheetId="17" r:id="rId18"/>
    <sheet name="IDFC CF" sheetId="18" r:id="rId19"/>
    <sheet name="IDFC OF" sheetId="52" r:id="rId20"/>
    <sheet name="IDFC BOND IP" sheetId="19" r:id="rId21"/>
    <sheet name="IDFC BOND ST" sheetId="20" r:id="rId22"/>
    <sheet name="IDFC GSF-IP" sheetId="21" r:id="rId23"/>
    <sheet name="IDFC GSF - CMP" sheetId="22" r:id="rId24"/>
    <sheet name="IDFC DBF" sheetId="23" r:id="rId25"/>
    <sheet name="IDFC MMF" sheetId="24" r:id="rId26"/>
    <sheet name="IDFC BOND MT" sheetId="25" r:id="rId27"/>
    <sheet name="IDFC LDF" sheetId="26" r:id="rId28"/>
    <sheet name="IDFC RSF" sheetId="27" r:id="rId29"/>
    <sheet name="IDFC BPDF" sheetId="28" r:id="rId30"/>
    <sheet name="IDFC-CBF" sheetId="29" r:id="rId31"/>
    <sheet name="IDFC CRF" sheetId="30" r:id="rId32"/>
    <sheet name="IDFC USTF" sheetId="31" r:id="rId33"/>
    <sheet name="IDFC ASBF" sheetId="32" r:id="rId34"/>
    <sheet name="IDFCAAF-AP" sheetId="33" r:id="rId35"/>
    <sheet name="IDFCAAF-CP" sheetId="34" r:id="rId36"/>
    <sheet name="IDFCAAF-MIP" sheetId="35" r:id="rId37"/>
    <sheet name="IDFC-YSIF2" sheetId="36" r:id="rId38"/>
    <sheet name="IDFC-FTPS129" sheetId="37" r:id="rId39"/>
    <sheet name="IDFC-FTPS131" sheetId="38" r:id="rId40"/>
    <sheet name="IDFC-FTPS140" sheetId="39" r:id="rId41"/>
    <sheet name="IDFC-FTPS142" sheetId="40" r:id="rId42"/>
    <sheet name="IDFC-FTPS144" sheetId="41" r:id="rId43"/>
    <sheet name="IDFC-FTPS149" sheetId="42" r:id="rId44"/>
    <sheet name="IDFC-FTPS152" sheetId="43" r:id="rId45"/>
    <sheet name="IDFC-FTPS154" sheetId="44" r:id="rId46"/>
    <sheet name="IDFC-FTPS156" sheetId="45" r:id="rId47"/>
    <sheet name="IDFC-FTPS159" sheetId="46" r:id="rId48"/>
    <sheet name="IDFC-FTPS160" sheetId="47" r:id="rId49"/>
    <sheet name="IDFC-FTPS161" sheetId="48" r:id="rId50"/>
    <sheet name="IDFC-FTPS163" sheetId="49" r:id="rId51"/>
    <sheet name="IDFC-FTPS166" sheetId="50" r:id="rId52"/>
    <sheet name="IDFC-FTPS167" sheetId="51" r:id="rId53"/>
    <sheet name="IDFC-FTPS176" sheetId="53" r:id="rId54"/>
    <sheet name="IDFC-FTPS177" sheetId="54" r:id="rId55"/>
    <sheet name="IDFC-FTPS179" sheetId="55" r:id="rId56"/>
    <sheet name="IDFC-FTPS178" sheetId="56" r:id="rId57"/>
    <sheet name="Derivative Disclosure" sheetId="59" r:id="rId58"/>
  </sheets>
  <definedNames>
    <definedName name="_xlnm._FilterDatabase" localSheetId="21" hidden="1">'IDFC BOND ST'!$A$144:$G$187</definedName>
    <definedName name="_xlnm.Print_Titles" localSheetId="57">'Derivative Disclosure'!$1:$9</definedName>
  </definedNames>
  <calcPr calcId="145621"/>
</workbook>
</file>

<file path=xl/calcChain.xml><?xml version="1.0" encoding="utf-8"?>
<calcChain xmlns="http://schemas.openxmlformats.org/spreadsheetml/2006/main">
  <c r="B29" i="52" l="1"/>
  <c r="B87" i="31" l="1"/>
  <c r="B86" i="31"/>
  <c r="B85" i="31"/>
  <c r="B84" i="31"/>
  <c r="B83" i="31"/>
  <c r="B82" i="31"/>
  <c r="B45" i="22"/>
  <c r="B47" i="56" l="1"/>
  <c r="B40" i="55"/>
  <c r="B46" i="54"/>
  <c r="B49" i="53"/>
  <c r="B51" i="51"/>
  <c r="B48" i="50"/>
  <c r="B48" i="49"/>
  <c r="B51" i="48"/>
  <c r="B49" i="47"/>
  <c r="B46" i="46"/>
  <c r="B49" i="45"/>
  <c r="B47" i="44"/>
  <c r="B47" i="43"/>
  <c r="B61" i="42"/>
  <c r="B55" i="41"/>
  <c r="B54" i="40"/>
  <c r="B63" i="39"/>
  <c r="B52" i="38"/>
  <c r="B55" i="37"/>
  <c r="B48" i="36"/>
  <c r="B34" i="35"/>
  <c r="B35" i="33"/>
  <c r="B34" i="33"/>
  <c r="B35" i="32"/>
  <c r="B227" i="29"/>
  <c r="B223" i="29"/>
  <c r="B138" i="28"/>
  <c r="B136" i="28"/>
  <c r="B135" i="28"/>
  <c r="B102" i="27"/>
  <c r="B101" i="27"/>
  <c r="B100" i="27"/>
  <c r="B106" i="26"/>
  <c r="B105" i="26"/>
  <c r="B104" i="26"/>
  <c r="B103" i="26"/>
  <c r="B102" i="26"/>
  <c r="B101" i="26"/>
  <c r="B100" i="25"/>
  <c r="B99" i="25"/>
  <c r="B98" i="25"/>
  <c r="B95" i="25"/>
  <c r="B44" i="22"/>
  <c r="B43" i="22"/>
  <c r="B70" i="19"/>
  <c r="B69" i="19"/>
  <c r="B65" i="17"/>
  <c r="B67" i="16"/>
  <c r="B75" i="15"/>
  <c r="B432" i="11"/>
  <c r="B119" i="10"/>
  <c r="B118" i="10"/>
  <c r="B76" i="8"/>
  <c r="B75" i="8"/>
  <c r="B98" i="7"/>
  <c r="B97" i="7"/>
  <c r="B109" i="6"/>
  <c r="B108" i="6"/>
  <c r="B116" i="5"/>
  <c r="B115" i="5"/>
  <c r="B100" i="2"/>
  <c r="B99" i="2"/>
  <c r="B117" i="1" l="1"/>
  <c r="B116" i="1"/>
  <c r="G65" i="2" l="1"/>
  <c r="F65" i="2"/>
  <c r="G69" i="2"/>
  <c r="F69" i="2"/>
</calcChain>
</file>

<file path=xl/sharedStrings.xml><?xml version="1.0" encoding="utf-8"?>
<sst xmlns="http://schemas.openxmlformats.org/spreadsheetml/2006/main" count="18333" uniqueCount="3477">
  <si>
    <t>INDEX</t>
  </si>
  <si>
    <t>IDFC Core Equity Fund</t>
  </si>
  <si>
    <t/>
  </si>
  <si>
    <t>Name of the Instrument</t>
  </si>
  <si>
    <t>ISIN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</si>
  <si>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</si>
  <si>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</si>
  <si>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</si>
  <si>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</si>
  <si>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</si>
  <si>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</si>
  <si>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</si>
  <si>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</si>
  <si>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</si>
  <si>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</si>
  <si>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IBCL05</t>
  </si>
  <si>
    <t>ICICI Bank Limited</t>
  </si>
  <si>
    <t>INE090A01021</t>
  </si>
  <si>
    <t>INFS02</t>
  </si>
  <si>
    <t>Infosys Limited</t>
  </si>
  <si>
    <t>INE009A01021</t>
  </si>
  <si>
    <t>Software</t>
  </si>
  <si>
    <t>SBAI02</t>
  </si>
  <si>
    <t>State Bank of India</t>
  </si>
  <si>
    <t>INE062A01020</t>
  </si>
  <si>
    <t>RIND01</t>
  </si>
  <si>
    <t>Reliance Industries Limited</t>
  </si>
  <si>
    <t>INE002A01018</t>
  </si>
  <si>
    <t>Petroleum Products</t>
  </si>
  <si>
    <t>UTIB02</t>
  </si>
  <si>
    <t>Axis Bank Limited</t>
  </si>
  <si>
    <t>INE238A01034</t>
  </si>
  <si>
    <t>LARS02</t>
  </si>
  <si>
    <t>Larsen &amp; Toubro Limited</t>
  </si>
  <si>
    <t>INE018A01030</t>
  </si>
  <si>
    <t>Construction Project</t>
  </si>
  <si>
    <t>IHOT02</t>
  </si>
  <si>
    <t>The Indian Hotels Company Limited</t>
  </si>
  <si>
    <t>INE053A01029</t>
  </si>
  <si>
    <t>Hotels, Resorts And Other Recreational Activities</t>
  </si>
  <si>
    <t>BRET01</t>
  </si>
  <si>
    <t>Future Retail Limited</t>
  </si>
  <si>
    <t>INE752P01024</t>
  </si>
  <si>
    <t>Retailing</t>
  </si>
  <si>
    <t>RATN01</t>
  </si>
  <si>
    <t>RBL Bank Limited</t>
  </si>
  <si>
    <t>INE976G01028</t>
  </si>
  <si>
    <t>COLG02</t>
  </si>
  <si>
    <t>Colgate Palmolive (India) Limited</t>
  </si>
  <si>
    <t>INE259A01022</t>
  </si>
  <si>
    <t>Consumer Non Durables</t>
  </si>
  <si>
    <t>KOMA02</t>
  </si>
  <si>
    <t>Kotak Mahindra Bank Limited</t>
  </si>
  <si>
    <t>INE237A01028</t>
  </si>
  <si>
    <t>TWAT02</t>
  </si>
  <si>
    <t>Titan Company Limited</t>
  </si>
  <si>
    <t>INE280A01028</t>
  </si>
  <si>
    <t>Consumer Durables</t>
  </si>
  <si>
    <t>MAFS02</t>
  </si>
  <si>
    <t>Mahindra &amp; Mahindra Financial Services Limited</t>
  </si>
  <si>
    <t>INE774D01024</t>
  </si>
  <si>
    <t>Finance</t>
  </si>
  <si>
    <t>APOT02</t>
  </si>
  <si>
    <t>Apollo Tyres Limited</t>
  </si>
  <si>
    <t>INE438A01022</t>
  </si>
  <si>
    <t>Auto Ancillaries</t>
  </si>
  <si>
    <t>MRFL01</t>
  </si>
  <si>
    <t>MRF Limited</t>
  </si>
  <si>
    <t>INE883A01011</t>
  </si>
  <si>
    <t>MAHI02</t>
  </si>
  <si>
    <t>Mahindra &amp; Mahindra Limited</t>
  </si>
  <si>
    <t>INE101A01026</t>
  </si>
  <si>
    <t>Auto</t>
  </si>
  <si>
    <t>SPIL03</t>
  </si>
  <si>
    <t>Sun Pharmaceutical Industries Limited</t>
  </si>
  <si>
    <t>INE044A01036</t>
  </si>
  <si>
    <t>Pharmaceuticals</t>
  </si>
  <si>
    <t>IPCA02</t>
  </si>
  <si>
    <t>IPCA Laboratories Limited</t>
  </si>
  <si>
    <t>INE571A01020</t>
  </si>
  <si>
    <t>JSPL03</t>
  </si>
  <si>
    <t>Jindal Steel &amp; Power Limited</t>
  </si>
  <si>
    <t>INE749A01030</t>
  </si>
  <si>
    <t>Ferrous Metals</t>
  </si>
  <si>
    <t>DRRL02</t>
  </si>
  <si>
    <t>Dr. Reddy's Laboratories Limited</t>
  </si>
  <si>
    <t>INE089A01023</t>
  </si>
  <si>
    <t>HMML01</t>
  </si>
  <si>
    <t>GlaxoSmithKline Consumer Healthcare Limited</t>
  </si>
  <si>
    <t>INE264A01014</t>
  </si>
  <si>
    <t>GUAM02</t>
  </si>
  <si>
    <t>Ambuja Cements Limited</t>
  </si>
  <si>
    <t>INE079A01024</t>
  </si>
  <si>
    <t>Cement</t>
  </si>
  <si>
    <t>AIEL02</t>
  </si>
  <si>
    <t>AIA Engineering Limited</t>
  </si>
  <si>
    <t>INE212H01026</t>
  </si>
  <si>
    <t>Industrial Products</t>
  </si>
  <si>
    <t>FLFL01</t>
  </si>
  <si>
    <t>Future Lifestyle Fashions Limited</t>
  </si>
  <si>
    <t>INE452O01016</t>
  </si>
  <si>
    <t>ACCL02</t>
  </si>
  <si>
    <t>ACC Limited</t>
  </si>
  <si>
    <t>INE012A01025</t>
  </si>
  <si>
    <t>CHEL02</t>
  </si>
  <si>
    <t>Cadila Healthcare Limited</t>
  </si>
  <si>
    <t>INE010B01027</t>
  </si>
  <si>
    <t>SUFI01</t>
  </si>
  <si>
    <t>Sundaram Finance Limited</t>
  </si>
  <si>
    <t>INE660A01013</t>
  </si>
  <si>
    <t>KEIN02</t>
  </si>
  <si>
    <t>KEC International Limited</t>
  </si>
  <si>
    <t>INE389H01022</t>
  </si>
  <si>
    <t>THER02</t>
  </si>
  <si>
    <t>Thermax Limited</t>
  </si>
  <si>
    <t>INE152A01029</t>
  </si>
  <si>
    <t>Industrial Capital Goods</t>
  </si>
  <si>
    <t>INRL02</t>
  </si>
  <si>
    <t>Indoco Remedies Limited</t>
  </si>
  <si>
    <t>INE873D01024</t>
  </si>
  <si>
    <t>BALI02</t>
  </si>
  <si>
    <t>Balkrishna Industries Limited</t>
  </si>
  <si>
    <t>INE787D01026</t>
  </si>
  <si>
    <t>SUPI02</t>
  </si>
  <si>
    <t>Supreme Industries Limited</t>
  </si>
  <si>
    <t>INE195A01028</t>
  </si>
  <si>
    <t>CHLO02</t>
  </si>
  <si>
    <t>Exide Industries Limited</t>
  </si>
  <si>
    <t>INE302A01020</t>
  </si>
  <si>
    <t>TCHE01</t>
  </si>
  <si>
    <t>Tata Chemicals Limited</t>
  </si>
  <si>
    <t>INE092A01019</t>
  </si>
  <si>
    <t>Chemicals</t>
  </si>
  <si>
    <t>NEST01</t>
  </si>
  <si>
    <t>Nestle India Limited</t>
  </si>
  <si>
    <t>INE239A01016</t>
  </si>
  <si>
    <t>MCEL03</t>
  </si>
  <si>
    <t>The Ramco Cements Limited</t>
  </si>
  <si>
    <t>INE331A01037</t>
  </si>
  <si>
    <t>TOPL01</t>
  </si>
  <si>
    <t>Torrent Power Limited</t>
  </si>
  <si>
    <t>INE813H01021</t>
  </si>
  <si>
    <t>Power</t>
  </si>
  <si>
    <t>FEBA02</t>
  </si>
  <si>
    <t>The Federal Bank  Limited</t>
  </si>
  <si>
    <t>INE171A01029</t>
  </si>
  <si>
    <t>KPTL02</t>
  </si>
  <si>
    <t>Kalpataru Power Transmission Limited</t>
  </si>
  <si>
    <t>INE220B01022</t>
  </si>
  <si>
    <t>BPCL01</t>
  </si>
  <si>
    <t>Bharat Petroleum Corporation Limited</t>
  </si>
  <si>
    <t>INE029A01011</t>
  </si>
  <si>
    <t>GAIL01</t>
  </si>
  <si>
    <t>GAIL (India) Limited</t>
  </si>
  <si>
    <t>INE129A01019</t>
  </si>
  <si>
    <t>Gas</t>
  </si>
  <si>
    <t>VOLT02</t>
  </si>
  <si>
    <t>Voltas Limited</t>
  </si>
  <si>
    <t>INE226A01021</t>
  </si>
  <si>
    <t>ICBR01</t>
  </si>
  <si>
    <t>ICICI Securities Limited</t>
  </si>
  <si>
    <t>INE763G01038</t>
  </si>
  <si>
    <t>NACL03</t>
  </si>
  <si>
    <t>National Aluminium Company Limited</t>
  </si>
  <si>
    <t>INE139A01034</t>
  </si>
  <si>
    <t>Non - Ferrous Metals</t>
  </si>
  <si>
    <t>WIPR02</t>
  </si>
  <si>
    <t>Wipro Limited</t>
  </si>
  <si>
    <t>INE075A01022</t>
  </si>
  <si>
    <t>CGCE01</t>
  </si>
  <si>
    <t>Crompton Greaves Consumer Electricals Limited</t>
  </si>
  <si>
    <t>INE299U01018</t>
  </si>
  <si>
    <t>BHEL02</t>
  </si>
  <si>
    <t>Bharat Electronics Limited</t>
  </si>
  <si>
    <t>INE263A01024</t>
  </si>
  <si>
    <t>ALKE01</t>
  </si>
  <si>
    <t>Alkem Laboratories Limited</t>
  </si>
  <si>
    <t>INE540L01014</t>
  </si>
  <si>
    <t>MAXI02</t>
  </si>
  <si>
    <t>Max Financial Services Limited</t>
  </si>
  <si>
    <t>INE180A01020</t>
  </si>
  <si>
    <t>PEFR01</t>
  </si>
  <si>
    <t>Aditya Birla Fashion and Retail Limited</t>
  </si>
  <si>
    <t>INE647O01011</t>
  </si>
  <si>
    <t>HPEC01</t>
  </si>
  <si>
    <t>Hindustan Petroleum Corporation Limited</t>
  </si>
  <si>
    <t>INE094A01015</t>
  </si>
  <si>
    <t>COFE03</t>
  </si>
  <si>
    <t>Coromandel International Limited</t>
  </si>
  <si>
    <t>INE169A01031</t>
  </si>
  <si>
    <t>Fertilisers</t>
  </si>
  <si>
    <t>KCUL02</t>
  </si>
  <si>
    <t>Cummins India Limited</t>
  </si>
  <si>
    <t>INE298A01020</t>
  </si>
  <si>
    <t>NAVB02</t>
  </si>
  <si>
    <t>Nava Bharat Ventures Limited</t>
  </si>
  <si>
    <t>INE725A01022</t>
  </si>
  <si>
    <t>KPIT03</t>
  </si>
  <si>
    <t>Birlasoft Limited</t>
  </si>
  <si>
    <t>INE836A01035</t>
  </si>
  <si>
    <t>DENI02</t>
  </si>
  <si>
    <t>Deepak Nitrite Limited</t>
  </si>
  <si>
    <t>INE288B01029</t>
  </si>
  <si>
    <t>NAPH02</t>
  </si>
  <si>
    <t>Natco Pharma Limited</t>
  </si>
  <si>
    <t>INE987B01026</t>
  </si>
  <si>
    <t>MASL02</t>
  </si>
  <si>
    <t>Mastek Limited</t>
  </si>
  <si>
    <t>INE759A01021</t>
  </si>
  <si>
    <t>MIIL02</t>
  </si>
  <si>
    <t>Minda Industries Limited</t>
  </si>
  <si>
    <t>INE405E01023</t>
  </si>
  <si>
    <t>CUBI02</t>
  </si>
  <si>
    <t>City Union Bank Limited</t>
  </si>
  <si>
    <t>INE491A01021</t>
  </si>
  <si>
    <t>TINV04</t>
  </si>
  <si>
    <t>TI Financial Holdings Limited</t>
  </si>
  <si>
    <t>INE149A01033</t>
  </si>
  <si>
    <t>MFSL01</t>
  </si>
  <si>
    <t>Mas Financial Services Limited</t>
  </si>
  <si>
    <t>INE348L01012</t>
  </si>
  <si>
    <t>ASAI01</t>
  </si>
  <si>
    <t>Asahi India Glass Limited</t>
  </si>
  <si>
    <t>INE439A01020</t>
  </si>
  <si>
    <t>BIOC01</t>
  </si>
  <si>
    <t>Biocon Limited</t>
  </si>
  <si>
    <t>INE376G01013</t>
  </si>
  <si>
    <t>EMAM02</t>
  </si>
  <si>
    <t>Emami Limited</t>
  </si>
  <si>
    <t>INE548C01032</t>
  </si>
  <si>
    <t>DECL02</t>
  </si>
  <si>
    <t>Deccan Cements Limited</t>
  </si>
  <si>
    <t>INE583C01021</t>
  </si>
  <si>
    <t>CARB02</t>
  </si>
  <si>
    <t>Graphite India Limited</t>
  </si>
  <si>
    <t>INE371A01025</t>
  </si>
  <si>
    <t>JMFL02</t>
  </si>
  <si>
    <t>JM Financial Limited</t>
  </si>
  <si>
    <t>INE780C01023</t>
  </si>
  <si>
    <t>MAUD01</t>
  </si>
  <si>
    <t>Maruti Suzuki India Limited</t>
  </si>
  <si>
    <t>INE585B01010</t>
  </si>
  <si>
    <t>ZEET20PSS</t>
  </si>
  <si>
    <t>Zee Entertainment Enterprises Limited (Preference shares)</t>
  </si>
  <si>
    <t>INE256A04022</t>
  </si>
  <si>
    <t>Media &amp; Entertainment</t>
  </si>
  <si>
    <t>Subtotal</t>
  </si>
  <si>
    <t>(b) UNLISTED</t>
  </si>
  <si>
    <t>KPEL01</t>
  </si>
  <si>
    <t>KPIT Engineering Limited **</t>
  </si>
  <si>
    <t>INE04I401011</t>
  </si>
  <si>
    <t>Total</t>
  </si>
  <si>
    <t>Derivatives</t>
  </si>
  <si>
    <t>Index / Stock Futures</t>
  </si>
  <si>
    <t>SPILAPR19</t>
  </si>
  <si>
    <t>Sun Pharmaceutical Industries Limited April 2019 Future</t>
  </si>
  <si>
    <t xml:space="preserve"> </t>
  </si>
  <si>
    <t>SBAIAPR19</t>
  </si>
  <si>
    <t>State Bank of India April 2019 Future</t>
  </si>
  <si>
    <t>IBCLAPR19</t>
  </si>
  <si>
    <t>ICICI Bank Limited April 2019 Future</t>
  </si>
  <si>
    <t>Money Market Instruments</t>
  </si>
  <si>
    <t>OTHERS</t>
  </si>
  <si>
    <t>Cash Margin - CCIL</t>
  </si>
  <si>
    <t>$</t>
  </si>
  <si>
    <t>Cash Margin - Derivatives</t>
  </si>
  <si>
    <t>Cash / Bank Balance</t>
  </si>
  <si>
    <t>Net Receivables/Payables</t>
  </si>
  <si>
    <t>Net Current Assets</t>
  </si>
  <si>
    <t>GRAND TOTAL</t>
  </si>
  <si>
    <t>$  Less Than 0.01% of NAV</t>
  </si>
  <si>
    <t>** Thinly Traded/Non Traded Securities/Illiquid Securities</t>
  </si>
  <si>
    <t>IDFC Multi Cap Fund</t>
  </si>
  <si>
    <t>BIRM01</t>
  </si>
  <si>
    <t>3M India Limited</t>
  </si>
  <si>
    <t>INE470A01017</t>
  </si>
  <si>
    <t>Commercial Services</t>
  </si>
  <si>
    <t>BATA02</t>
  </si>
  <si>
    <t>Bata India Limited</t>
  </si>
  <si>
    <t>INE176A01028</t>
  </si>
  <si>
    <t>ASPA02</t>
  </si>
  <si>
    <t>Asian Paints Limited</t>
  </si>
  <si>
    <t>INE021A01026</t>
  </si>
  <si>
    <t>FAGP01</t>
  </si>
  <si>
    <t>Schaeffler India Limited</t>
  </si>
  <si>
    <t>INE513A01014</t>
  </si>
  <si>
    <t>AUPH03</t>
  </si>
  <si>
    <t>Aurobindo Pharma Limited</t>
  </si>
  <si>
    <t>INE406A01037</t>
  </si>
  <si>
    <t>922121USD</t>
  </si>
  <si>
    <t>Cognizant Technology Solutions Corp</t>
  </si>
  <si>
    <t>US1924461023</t>
  </si>
  <si>
    <t>IT Consulting &amp; Other Services</t>
  </si>
  <si>
    <t>ATUL01</t>
  </si>
  <si>
    <t>Atul Limited</t>
  </si>
  <si>
    <t>INE100A01010</t>
  </si>
  <si>
    <t>BRIT03</t>
  </si>
  <si>
    <t>Britannia Industries Limited</t>
  </si>
  <si>
    <t>INE216A01030</t>
  </si>
  <si>
    <t>PROG01</t>
  </si>
  <si>
    <t>Procter &amp; Gamble Hygiene and Health Care Limited</t>
  </si>
  <si>
    <t>INE179A01014</t>
  </si>
  <si>
    <t>PIDI02</t>
  </si>
  <si>
    <t>Pidilite Industries Limited</t>
  </si>
  <si>
    <t>INE318A01026</t>
  </si>
  <si>
    <t>MCEX01</t>
  </si>
  <si>
    <t>Multi Commodity Exchange of India Limited</t>
  </si>
  <si>
    <t>INE745G01035</t>
  </si>
  <si>
    <t>MASP01</t>
  </si>
  <si>
    <t>Vardhman Textiles Limited</t>
  </si>
  <si>
    <t>INE825A01012</t>
  </si>
  <si>
    <t>Textiles - Cotton</t>
  </si>
  <si>
    <t>AVSP01</t>
  </si>
  <si>
    <t>Avenue Supermarts Limited</t>
  </si>
  <si>
    <t>INE192R01011</t>
  </si>
  <si>
    <t>HDLI01</t>
  </si>
  <si>
    <t>HDFC Life Insurance Company Limited</t>
  </si>
  <si>
    <t>INE795G01014</t>
  </si>
  <si>
    <t>SCIL02</t>
  </si>
  <si>
    <t>ITD Cementation India Limited</t>
  </si>
  <si>
    <t>INE686A01026</t>
  </si>
  <si>
    <t>Construction</t>
  </si>
  <si>
    <t>FOIL01</t>
  </si>
  <si>
    <t>Fine Organic Industries Limited</t>
  </si>
  <si>
    <t>INE686Y01026</t>
  </si>
  <si>
    <t>ENTN01</t>
  </si>
  <si>
    <t>Entertainment Network (India) Limited</t>
  </si>
  <si>
    <t>INE265F01028</t>
  </si>
  <si>
    <t>TCII02</t>
  </si>
  <si>
    <t>Transport Corporation of India Limited</t>
  </si>
  <si>
    <t>INE688A01022</t>
  </si>
  <si>
    <t>Transportation</t>
  </si>
  <si>
    <t>BTUL01</t>
  </si>
  <si>
    <t>APL Apollo Tubes Limited</t>
  </si>
  <si>
    <t>INE702C01019</t>
  </si>
  <si>
    <t>DIIL01</t>
  </si>
  <si>
    <t>Disa India Limited</t>
  </si>
  <si>
    <t>INE131C01011</t>
  </si>
  <si>
    <t>BAFL02</t>
  </si>
  <si>
    <t>Bajaj Finance Limited</t>
  </si>
  <si>
    <t>INE296A01024</t>
  </si>
  <si>
    <t>GRIL01</t>
  </si>
  <si>
    <t>Greenlam Industries Limited</t>
  </si>
  <si>
    <t>INE544R01013</t>
  </si>
  <si>
    <t>KPNE02</t>
  </si>
  <si>
    <t>Kirloskar Pneumatic Company Limited</t>
  </si>
  <si>
    <t>INE811A01020</t>
  </si>
  <si>
    <t>POWM01</t>
  </si>
  <si>
    <t>Power Mech Projects Limited</t>
  </si>
  <si>
    <t>INE211R01019</t>
  </si>
  <si>
    <t>ASEA02</t>
  </si>
  <si>
    <t>ABB India Limited</t>
  </si>
  <si>
    <t>INE117A01022</t>
  </si>
  <si>
    <t>SHKE01</t>
  </si>
  <si>
    <t>S H Kelkar and Company Limited</t>
  </si>
  <si>
    <t>INE500L01026</t>
  </si>
  <si>
    <t>KHAD01</t>
  </si>
  <si>
    <t>Khadim India Limited</t>
  </si>
  <si>
    <t>INE834I01025</t>
  </si>
  <si>
    <t>ULCC01</t>
  </si>
  <si>
    <t>UltraTech Cement Limited</t>
  </si>
  <si>
    <t>INE481G01011</t>
  </si>
  <si>
    <t>CCOI02</t>
  </si>
  <si>
    <t>Container Corporation of India Limited</t>
  </si>
  <si>
    <t>INE111A01025</t>
  </si>
  <si>
    <t>WEAL01</t>
  </si>
  <si>
    <t>Poddar Housing and Development Limited</t>
  </si>
  <si>
    <t>INE888B01018</t>
  </si>
  <si>
    <t>NIL</t>
  </si>
  <si>
    <t>IDFC Focused Equity Fund</t>
  </si>
  <si>
    <t>TEMA02</t>
  </si>
  <si>
    <t>Tech Mahindra Limited</t>
  </si>
  <si>
    <t>INE669C01036</t>
  </si>
  <si>
    <t>SAEL02</t>
  </si>
  <si>
    <t>TVS Motor Company Limited</t>
  </si>
  <si>
    <t>INE494B01023</t>
  </si>
  <si>
    <t>SEIS01</t>
  </si>
  <si>
    <t>Security and Intelligence Services (India) Limited</t>
  </si>
  <si>
    <t>INE285J01010</t>
  </si>
  <si>
    <t>MICP01</t>
  </si>
  <si>
    <t>Majesco Limited</t>
  </si>
  <si>
    <t>INE898S01029</t>
  </si>
  <si>
    <t>BSEL02</t>
  </si>
  <si>
    <t>BSE Limited</t>
  </si>
  <si>
    <t>INE118H01025</t>
  </si>
  <si>
    <t>MALE02</t>
  </si>
  <si>
    <t>Magma Fincorp Limited</t>
  </si>
  <si>
    <t>INE511C01022</t>
  </si>
  <si>
    <t>CAAM01</t>
  </si>
  <si>
    <t>Dishman Carbogen Amcis Limited</t>
  </si>
  <si>
    <t>INE385W01011</t>
  </si>
  <si>
    <t>MARC02</t>
  </si>
  <si>
    <t>Marico Limited</t>
  </si>
  <si>
    <t>INE196A01026</t>
  </si>
  <si>
    <t>DABU02</t>
  </si>
  <si>
    <t>Dabur India Limited</t>
  </si>
  <si>
    <t>INE016A01026</t>
  </si>
  <si>
    <t>CDSL01</t>
  </si>
  <si>
    <t>Central Depository Services (India) Limited</t>
  </si>
  <si>
    <t>INE736A01011</t>
  </si>
  <si>
    <t>DOLA02</t>
  </si>
  <si>
    <t>Dollar Industries Limited</t>
  </si>
  <si>
    <t>INE325C01035</t>
  </si>
  <si>
    <t>Textile Products</t>
  </si>
  <si>
    <t>IDFC Large Cap Fund</t>
  </si>
  <si>
    <t>ITCL02</t>
  </si>
  <si>
    <t>ITC Limited</t>
  </si>
  <si>
    <t>INE154A01025</t>
  </si>
  <si>
    <t>HLEL02</t>
  </si>
  <si>
    <t>Hindustan Unilever Limited</t>
  </si>
  <si>
    <t>INE030A01027</t>
  </si>
  <si>
    <t>TCSL01</t>
  </si>
  <si>
    <t>Tata Consultancy Services Limited</t>
  </si>
  <si>
    <t>INE467B01029</t>
  </si>
  <si>
    <t>HERO02</t>
  </si>
  <si>
    <t>Hero MotoCorp Limited</t>
  </si>
  <si>
    <t>INE158A01026</t>
  </si>
  <si>
    <t>HAIL03</t>
  </si>
  <si>
    <t>Havells India Limited</t>
  </si>
  <si>
    <t>INE176B01034</t>
  </si>
  <si>
    <t>AUHF01</t>
  </si>
  <si>
    <t>Aavas Financiers Limited</t>
  </si>
  <si>
    <t>INE216P01012</t>
  </si>
  <si>
    <t>NITL01</t>
  </si>
  <si>
    <t>NIIT Technologies Limited</t>
  </si>
  <si>
    <t>INE591G01017</t>
  </si>
  <si>
    <t>MYCE01</t>
  </si>
  <si>
    <t>HeidelbergCement India Limited</t>
  </si>
  <si>
    <t>INE578A01017</t>
  </si>
  <si>
    <t>HCLT02</t>
  </si>
  <si>
    <t>HCL Technologies Limited</t>
  </si>
  <si>
    <t>INE860A01027</t>
  </si>
  <si>
    <t>PSYL01</t>
  </si>
  <si>
    <t>Persistent Systems Limited</t>
  </si>
  <si>
    <t>INE262H01013</t>
  </si>
  <si>
    <t>JYLL02</t>
  </si>
  <si>
    <t>Jyothy Laboratories Limited</t>
  </si>
  <si>
    <t>INE668F01031</t>
  </si>
  <si>
    <t>PSPR01</t>
  </si>
  <si>
    <t>PSP Projects Limited</t>
  </si>
  <si>
    <t>INE488V01015</t>
  </si>
  <si>
    <t>IDFC Sterling Value Fund</t>
  </si>
  <si>
    <t>NAGF02</t>
  </si>
  <si>
    <t>NCC Limited</t>
  </si>
  <si>
    <t>INE868B01028</t>
  </si>
  <si>
    <t>VRLO01</t>
  </si>
  <si>
    <t>VRL Logistics Limited</t>
  </si>
  <si>
    <t>INE366I01010</t>
  </si>
  <si>
    <t>KRAB01</t>
  </si>
  <si>
    <t>The Karnataka Bank Limited</t>
  </si>
  <si>
    <t>INE614B01018</t>
  </si>
  <si>
    <t>JKCE01</t>
  </si>
  <si>
    <t>JK Cement Limited</t>
  </si>
  <si>
    <t>INE823G01014</t>
  </si>
  <si>
    <t>ILOM01</t>
  </si>
  <si>
    <t>ICICI Lombard General Insurance Company Limited</t>
  </si>
  <si>
    <t>INE765G01017</t>
  </si>
  <si>
    <t>PRIS01</t>
  </si>
  <si>
    <t>Prism Johnson Limited</t>
  </si>
  <si>
    <t>INE010A01011</t>
  </si>
  <si>
    <t>INEN02</t>
  </si>
  <si>
    <t>Cyient Limited</t>
  </si>
  <si>
    <t>INE136B01020</t>
  </si>
  <si>
    <t>BKBA02</t>
  </si>
  <si>
    <t>Bank of Baroda</t>
  </si>
  <si>
    <t>INE028A01039</t>
  </si>
  <si>
    <t>VMAR01</t>
  </si>
  <si>
    <t>V-Mart Retail Limited</t>
  </si>
  <si>
    <t>INE665J01013</t>
  </si>
  <si>
    <t>RAWO01</t>
  </si>
  <si>
    <t>Raymond Limited</t>
  </si>
  <si>
    <t>INE301A01014</t>
  </si>
  <si>
    <t>GPIL03</t>
  </si>
  <si>
    <t>Greenply Industries Limited</t>
  </si>
  <si>
    <t>INE461C01038</t>
  </si>
  <si>
    <t>TLFH01</t>
  </si>
  <si>
    <t>Tube Investments of India Limited</t>
  </si>
  <si>
    <t>INE974X01010</t>
  </si>
  <si>
    <t>MHSE02</t>
  </si>
  <si>
    <t>Maharashtra Seamless Limited</t>
  </si>
  <si>
    <t>INE271B01025</t>
  </si>
  <si>
    <t>GGLT02</t>
  </si>
  <si>
    <t>Gujarat Gas Limited</t>
  </si>
  <si>
    <t>INE844O01030</t>
  </si>
  <si>
    <t>CALC01</t>
  </si>
  <si>
    <t>CESC Limited</t>
  </si>
  <si>
    <t>INE486A01013</t>
  </si>
  <si>
    <t>FSCS01</t>
  </si>
  <si>
    <t>Future Supply Chain Solutions Limited</t>
  </si>
  <si>
    <t>INE935Q01015</t>
  </si>
  <si>
    <t>EASI02</t>
  </si>
  <si>
    <t>EIH Limited</t>
  </si>
  <si>
    <t>INE230A01023</t>
  </si>
  <si>
    <t>KPRM02</t>
  </si>
  <si>
    <t>K.P.R. Mill Limited</t>
  </si>
  <si>
    <t>INE930H01023</t>
  </si>
  <si>
    <t>INBK01</t>
  </si>
  <si>
    <t>Indian Bank</t>
  </si>
  <si>
    <t>INE562A01011</t>
  </si>
  <si>
    <t>CROM02</t>
  </si>
  <si>
    <t>CG Power and Industrial Solutions Limited</t>
  </si>
  <si>
    <t>INE067A01029</t>
  </si>
  <si>
    <t>WABT01</t>
  </si>
  <si>
    <t>WABCO India Limited</t>
  </si>
  <si>
    <t>INE342J01019</t>
  </si>
  <si>
    <t>NTSP01</t>
  </si>
  <si>
    <t>Nitin Spinners Limited</t>
  </si>
  <si>
    <t>INE229H01012</t>
  </si>
  <si>
    <t>LMAW02</t>
  </si>
  <si>
    <t>Lakshmi Machine Works Limited</t>
  </si>
  <si>
    <t>INE269B01029</t>
  </si>
  <si>
    <t>SCEM01</t>
  </si>
  <si>
    <t>Sagar Cements Limited</t>
  </si>
  <si>
    <t>INE229C01013</t>
  </si>
  <si>
    <t>HNPS02</t>
  </si>
  <si>
    <t>HBL Power Systems Limited</t>
  </si>
  <si>
    <t>INE292B01021</t>
  </si>
  <si>
    <t>STTO02</t>
  </si>
  <si>
    <t>Sterling Tools Limited</t>
  </si>
  <si>
    <t>INE334A01023</t>
  </si>
  <si>
    <t>KIFE02</t>
  </si>
  <si>
    <t>Kirloskar Ferrous Industries Limited</t>
  </si>
  <si>
    <t>INE884B01025</t>
  </si>
  <si>
    <t>WOHO01</t>
  </si>
  <si>
    <t>Wonderla Holidays Limited</t>
  </si>
  <si>
    <t>INE066O01014</t>
  </si>
  <si>
    <t>CGIM01</t>
  </si>
  <si>
    <t>Igarashi Motors India Limited</t>
  </si>
  <si>
    <t>INE188B01013</t>
  </si>
  <si>
    <t>SKIP01</t>
  </si>
  <si>
    <t>Skipper Limited</t>
  </si>
  <si>
    <t>INE439E01022</t>
  </si>
  <si>
    <t>GAAP01</t>
  </si>
  <si>
    <t>Butterfly Gandhimathi Appliances Limited</t>
  </si>
  <si>
    <t>INE295F01017</t>
  </si>
  <si>
    <t>RPSG01</t>
  </si>
  <si>
    <t>Spencer's Retail Limited</t>
  </si>
  <si>
    <t>INE020801028</t>
  </si>
  <si>
    <t>IDFC Tax Advantage (ELSS) Fund</t>
  </si>
  <si>
    <t>HDAM01</t>
  </si>
  <si>
    <t>HDFC Asset Management Company Limited</t>
  </si>
  <si>
    <t>INE127D01025</t>
  </si>
  <si>
    <t>BALN01</t>
  </si>
  <si>
    <t>Bajaj Auto Limited</t>
  </si>
  <si>
    <t>INE917I01010</t>
  </si>
  <si>
    <t>TEXR01</t>
  </si>
  <si>
    <t>Texmaco Rail &amp; Engineering Limited</t>
  </si>
  <si>
    <t>INE621L01012</t>
  </si>
  <si>
    <t>SANH01</t>
  </si>
  <si>
    <t>Sandhar Technologies Limited</t>
  </si>
  <si>
    <t>INE278H01035</t>
  </si>
  <si>
    <t>ASGI01</t>
  </si>
  <si>
    <t>Asian Granito India Limited</t>
  </si>
  <si>
    <t>INE022I01019</t>
  </si>
  <si>
    <t>JVSL04</t>
  </si>
  <si>
    <t>JSW Steel Limited</t>
  </si>
  <si>
    <t>INE019A01038</t>
  </si>
  <si>
    <t>MREL01</t>
  </si>
  <si>
    <t>Chennai Petroleum Corporation Limited</t>
  </si>
  <si>
    <t>INE178A01016</t>
  </si>
  <si>
    <t>FVIL02</t>
  </si>
  <si>
    <t>Future Consumer Limited</t>
  </si>
  <si>
    <t>INE220J01025</t>
  </si>
  <si>
    <t>AMUL01</t>
  </si>
  <si>
    <t>Apollo Pipes Ltd</t>
  </si>
  <si>
    <t>INE126J01016</t>
  </si>
  <si>
    <t>PHRP01</t>
  </si>
  <si>
    <t>Praxis Home Retail Limited</t>
  </si>
  <si>
    <t>INE546Y01022</t>
  </si>
  <si>
    <t>TISC02</t>
  </si>
  <si>
    <t>Tata Steel Limited</t>
  </si>
  <si>
    <t>IN9081A01010</t>
  </si>
  <si>
    <t>IDFC Nifty Fund</t>
  </si>
  <si>
    <t>HDFC03</t>
  </si>
  <si>
    <t>Housing Development Finance Corporation Limited</t>
  </si>
  <si>
    <t>INE001A01036</t>
  </si>
  <si>
    <t>IIBL01</t>
  </si>
  <si>
    <t>IndusInd Bank Limited</t>
  </si>
  <si>
    <t>INE095A01012</t>
  </si>
  <si>
    <t>NTPC01</t>
  </si>
  <si>
    <t>NTPC Limited</t>
  </si>
  <si>
    <t>INE733E01010</t>
  </si>
  <si>
    <t>YESB02</t>
  </si>
  <si>
    <t>Yes Bank Limited</t>
  </si>
  <si>
    <t>INE528G01027</t>
  </si>
  <si>
    <t>ONGC02</t>
  </si>
  <si>
    <t>Oil &amp; Natural Gas Corporation Limited</t>
  </si>
  <si>
    <t>INE213A01029</t>
  </si>
  <si>
    <t>Oil</t>
  </si>
  <si>
    <t>PGCI01</t>
  </si>
  <si>
    <t>Power Grid Corporation of India Limited</t>
  </si>
  <si>
    <t>INE752E01010</t>
  </si>
  <si>
    <t>BTVL02</t>
  </si>
  <si>
    <t>Bharti Airtel Limited</t>
  </si>
  <si>
    <t>INE397D01024</t>
  </si>
  <si>
    <t>Telecom - Services</t>
  </si>
  <si>
    <t>BFSL01</t>
  </si>
  <si>
    <t>Bajaj Finserv Limited</t>
  </si>
  <si>
    <t>INE918I01018</t>
  </si>
  <si>
    <t>IOIC01</t>
  </si>
  <si>
    <t>Indian Oil Corporation Limited</t>
  </si>
  <si>
    <t>INE242A01010</t>
  </si>
  <si>
    <t>COAL01</t>
  </si>
  <si>
    <t>Coal India Limited</t>
  </si>
  <si>
    <t>INE522F01014</t>
  </si>
  <si>
    <t>Minerals/Mining</t>
  </si>
  <si>
    <t>TISC01</t>
  </si>
  <si>
    <t>INE081A01012</t>
  </si>
  <si>
    <t>SECH03</t>
  </si>
  <si>
    <t>UPL Limited</t>
  </si>
  <si>
    <t>INE628A01036</t>
  </si>
  <si>
    <t>Pesticides</t>
  </si>
  <si>
    <t>SESA02</t>
  </si>
  <si>
    <t>Vedanta Limited</t>
  </si>
  <si>
    <t>INE205A01025</t>
  </si>
  <si>
    <t>GRAS02</t>
  </si>
  <si>
    <t>Grasim Industries Limited</t>
  </si>
  <si>
    <t>INE047A01021</t>
  </si>
  <si>
    <t>TELC03</t>
  </si>
  <si>
    <t>Tata Motors Limited</t>
  </si>
  <si>
    <t>INE155A01022</t>
  </si>
  <si>
    <t>HINI02</t>
  </si>
  <si>
    <t>Hindalco Industries Limited</t>
  </si>
  <si>
    <t>INE038A01020</t>
  </si>
  <si>
    <t>MUND02</t>
  </si>
  <si>
    <t>Adani Ports and Special Economic Zone Limited</t>
  </si>
  <si>
    <t>INE742F01042</t>
  </si>
  <si>
    <t>IBHF01</t>
  </si>
  <si>
    <t>Indiabulls Housing Finance Limited</t>
  </si>
  <si>
    <t>INE148I01020</t>
  </si>
  <si>
    <t>EIML01</t>
  </si>
  <si>
    <t>Eicher Motors Limited</t>
  </si>
  <si>
    <t>INE066A01013</t>
  </si>
  <si>
    <t>CIPL03</t>
  </si>
  <si>
    <t>Cipla Limited</t>
  </si>
  <si>
    <t>INE059A01026</t>
  </si>
  <si>
    <t>BINL01</t>
  </si>
  <si>
    <t>Bharti Infratel Limited</t>
  </si>
  <si>
    <t>INE121J01017</t>
  </si>
  <si>
    <t>Telecom -  Equipment &amp; Accessories</t>
  </si>
  <si>
    <t>ZEET02</t>
  </si>
  <si>
    <t>Zee Entertainment Enterprises Limited</t>
  </si>
  <si>
    <t>INE256A01028</t>
  </si>
  <si>
    <t>Debt Instruments</t>
  </si>
  <si>
    <t>(a) Listed / awaiting listing on Stock Exchange</t>
  </si>
  <si>
    <t>Non Convertible Debentures</t>
  </si>
  <si>
    <t>NTPC100</t>
  </si>
  <si>
    <t>8.49% NTPC Limited **</t>
  </si>
  <si>
    <t>INE733E07JP6</t>
  </si>
  <si>
    <t>CRISIL AAA</t>
  </si>
  <si>
    <t>(b) Privately placed / Unlisted</t>
  </si>
  <si>
    <t>IDFC Infrastructure Fund</t>
  </si>
  <si>
    <t>ENGI02</t>
  </si>
  <si>
    <t>Engineers India Limited</t>
  </si>
  <si>
    <t>INE510A01028</t>
  </si>
  <si>
    <t>PNCI02</t>
  </si>
  <si>
    <t>PNC Infratech Limited</t>
  </si>
  <si>
    <t>INE195J01029</t>
  </si>
  <si>
    <t>SADB02</t>
  </si>
  <si>
    <t>Sadbhav Engineering Limited</t>
  </si>
  <si>
    <t>INE226H01026</t>
  </si>
  <si>
    <t>GSPL01</t>
  </si>
  <si>
    <t>Gujarat State Petronet Limited</t>
  </si>
  <si>
    <t>INE246F01010</t>
  </si>
  <si>
    <t>NBCC03</t>
  </si>
  <si>
    <t>NBCC (India) Limited</t>
  </si>
  <si>
    <t>INE095N01031</t>
  </si>
  <si>
    <t>DILB01</t>
  </si>
  <si>
    <t>Dilip Buildcon Limited</t>
  </si>
  <si>
    <t>INE917M01012</t>
  </si>
  <si>
    <t>SIEM02</t>
  </si>
  <si>
    <t>Siemens Limited</t>
  </si>
  <si>
    <t>INE003A01024</t>
  </si>
  <si>
    <t>BLUS03</t>
  </si>
  <si>
    <t>Blue Star Limited</t>
  </si>
  <si>
    <t>INE472A01039</t>
  </si>
  <si>
    <t>HGIE01</t>
  </si>
  <si>
    <t>H.G. Infra Engineering Limited</t>
  </si>
  <si>
    <t>INE926X01010</t>
  </si>
  <si>
    <t>TGVK02</t>
  </si>
  <si>
    <t>Taj GVK Hotels &amp; Resorts Limited</t>
  </si>
  <si>
    <t>INE586B01026</t>
  </si>
  <si>
    <t>TEJN01</t>
  </si>
  <si>
    <t>Tejas Networks Limited</t>
  </si>
  <si>
    <t>INE010J01012</t>
  </si>
  <si>
    <t>AHCO01</t>
  </si>
  <si>
    <t>Ahluwalia Contracts (India) Limited</t>
  </si>
  <si>
    <t>INE758C01029</t>
  </si>
  <si>
    <t>GTWA01</t>
  </si>
  <si>
    <t>Gateway Distriparks Limited</t>
  </si>
  <si>
    <t>INE852F01015</t>
  </si>
  <si>
    <t>KIBO03</t>
  </si>
  <si>
    <t>Kirloskar Brothers Limited</t>
  </si>
  <si>
    <t>INE732A01036</t>
  </si>
  <si>
    <t>PTCI01</t>
  </si>
  <si>
    <t>PTC India Limited</t>
  </si>
  <si>
    <t>INE877F01012</t>
  </si>
  <si>
    <t>SIDS02</t>
  </si>
  <si>
    <t>ISGEC Heavy Engineering  Limited</t>
  </si>
  <si>
    <t>INE858B01029</t>
  </si>
  <si>
    <t>RILI01</t>
  </si>
  <si>
    <t>RITES Limited</t>
  </si>
  <si>
    <t>INE320J01015</t>
  </si>
  <si>
    <t>GAPR02</t>
  </si>
  <si>
    <t>Gayatri Projects Limited</t>
  </si>
  <si>
    <t>INE336H01023</t>
  </si>
  <si>
    <t>JKIF02</t>
  </si>
  <si>
    <t>J.Kumar Infraprojects Limited</t>
  </si>
  <si>
    <t>INE576I01022</t>
  </si>
  <si>
    <t>SAWP02</t>
  </si>
  <si>
    <t>Jindal Saw Limited</t>
  </si>
  <si>
    <t>INE324A01024</t>
  </si>
  <si>
    <t>NAVK01</t>
  </si>
  <si>
    <t>Navkar Corporation Limited</t>
  </si>
  <si>
    <t>INE278M01019</t>
  </si>
  <si>
    <t>GPTI01</t>
  </si>
  <si>
    <t>GPT Infraprojects Limited</t>
  </si>
  <si>
    <t>INE390G01014</t>
  </si>
  <si>
    <t>IDFC Dynamic Equity Fund</t>
  </si>
  <si>
    <t>PSPL03</t>
  </si>
  <si>
    <t>Prataap Snacks Limited</t>
  </si>
  <si>
    <t>INE393P01035</t>
  </si>
  <si>
    <t>AMBE01</t>
  </si>
  <si>
    <t>Amber Enterprises India Limited</t>
  </si>
  <si>
    <t>INE371P01015</t>
  </si>
  <si>
    <t>INFSAPR19</t>
  </si>
  <si>
    <t>Infosys Limited April 2019 Future</t>
  </si>
  <si>
    <t>MMFSAPR19</t>
  </si>
  <si>
    <t>Mahindra &amp; Mahindra Financial Services Limited April 2019 Future</t>
  </si>
  <si>
    <t>KMBKAPR19</t>
  </si>
  <si>
    <t>Kotak Mahindra Bank Limited April 2019 Future</t>
  </si>
  <si>
    <t>HINIAPR19</t>
  </si>
  <si>
    <t>Hindalco Industries Limited April 2019 Future</t>
  </si>
  <si>
    <t>BFSLAPR19</t>
  </si>
  <si>
    <t>Bajaj Finserv Limited April 2019 Future</t>
  </si>
  <si>
    <t>MAHIAPR19</t>
  </si>
  <si>
    <t>Mahindra &amp; Mahindra Limited April 2019 Future</t>
  </si>
  <si>
    <t>MRFLAPR19</t>
  </si>
  <si>
    <t>MRF Limited April 2019 Future</t>
  </si>
  <si>
    <t>HLELAPR19</t>
  </si>
  <si>
    <t>Hindustan Unilever Limited April 2019 Future</t>
  </si>
  <si>
    <t>DABUAPR19</t>
  </si>
  <si>
    <t>Dabur India Limited April 2019 Future</t>
  </si>
  <si>
    <t>JSPLAPR19</t>
  </si>
  <si>
    <t>Jindal Steel &amp; Power Limited April 2019 Future</t>
  </si>
  <si>
    <t>MAUDAPR19</t>
  </si>
  <si>
    <t>Maruti Suzuki India Limited April 2019 Future</t>
  </si>
  <si>
    <t>HAILAPR19</t>
  </si>
  <si>
    <t>Havells India Limited April 2019 Future</t>
  </si>
  <si>
    <t>CHELAPR19</t>
  </si>
  <si>
    <t>Cadila Healthcare Limited April 2019 Future</t>
  </si>
  <si>
    <t>RINDAPR19</t>
  </si>
  <si>
    <t>Reliance Industries Limited April 2019 Future</t>
  </si>
  <si>
    <t>TCSLAPR19</t>
  </si>
  <si>
    <t>Tata Consultancy Services Limited April 2019 Future</t>
  </si>
  <si>
    <t>ITCLAPR19</t>
  </si>
  <si>
    <t>ITC Limited April 2019 Future</t>
  </si>
  <si>
    <t>HDFCAPR19</t>
  </si>
  <si>
    <t>Housing Development Finance Corporation Limited April 2019 Future</t>
  </si>
  <si>
    <t>NIFYAPR19</t>
  </si>
  <si>
    <t>Nifty 50 Index April 2019 Future</t>
  </si>
  <si>
    <t>RIND261</t>
  </si>
  <si>
    <t>8.95% Reliance Industries Limited **</t>
  </si>
  <si>
    <t>INE002A08542</t>
  </si>
  <si>
    <t>RECL322</t>
  </si>
  <si>
    <t>6.87% REC Limited **</t>
  </si>
  <si>
    <t>INE020B08AJ4</t>
  </si>
  <si>
    <t>KOMP1420</t>
  </si>
  <si>
    <t>7.7605% Kotak Mahindra Prime Limited **</t>
  </si>
  <si>
    <t>INE916DA7NZ4</t>
  </si>
  <si>
    <t>PGCI405</t>
  </si>
  <si>
    <t>7.2% Power Grid Corporation of India Limited **</t>
  </si>
  <si>
    <t>INE752E07OD2</t>
  </si>
  <si>
    <t>NBAR367</t>
  </si>
  <si>
    <t>6.98% National Bank For Agriculture and Rural Development **</t>
  </si>
  <si>
    <t>INE261F08907</t>
  </si>
  <si>
    <t>RECL315</t>
  </si>
  <si>
    <t>7.13% REC Limited **</t>
  </si>
  <si>
    <t>INE020B08AE5</t>
  </si>
  <si>
    <t>RIND192</t>
  </si>
  <si>
    <t>6.78% Reliance Industries Limited **</t>
  </si>
  <si>
    <t>INE002A08484</t>
  </si>
  <si>
    <t>RECL324</t>
  </si>
  <si>
    <t>7.03% REC Limited **</t>
  </si>
  <si>
    <t>INE020B08AK2</t>
  </si>
  <si>
    <t>HDBF154</t>
  </si>
  <si>
    <t>7.97% HDB Financial Services Limited **</t>
  </si>
  <si>
    <t>INE756I07AN2</t>
  </si>
  <si>
    <t>LICH418</t>
  </si>
  <si>
    <t>7.085% LIC Housing Finance Limited **</t>
  </si>
  <si>
    <t>INE115A07MK9</t>
  </si>
  <si>
    <t>CARE AAA</t>
  </si>
  <si>
    <t>Certificate of Deposit</t>
  </si>
  <si>
    <t>UTIB1082</t>
  </si>
  <si>
    <t>Axis Bank Limited **</t>
  </si>
  <si>
    <t>INE238A169I2</t>
  </si>
  <si>
    <t>ICRA A1+</t>
  </si>
  <si>
    <t>Margin Fixed Deposit</t>
  </si>
  <si>
    <t>Duration (in Days)</t>
  </si>
  <si>
    <t>FDHD1232</t>
  </si>
  <si>
    <t>367</t>
  </si>
  <si>
    <t>FDHD1425</t>
  </si>
  <si>
    <t>369</t>
  </si>
  <si>
    <t>FDHD1427</t>
  </si>
  <si>
    <t>FDHD1312</t>
  </si>
  <si>
    <t>365</t>
  </si>
  <si>
    <t>FDHD1313</t>
  </si>
  <si>
    <t>366</t>
  </si>
  <si>
    <t>IDFC Hybrid Equity Fund</t>
  </si>
  <si>
    <t>RCAM01</t>
  </si>
  <si>
    <t>Reliance Nippon Life Asset Management Limited</t>
  </si>
  <si>
    <t>INE298J01013</t>
  </si>
  <si>
    <t>IPLI01</t>
  </si>
  <si>
    <t>ICICI Prudential Life Insurance Company Limited</t>
  </si>
  <si>
    <t>INE726G01019</t>
  </si>
  <si>
    <t>SHEE01</t>
  </si>
  <si>
    <t>Sheela Foam Limited</t>
  </si>
  <si>
    <t>INE916U01025</t>
  </si>
  <si>
    <t>SCTL01</t>
  </si>
  <si>
    <t>Sasken Technologies Limited</t>
  </si>
  <si>
    <t>INE231F01020</t>
  </si>
  <si>
    <t>BAAB01</t>
  </si>
  <si>
    <t>INEOS Styrolution India Limited</t>
  </si>
  <si>
    <t>INE189B01011</t>
  </si>
  <si>
    <t>SFIN01</t>
  </si>
  <si>
    <t>Sundaram Finance Holdings Limited</t>
  </si>
  <si>
    <t>INE202Z01029</t>
  </si>
  <si>
    <t>Government Securities</t>
  </si>
  <si>
    <t>GOI2179</t>
  </si>
  <si>
    <t>7.26% Government of India</t>
  </si>
  <si>
    <t>IN0020180454</t>
  </si>
  <si>
    <t>SOVEREIGN</t>
  </si>
  <si>
    <t>GOI1973</t>
  </si>
  <si>
    <t>7.17% Government of India</t>
  </si>
  <si>
    <t>IN0020170174</t>
  </si>
  <si>
    <t>GOI802</t>
  </si>
  <si>
    <t>8.68% State Government Securities</t>
  </si>
  <si>
    <t>IN3120110017</t>
  </si>
  <si>
    <t>GOI1644</t>
  </si>
  <si>
    <t>6.84% Government of India</t>
  </si>
  <si>
    <t>IN0020160050</t>
  </si>
  <si>
    <t>NHAI62</t>
  </si>
  <si>
    <t>8.27% National Highways Auth Of Ind **</t>
  </si>
  <si>
    <t>INE906B07GP0</t>
  </si>
  <si>
    <t>RIND278</t>
  </si>
  <si>
    <t>8.3% Reliance Industries Limited **</t>
  </si>
  <si>
    <t>INE002A08575</t>
  </si>
  <si>
    <t>RIND263</t>
  </si>
  <si>
    <t>8.65% Reliance Industries Limited **</t>
  </si>
  <si>
    <t>INE002A08567</t>
  </si>
  <si>
    <t>IBCL1000</t>
  </si>
  <si>
    <t>9.2% ICICI Bank Limited **</t>
  </si>
  <si>
    <t>INE090A08TW2</t>
  </si>
  <si>
    <t>ICRA AA+</t>
  </si>
  <si>
    <t>RECL201</t>
  </si>
  <si>
    <t>9.02% REC Limited **</t>
  </si>
  <si>
    <t>INE020B08807</t>
  </si>
  <si>
    <t>PGCI422</t>
  </si>
  <si>
    <t>8.24% Power Grid Corporation of India Limited **</t>
  </si>
  <si>
    <t>INE752E08551</t>
  </si>
  <si>
    <t>RECL283</t>
  </si>
  <si>
    <t>8.37% REC Limited **</t>
  </si>
  <si>
    <t>INE020B08948</t>
  </si>
  <si>
    <t>AFGL186</t>
  </si>
  <si>
    <t>8.25% L&amp;T Finance Limited **</t>
  </si>
  <si>
    <t>INE027E07642</t>
  </si>
  <si>
    <t>IBHF606</t>
  </si>
  <si>
    <t>8% Indiabulls Housing Finance Limited **</t>
  </si>
  <si>
    <t>INE148I07IL9</t>
  </si>
  <si>
    <t>UTIB1093</t>
  </si>
  <si>
    <t>INE238A160K7</t>
  </si>
  <si>
    <t>Commercial Paper</t>
  </si>
  <si>
    <t>HDFC1054</t>
  </si>
  <si>
    <t>Housing Development Finance Corporation Limited **</t>
  </si>
  <si>
    <t>INE001A14UO2</t>
  </si>
  <si>
    <t>CRISIL A1+</t>
  </si>
  <si>
    <t>HDFC1057</t>
  </si>
  <si>
    <t>INE001A14UV7</t>
  </si>
  <si>
    <t>IDFC Arbitrage Fund</t>
  </si>
  <si>
    <t>SKSM01</t>
  </si>
  <si>
    <t>Bharat Financial Inclusion Limited</t>
  </si>
  <si>
    <t>INE180K01011</t>
  </si>
  <si>
    <t>ADAP01</t>
  </si>
  <si>
    <t>Adani Power Limited</t>
  </si>
  <si>
    <t>INE814H01011</t>
  </si>
  <si>
    <t>CANB01</t>
  </si>
  <si>
    <t>Canara Bank</t>
  </si>
  <si>
    <t>INE476A01014</t>
  </si>
  <si>
    <t>TTEA02</t>
  </si>
  <si>
    <t>Tata Global Beverages Limited</t>
  </si>
  <si>
    <t>INE192A01025</t>
  </si>
  <si>
    <t>PUBA02</t>
  </si>
  <si>
    <t>Punjab National Bank</t>
  </si>
  <si>
    <t>INE160A01022</t>
  </si>
  <si>
    <t>MINT01</t>
  </si>
  <si>
    <t>MindTree Limited</t>
  </si>
  <si>
    <t>INE018I01017</t>
  </si>
  <si>
    <t>ADAN02</t>
  </si>
  <si>
    <t>Adani Enterprises Limited</t>
  </si>
  <si>
    <t>INE423A01024</t>
  </si>
  <si>
    <t>Trading</t>
  </si>
  <si>
    <t>UNBI01</t>
  </si>
  <si>
    <t>Union Bank of India</t>
  </si>
  <si>
    <t>INE692A01016</t>
  </si>
  <si>
    <t>GMRI03</t>
  </si>
  <si>
    <t>GMR Infrastructure Limited</t>
  </si>
  <si>
    <t>INE776C01039</t>
  </si>
  <si>
    <t>APOL02</t>
  </si>
  <si>
    <t>Apollo Hospitals Enterprise Limited</t>
  </si>
  <si>
    <t>INE437A01024</t>
  </si>
  <si>
    <t>Healthcare Services</t>
  </si>
  <si>
    <t>JUFL01</t>
  </si>
  <si>
    <t>Jubilant Foodworks Limited</t>
  </si>
  <si>
    <t>INE797F01012</t>
  </si>
  <si>
    <t>SOBA02</t>
  </si>
  <si>
    <t>The South Indian Bank Limited</t>
  </si>
  <si>
    <t>INE683A01023</t>
  </si>
  <si>
    <t>EQMF01</t>
  </si>
  <si>
    <t>Equitas Holdings Limited</t>
  </si>
  <si>
    <t>INE988K01017</t>
  </si>
  <si>
    <t>LUPL02</t>
  </si>
  <si>
    <t>Lupin Limited</t>
  </si>
  <si>
    <t>INE326A01037</t>
  </si>
  <si>
    <t>GBNL02</t>
  </si>
  <si>
    <t>TV18 Broadcast Limited</t>
  </si>
  <si>
    <t>INE886H01027</t>
  </si>
  <si>
    <t>TELC04</t>
  </si>
  <si>
    <t>Tata Motors Limited (DVR Shares)</t>
  </si>
  <si>
    <t>IN9155A01020</t>
  </si>
  <si>
    <t>GCPL02</t>
  </si>
  <si>
    <t>Godrej Consumer Products Limited</t>
  </si>
  <si>
    <t>INE102D01028</t>
  </si>
  <si>
    <t>DLFL01</t>
  </si>
  <si>
    <t>DLF Limited</t>
  </si>
  <si>
    <t>INE271C01023</t>
  </si>
  <si>
    <t>CHOL01</t>
  </si>
  <si>
    <t>Cholamandalam Investment and Finance Company Limited</t>
  </si>
  <si>
    <t>INE121A01016</t>
  </si>
  <si>
    <t>CAST03</t>
  </si>
  <si>
    <t>Castrol India Limited</t>
  </si>
  <si>
    <t>INE172A01027</t>
  </si>
  <si>
    <t>VSNL01</t>
  </si>
  <si>
    <t>Tata Communications Limited</t>
  </si>
  <si>
    <t>INE151A01013</t>
  </si>
  <si>
    <t>KACE03</t>
  </si>
  <si>
    <t>Kajaria Ceramics Limited</t>
  </si>
  <si>
    <t>INE217B01036</t>
  </si>
  <si>
    <t>DIVI02</t>
  </si>
  <si>
    <t>Divi's Laboratories Limited</t>
  </si>
  <si>
    <t>INE361B01024</t>
  </si>
  <si>
    <t>BHAH02</t>
  </si>
  <si>
    <t>Bharat Heavy Electricals Limited</t>
  </si>
  <si>
    <t>INE257A01026</t>
  </si>
  <si>
    <t>TPOW02</t>
  </si>
  <si>
    <t>Tata Power Company Limited</t>
  </si>
  <si>
    <t>INE245A01021</t>
  </si>
  <si>
    <t>BKIN01</t>
  </si>
  <si>
    <t>Bank of India</t>
  </si>
  <si>
    <t>INE084A01016</t>
  </si>
  <si>
    <t>SAIL01</t>
  </si>
  <si>
    <t>Steel Authority of India Limited</t>
  </si>
  <si>
    <t>INE114A01011</t>
  </si>
  <si>
    <t>ICEM01</t>
  </si>
  <si>
    <t>The India Cements Limited</t>
  </si>
  <si>
    <t>INE383A01012</t>
  </si>
  <si>
    <t>UBBL02</t>
  </si>
  <si>
    <t>United Breweries Limited</t>
  </si>
  <si>
    <t>INE686F01025</t>
  </si>
  <si>
    <t>RLPL01</t>
  </si>
  <si>
    <t>Reliance Power Limited</t>
  </si>
  <si>
    <t>INE614G01033</t>
  </si>
  <si>
    <t>MOTI02</t>
  </si>
  <si>
    <t>Bosch Limited</t>
  </si>
  <si>
    <t>INE323A01026</t>
  </si>
  <si>
    <t>GUSF02</t>
  </si>
  <si>
    <t>Gujarat State Fertilizers &amp; Chemicals Limited</t>
  </si>
  <si>
    <t>INE026A01025</t>
  </si>
  <si>
    <t>IDBI01</t>
  </si>
  <si>
    <t>IDBI Bank Limited</t>
  </si>
  <si>
    <t>INE008A01015</t>
  </si>
  <si>
    <t>BHFO02</t>
  </si>
  <si>
    <t>Bharat Forge Limited</t>
  </si>
  <si>
    <t>INE465A01025</t>
  </si>
  <si>
    <t>BSES01</t>
  </si>
  <si>
    <t>Reliance Infrastructure Limited</t>
  </si>
  <si>
    <t>INE036A01016</t>
  </si>
  <si>
    <t>AMRA03</t>
  </si>
  <si>
    <t>Amara Raja Batteries Limited</t>
  </si>
  <si>
    <t>INE885A01032</t>
  </si>
  <si>
    <t>PLNG01</t>
  </si>
  <si>
    <t>Petronet LNG Limited</t>
  </si>
  <si>
    <t>INE347G01014</t>
  </si>
  <si>
    <t>APLI03</t>
  </si>
  <si>
    <t>Hexaware Technologies Limited</t>
  </si>
  <si>
    <t>INE093A01033</t>
  </si>
  <si>
    <t>DCBL01</t>
  </si>
  <si>
    <t>DCB Bank Limited</t>
  </si>
  <si>
    <t>INE503A01015</t>
  </si>
  <si>
    <t>JAII02</t>
  </si>
  <si>
    <t>Jain Irrigation Systems Limited</t>
  </si>
  <si>
    <t>INE175A01038</t>
  </si>
  <si>
    <t>SYBA01</t>
  </si>
  <si>
    <t>Syndicate Bank</t>
  </si>
  <si>
    <t>INE667A01018</t>
  </si>
  <si>
    <t>LICH02</t>
  </si>
  <si>
    <t>LIC Housing Finance Limited</t>
  </si>
  <si>
    <t>INE115A01026</t>
  </si>
  <si>
    <t>MARE01</t>
  </si>
  <si>
    <t>Mangalore Refinery and Petrochemicals Limited</t>
  </si>
  <si>
    <t>INE103A01014</t>
  </si>
  <si>
    <t>MCSP02</t>
  </si>
  <si>
    <t>United Spirits Limited</t>
  </si>
  <si>
    <t>INE854D01024</t>
  </si>
  <si>
    <t>IFCI01</t>
  </si>
  <si>
    <t>IFCI Limited</t>
  </si>
  <si>
    <t>INE039A01010</t>
  </si>
  <si>
    <t>WOPA02</t>
  </si>
  <si>
    <t>Wockhardt Limited</t>
  </si>
  <si>
    <t>INE049B01025</t>
  </si>
  <si>
    <t>PVRL01</t>
  </si>
  <si>
    <t>PVR Limited</t>
  </si>
  <si>
    <t>INE191H01014</t>
  </si>
  <si>
    <t>IRBL01</t>
  </si>
  <si>
    <t>IRB Infrastructure Developers Limited</t>
  </si>
  <si>
    <t>INE821I01014</t>
  </si>
  <si>
    <t>NMDC01</t>
  </si>
  <si>
    <t>NMDC Limited</t>
  </si>
  <si>
    <t>INE584A01023</t>
  </si>
  <si>
    <t>SHTR01</t>
  </si>
  <si>
    <t>Shriram Transport Finance Company Limited</t>
  </si>
  <si>
    <t>INE721A01013</t>
  </si>
  <si>
    <t>NHPC01</t>
  </si>
  <si>
    <t>NHPC Limited</t>
  </si>
  <si>
    <t>INE848E01016</t>
  </si>
  <si>
    <t>SHCE01</t>
  </si>
  <si>
    <t>Shree Cement Limited</t>
  </si>
  <si>
    <t>INE070A01015</t>
  </si>
  <si>
    <t>CANH02</t>
  </si>
  <si>
    <t>Can Fin Homes Limited</t>
  </si>
  <si>
    <t>INE477A01020</t>
  </si>
  <si>
    <t>BERG03</t>
  </si>
  <si>
    <t>Berger Paints (I) Limited</t>
  </si>
  <si>
    <t>INE463A01038</t>
  </si>
  <si>
    <t>GLPH03</t>
  </si>
  <si>
    <t>Glenmark Pharmaceuticals Limited</t>
  </si>
  <si>
    <t>INE935A01035</t>
  </si>
  <si>
    <t>BHAE01</t>
  </si>
  <si>
    <t>BEML Limited</t>
  </si>
  <si>
    <t>INE258A01016</t>
  </si>
  <si>
    <t>LTFL01</t>
  </si>
  <si>
    <t>L&amp;T Finance Holdings Limited</t>
  </si>
  <si>
    <t>INE498L01015</t>
  </si>
  <si>
    <t>SUNT02</t>
  </si>
  <si>
    <t>Sun TV Network Limited</t>
  </si>
  <si>
    <t>INE424H01027</t>
  </si>
  <si>
    <t>SRFL01</t>
  </si>
  <si>
    <t>SRF Limited</t>
  </si>
  <si>
    <t>INE647A01010</t>
  </si>
  <si>
    <t>MNGF02</t>
  </si>
  <si>
    <t>Manappuram Finance Limited</t>
  </si>
  <si>
    <t>INE522D01027</t>
  </si>
  <si>
    <t>CENT02</t>
  </si>
  <si>
    <t>Century Textiles &amp; Industries Limited</t>
  </si>
  <si>
    <t>INE055A01016</t>
  </si>
  <si>
    <t>INAV01</t>
  </si>
  <si>
    <t>InterGlobe Aviation Limited</t>
  </si>
  <si>
    <t>INE646L01027</t>
  </si>
  <si>
    <t>TAEL01</t>
  </si>
  <si>
    <t>Tata Elxsi Limited</t>
  </si>
  <si>
    <t>INE670A01012</t>
  </si>
  <si>
    <t>SESAAPR19</t>
  </si>
  <si>
    <t>Vedanta Limited April 2019 Future</t>
  </si>
  <si>
    <t>BINLAPR19</t>
  </si>
  <si>
    <t>Bharti Infratel Limited April 2019 Future</t>
  </si>
  <si>
    <t>TAELAPR19</t>
  </si>
  <si>
    <t>Tata Elxsi Limited April 2019 Future</t>
  </si>
  <si>
    <t>INAVAPR19</t>
  </si>
  <si>
    <t>InterGlobe Aviation Limited April 2019 Future</t>
  </si>
  <si>
    <t>GAILAPR19</t>
  </si>
  <si>
    <t>GAIL (India) Limited April 2019 Future</t>
  </si>
  <si>
    <t>CENTAPR19</t>
  </si>
  <si>
    <t>Century Textiles &amp; Industries Limited April 2019 Future</t>
  </si>
  <si>
    <t>MCEXAPR19</t>
  </si>
  <si>
    <t>Multi Commodity Exchange of India Limited April 2019 Future</t>
  </si>
  <si>
    <t>JVSLAPR19</t>
  </si>
  <si>
    <t>JSW Steel Limited April 2019 Future</t>
  </si>
  <si>
    <t>NITLAPR19</t>
  </si>
  <si>
    <t>NIIT Technologies Limited April 2019 Future</t>
  </si>
  <si>
    <t>BHELAPR19</t>
  </si>
  <si>
    <t>Bharat Electronics Limited April 2019 Future</t>
  </si>
  <si>
    <t>MNGFAPR19</t>
  </si>
  <si>
    <t>Manappuram Finance Limited April 2019 Future</t>
  </si>
  <si>
    <t>BRITAPR19</t>
  </si>
  <si>
    <t>Britannia Industries Limited April 2019 Future</t>
  </si>
  <si>
    <t>SRFLAPR19</t>
  </si>
  <si>
    <t>SRF Limited April 2019 Future</t>
  </si>
  <si>
    <t>SUNTAPR19</t>
  </si>
  <si>
    <t>Sun TV Network Limited April 2019 Future</t>
  </si>
  <si>
    <t>ONGCAPR19</t>
  </si>
  <si>
    <t>Oil &amp; Natural Gas Corporation Limited April 2019 Future</t>
  </si>
  <si>
    <t>COLGAPR19</t>
  </si>
  <si>
    <t>Colgate Palmolive (India) Limited April 2019 Future</t>
  </si>
  <si>
    <t>LTFLAPR19</t>
  </si>
  <si>
    <t>L&amp;T Finance Holdings Limited April 2019 Future</t>
  </si>
  <si>
    <t>BHAEAPR19</t>
  </si>
  <si>
    <t>BEML Limited April 2019 Future</t>
  </si>
  <si>
    <t>BKBAAPR19</t>
  </si>
  <si>
    <t>Bank of Baroda April 2019 Future</t>
  </si>
  <si>
    <t>RAWOAPR19</t>
  </si>
  <si>
    <t>Raymond Limited April 2019 Future</t>
  </si>
  <si>
    <t>TISCAPR19</t>
  </si>
  <si>
    <t>Tata Steel Limited April 2019 Future</t>
  </si>
  <si>
    <t>GLPHAPR19</t>
  </si>
  <si>
    <t>Glenmark Pharmaceuticals Limited April 2019 Future</t>
  </si>
  <si>
    <t>BERGAPR19</t>
  </si>
  <si>
    <t>Berger Paints (I) Limited April 2019 Future</t>
  </si>
  <si>
    <t>CANHAPR19</t>
  </si>
  <si>
    <t>Can Fin Homes Limited April 2019 Future</t>
  </si>
  <si>
    <t>SHCEAPR19</t>
  </si>
  <si>
    <t>Shree Cement Limited April 2019 Future</t>
  </si>
  <si>
    <t>WIPRAPR19</t>
  </si>
  <si>
    <t>Wipro Limited April 2019 Future</t>
  </si>
  <si>
    <t>NHPCAPR19</t>
  </si>
  <si>
    <t>NHPC Limited April 2019 Future</t>
  </si>
  <si>
    <t>KRABAPR19</t>
  </si>
  <si>
    <t>The Karnataka Bank Limited April 2019 Future</t>
  </si>
  <si>
    <t>KPITAPR19</t>
  </si>
  <si>
    <t>Birlasoft Limited April 2019 Future</t>
  </si>
  <si>
    <t>TOPLAPR19</t>
  </si>
  <si>
    <t>Torrent Power Limited April 2019 Future</t>
  </si>
  <si>
    <t>SHTRAPR19</t>
  </si>
  <si>
    <t>Shriram Transport Finance Company Limited April 2019 Future</t>
  </si>
  <si>
    <t>CALCAPR19</t>
  </si>
  <si>
    <t>CESC Limited April 2019 Future</t>
  </si>
  <si>
    <t>NMDCAPR19</t>
  </si>
  <si>
    <t>NMDC Limited April 2019 Future</t>
  </si>
  <si>
    <t>BTVLAPR19</t>
  </si>
  <si>
    <t>Bharti Airtel Limited April 2019 Future</t>
  </si>
  <si>
    <t>IRBLAPR19</t>
  </si>
  <si>
    <t>IRB Infrastructure Developers Limited April 2019 Future</t>
  </si>
  <si>
    <t>PVRLAPR19</t>
  </si>
  <si>
    <t>PVR Limited April 2019 Future</t>
  </si>
  <si>
    <t>WOPAAPR19</t>
  </si>
  <si>
    <t>Wockhardt Limited April 2019 Future</t>
  </si>
  <si>
    <t>IFCIAPR19</t>
  </si>
  <si>
    <t>IFCI Limited April 2019 Future</t>
  </si>
  <si>
    <t>MCSPAPR19</t>
  </si>
  <si>
    <t>United Spirits Limited April 2019 Future</t>
  </si>
  <si>
    <t>MAREAPR19</t>
  </si>
  <si>
    <t>Mangalore Refinery and Petrochemicals Limited April 2019 Future</t>
  </si>
  <si>
    <t>LICHAPR19</t>
  </si>
  <si>
    <t>LIC Housing Finance Limited April 2019 Future</t>
  </si>
  <si>
    <t>SYBAAPR19</t>
  </si>
  <si>
    <t>Syndicate Bank April 2019 Future</t>
  </si>
  <si>
    <t>JAIIAPR19</t>
  </si>
  <si>
    <t>Jain Irrigation Systems Limited April 2019 Future</t>
  </si>
  <si>
    <t>DCBLAPR19</t>
  </si>
  <si>
    <t>DCB Bank Limited April 2019 Future</t>
  </si>
  <si>
    <t>APLIAPR19</t>
  </si>
  <si>
    <t>Hexaware Technologies Limited April 2019 Future</t>
  </si>
  <si>
    <t>NTPCAPR19</t>
  </si>
  <si>
    <t>NTPC Limited April 2019 Future</t>
  </si>
  <si>
    <t>TELCAPR19</t>
  </si>
  <si>
    <t>Tata Motors Limited April 2019 Future</t>
  </si>
  <si>
    <t>NESTAPR19</t>
  </si>
  <si>
    <t>Nestle India Limited April 2019 Future</t>
  </si>
  <si>
    <t>PIDIAPR19</t>
  </si>
  <si>
    <t>Pidilite Industries Limited April 2019 Future</t>
  </si>
  <si>
    <t>KCULAPR19</t>
  </si>
  <si>
    <t>Cummins India Limited April 2019 Future</t>
  </si>
  <si>
    <t>CCOIAPR19</t>
  </si>
  <si>
    <t>Container Corporation of India Limited April 2019 Future</t>
  </si>
  <si>
    <t>PLNGAPR19</t>
  </si>
  <si>
    <t>Petronet LNG Limited April 2019 Future</t>
  </si>
  <si>
    <t>MCELAPR19</t>
  </si>
  <si>
    <t>The Ramco Cements Limited April 2019 Future</t>
  </si>
  <si>
    <t>AMRAAPR19</t>
  </si>
  <si>
    <t>Amara Raja Batteries Limited April 2019 Future</t>
  </si>
  <si>
    <t>HCLTAPR19</t>
  </si>
  <si>
    <t>HCL Technologies Limited April 2019 Future</t>
  </si>
  <si>
    <t>BSESAPR19</t>
  </si>
  <si>
    <t>Reliance Infrastructure Limited April 2019 Future</t>
  </si>
  <si>
    <t>BHFOAPR19</t>
  </si>
  <si>
    <t>Bharat Forge Limited April 2019 Future</t>
  </si>
  <si>
    <t>NACLAPR19</t>
  </si>
  <si>
    <t>National Aluminium Company Limited April 2019 Future</t>
  </si>
  <si>
    <t>IDBIAPR19</t>
  </si>
  <si>
    <t>IDBI Bank Limited April 2019 Future</t>
  </si>
  <si>
    <t>GUSFAPR19</t>
  </si>
  <si>
    <t>Gujarat State Fertilizers &amp; Chemicals Limited April 2019 Future</t>
  </si>
  <si>
    <t>MOTIAPR19</t>
  </si>
  <si>
    <t>Bosch Limited April 2019 Future</t>
  </si>
  <si>
    <t>RLPLAPR19</t>
  </si>
  <si>
    <t>Reliance Power Limited April 2019 Future</t>
  </si>
  <si>
    <t>HEROAPR19</t>
  </si>
  <si>
    <t>Hero MotoCorp Limited April 2019 Future</t>
  </si>
  <si>
    <t>UBBLAPR19</t>
  </si>
  <si>
    <t>United Breweries Limited April 2019 Future</t>
  </si>
  <si>
    <t>ICEMAPR19</t>
  </si>
  <si>
    <t>The India Cements Limited April 2019 Future</t>
  </si>
  <si>
    <t>CIPLAPR19</t>
  </si>
  <si>
    <t>Cipla Limited April 2019 Future</t>
  </si>
  <si>
    <t>SAILAPR19</t>
  </si>
  <si>
    <t>Steel Authority of India Limited April 2019 Future</t>
  </si>
  <si>
    <t>BKINAPR19</t>
  </si>
  <si>
    <t>Bank of India April 2019 Future</t>
  </si>
  <si>
    <t>TPOWAPR19</t>
  </si>
  <si>
    <t>Tata Power Company Limited April 2019 Future</t>
  </si>
  <si>
    <t>ENGIAPR19</t>
  </si>
  <si>
    <t>Engineers India Limited April 2019 Future</t>
  </si>
  <si>
    <t>ASPAAPR19</t>
  </si>
  <si>
    <t>Asian Paints Limited April 2019 Future</t>
  </si>
  <si>
    <t>UTIBAPR19</t>
  </si>
  <si>
    <t>Axis Bank Limited April 2019 Future</t>
  </si>
  <si>
    <t>BIOCAPR19</t>
  </si>
  <si>
    <t>Biocon Limited April 2019 Future</t>
  </si>
  <si>
    <t>BHAHAPR19</t>
  </si>
  <si>
    <t>Bharat Heavy Electricals Limited April 2019 Future</t>
  </si>
  <si>
    <t>DIVIAPR19</t>
  </si>
  <si>
    <t>Divi's Laboratories Limited April 2019 Future</t>
  </si>
  <si>
    <t>HPECAPR19</t>
  </si>
  <si>
    <t>Hindustan Petroleum Corporation Limited April 2019 Future</t>
  </si>
  <si>
    <t>KACEAPR19</t>
  </si>
  <si>
    <t>Kajaria Ceramics Limited April 2019 Future</t>
  </si>
  <si>
    <t>VSNLAPR19</t>
  </si>
  <si>
    <t>Tata Communications Limited April 2019 Future</t>
  </si>
  <si>
    <t>CHLOAPR19</t>
  </si>
  <si>
    <t>Exide Industries Limited April 2019 Future</t>
  </si>
  <si>
    <t>CASTAPR19</t>
  </si>
  <si>
    <t>Castrol India Limited April 2019 Future</t>
  </si>
  <si>
    <t>CHOLAPR19</t>
  </si>
  <si>
    <t>Cholamandalam Investment and Finance Company Limited April 2019 Future</t>
  </si>
  <si>
    <t>CROMAPR19</t>
  </si>
  <si>
    <t>CG Power and Industrial Solutions Limited April 2019 Future</t>
  </si>
  <si>
    <t>MUNDAPR19</t>
  </si>
  <si>
    <t>Adani Ports and Special Economic Zone Limited April 2019 Future</t>
  </si>
  <si>
    <t>DLFLAPR19</t>
  </si>
  <si>
    <t>DLF Limited April 2019 Future</t>
  </si>
  <si>
    <t>APOTAPR19</t>
  </si>
  <si>
    <t>Apollo Tyres Limited April 2019 Future</t>
  </si>
  <si>
    <t>GCPLAPR19</t>
  </si>
  <si>
    <t>Godrej Consumer Products Limited April 2019 Future</t>
  </si>
  <si>
    <t>TELCDAPR19</t>
  </si>
  <si>
    <t>DRRLAPR19</t>
  </si>
  <si>
    <t>Dr. Reddy's Laboratories Limited April 2019 Future</t>
  </si>
  <si>
    <t>GBNLAPR19</t>
  </si>
  <si>
    <t>TV18 Broadcast Limited April 2019 Future</t>
  </si>
  <si>
    <t>LUPLAPR19</t>
  </si>
  <si>
    <t>Lupin Limited April 2019 Future</t>
  </si>
  <si>
    <t>EQMFAPR19</t>
  </si>
  <si>
    <t>Equitas Holdings Limited April 2019 Future</t>
  </si>
  <si>
    <t>ZEETAPR19</t>
  </si>
  <si>
    <t>Zee Entertainment Enterprises Limited April 2019 Future</t>
  </si>
  <si>
    <t>SOBAAPR19</t>
  </si>
  <si>
    <t>The South Indian Bank Limited April 2019 Future</t>
  </si>
  <si>
    <t>JUFLAPR19</t>
  </si>
  <si>
    <t>Jubilant Foodworks Limited April 2019 Future</t>
  </si>
  <si>
    <t>APOLAPR19</t>
  </si>
  <si>
    <t>Apollo Hospitals Enterprise Limited April 2019 Future</t>
  </si>
  <si>
    <t>GMRIAPR19</t>
  </si>
  <si>
    <t>GMR Infrastructure Limited April 2019 Future</t>
  </si>
  <si>
    <t>TWATAPR19</t>
  </si>
  <si>
    <t>Titan Company Limited April 2019 Future</t>
  </si>
  <si>
    <t>MARCAPR19</t>
  </si>
  <si>
    <t>Marico Limited April 2019 Future</t>
  </si>
  <si>
    <t>GRASAPR19</t>
  </si>
  <si>
    <t>Grasim Industries Limited April 2019 Future</t>
  </si>
  <si>
    <t>UNBIAPR19</t>
  </si>
  <si>
    <t>Union Bank of India April 2019 Future</t>
  </si>
  <si>
    <t>ADANAPR19</t>
  </si>
  <si>
    <t>Adani Enterprises Limited April 2019 Future</t>
  </si>
  <si>
    <t>SECHAPR19</t>
  </si>
  <si>
    <t>UPL Limited April 2019 Future</t>
  </si>
  <si>
    <t>MINTAPR19</t>
  </si>
  <si>
    <t>MindTree Limited April 2019 Future</t>
  </si>
  <si>
    <t>TCHEAPR19</t>
  </si>
  <si>
    <t>Tata Chemicals Limited April 2019 Future</t>
  </si>
  <si>
    <t>ACCLAPR19</t>
  </si>
  <si>
    <t>ACC Limited April 2019 Future</t>
  </si>
  <si>
    <t>FEBAAPR19</t>
  </si>
  <si>
    <t>The Federal Bank  Limited April 2019 Future</t>
  </si>
  <si>
    <t>PUBAAPR19</t>
  </si>
  <si>
    <t>Punjab National Bank April 2019 Future</t>
  </si>
  <si>
    <t>TEMAAPR19</t>
  </si>
  <si>
    <t>Tech Mahindra Limited April 2019 Future</t>
  </si>
  <si>
    <t>TTEAAPR19</t>
  </si>
  <si>
    <t>Tata Global Beverages Limited April 2019 Future</t>
  </si>
  <si>
    <t>CANBAPR19</t>
  </si>
  <si>
    <t>Canara Bank April 2019 Future</t>
  </si>
  <si>
    <t>ADAPAPR19</t>
  </si>
  <si>
    <t>Adani Power Limited April 2019 Future</t>
  </si>
  <si>
    <t>NAGFAPR19</t>
  </si>
  <si>
    <t>NCC Limited April 2019 Future</t>
  </si>
  <si>
    <t>SKSMAPR19</t>
  </si>
  <si>
    <t>Bharat Financial Inclusion Limited April 2019 Future</t>
  </si>
  <si>
    <t>YESBAPR19</t>
  </si>
  <si>
    <t>Yes Bank Limited April 2019 Future</t>
  </si>
  <si>
    <t>AUPHAPR19</t>
  </si>
  <si>
    <t>Aurobindo Pharma Limited April 2019 Future</t>
  </si>
  <si>
    <t>GOI1208</t>
  </si>
  <si>
    <t>9.01% State Government Securities</t>
  </si>
  <si>
    <t>IN1920140028</t>
  </si>
  <si>
    <t>GOI2167</t>
  </si>
  <si>
    <t>8.08% State Government Securities</t>
  </si>
  <si>
    <t>IN2220180052</t>
  </si>
  <si>
    <t>GOI1909</t>
  </si>
  <si>
    <t>6.68% Government of India</t>
  </si>
  <si>
    <t>IN0020170042</t>
  </si>
  <si>
    <t>SUFI626</t>
  </si>
  <si>
    <t>7.29% Sundaram Finance Limited **</t>
  </si>
  <si>
    <t>INE660A07PB6</t>
  </si>
  <si>
    <t>ICRA AAA</t>
  </si>
  <si>
    <t>LICH352</t>
  </si>
  <si>
    <t>9.24% LIC Housing Finance Limited **</t>
  </si>
  <si>
    <t>INE115A07FV0</t>
  </si>
  <si>
    <t>NBAR297</t>
  </si>
  <si>
    <t>8.22% National Bank For Agriculture and Rural Development **</t>
  </si>
  <si>
    <t>INE261F08451</t>
  </si>
  <si>
    <t>LICH455</t>
  </si>
  <si>
    <t>7.895% LIC Housing Finance Limited **</t>
  </si>
  <si>
    <t>INE115A07NC4</t>
  </si>
  <si>
    <t>HDBF143</t>
  </si>
  <si>
    <t>8.3% HDB Financial Services Limited **</t>
  </si>
  <si>
    <t>INE756I07AB7</t>
  </si>
  <si>
    <t>SHTR428</t>
  </si>
  <si>
    <t>7.9% Shriram Transport Finance Company Limited **</t>
  </si>
  <si>
    <t>INE721A07NB1</t>
  </si>
  <si>
    <t>CRISIL AA+</t>
  </si>
  <si>
    <t>Zero Coupon Bonds</t>
  </si>
  <si>
    <t>LICH413</t>
  </si>
  <si>
    <t>LIC Housing Finance Limited **</t>
  </si>
  <si>
    <t>INE115A07FQ0</t>
  </si>
  <si>
    <t>UTIB1102</t>
  </si>
  <si>
    <t>INE238A165E9</t>
  </si>
  <si>
    <t>KMIL344</t>
  </si>
  <si>
    <t>Kotak Mahindra Investments Limited **</t>
  </si>
  <si>
    <t>INE975F14RB9</t>
  </si>
  <si>
    <t>FDRT662</t>
  </si>
  <si>
    <t>370</t>
  </si>
  <si>
    <t>FDIL534</t>
  </si>
  <si>
    <t>IDFC First Bank Limited</t>
  </si>
  <si>
    <t>FDIL536</t>
  </si>
  <si>
    <t>371</t>
  </si>
  <si>
    <t>FDIL538</t>
  </si>
  <si>
    <t>FDHD1212</t>
  </si>
  <si>
    <t>FDHD1213</t>
  </si>
  <si>
    <t>372</t>
  </si>
  <si>
    <t>FDHD1235</t>
  </si>
  <si>
    <t>368</t>
  </si>
  <si>
    <t>FDHD1253</t>
  </si>
  <si>
    <t>FDHD1254</t>
  </si>
  <si>
    <t>FDHD1258</t>
  </si>
  <si>
    <t>FDHD1259</t>
  </si>
  <si>
    <t>FDHD1261</t>
  </si>
  <si>
    <t>374</t>
  </si>
  <si>
    <t>FDHD1262</t>
  </si>
  <si>
    <t>376</t>
  </si>
  <si>
    <t>FDHD1267</t>
  </si>
  <si>
    <t>FDHD1268</t>
  </si>
  <si>
    <t>FDHD1279</t>
  </si>
  <si>
    <t>FDHD1280</t>
  </si>
  <si>
    <t>FDHD1430</t>
  </si>
  <si>
    <t>FDHD1441</t>
  </si>
  <si>
    <t>373</t>
  </si>
  <si>
    <t>FDIB850</t>
  </si>
  <si>
    <t>387</t>
  </si>
  <si>
    <t>FDIB851</t>
  </si>
  <si>
    <t>FDIL526</t>
  </si>
  <si>
    <t>364</t>
  </si>
  <si>
    <t>FDIL529</t>
  </si>
  <si>
    <t>FDIL535</t>
  </si>
  <si>
    <t>FDIL537</t>
  </si>
  <si>
    <t>FDIL539</t>
  </si>
  <si>
    <t>FDUT690</t>
  </si>
  <si>
    <t>394</t>
  </si>
  <si>
    <t>FDUT704</t>
  </si>
  <si>
    <t>FDUT705</t>
  </si>
  <si>
    <t>FDFB20</t>
  </si>
  <si>
    <t>458</t>
  </si>
  <si>
    <t>FDHD1215</t>
  </si>
  <si>
    <t>FDHD1403</t>
  </si>
  <si>
    <t>FDHD1404</t>
  </si>
  <si>
    <t>FDHD1405</t>
  </si>
  <si>
    <t>FDHD1412</t>
  </si>
  <si>
    <t>FDHD1413</t>
  </si>
  <si>
    <t>377</t>
  </si>
  <si>
    <t>FDHD1422</t>
  </si>
  <si>
    <t>FDHD1423</t>
  </si>
  <si>
    <t>FDHD1424</t>
  </si>
  <si>
    <t>FDHD1445</t>
  </si>
  <si>
    <t>FDHD1446</t>
  </si>
  <si>
    <t>FDHD1447</t>
  </si>
  <si>
    <t>FDHD1463</t>
  </si>
  <si>
    <t>FDHD1469</t>
  </si>
  <si>
    <t>FDHD1470</t>
  </si>
  <si>
    <t>385</t>
  </si>
  <si>
    <t>FDIB852</t>
  </si>
  <si>
    <t>400</t>
  </si>
  <si>
    <t>FDIL540</t>
  </si>
  <si>
    <t>FDIL541</t>
  </si>
  <si>
    <t>FDIL542</t>
  </si>
  <si>
    <t>FDIL543</t>
  </si>
  <si>
    <t>FDUT696</t>
  </si>
  <si>
    <t>375</t>
  </si>
  <si>
    <t>FDUT697</t>
  </si>
  <si>
    <t>FDUT698</t>
  </si>
  <si>
    <t>379</t>
  </si>
  <si>
    <t>FDUT699</t>
  </si>
  <si>
    <t>FDHD1487</t>
  </si>
  <si>
    <t>FDHD1489</t>
  </si>
  <si>
    <t>FDHD1493</t>
  </si>
  <si>
    <t>FDHD1497</t>
  </si>
  <si>
    <t>FDIC557</t>
  </si>
  <si>
    <t>FDHD1281</t>
  </si>
  <si>
    <t>FDHD1282</t>
  </si>
  <si>
    <t>FDHD1292</t>
  </si>
  <si>
    <t>FDHD1293</t>
  </si>
  <si>
    <t>FDHD1294</t>
  </si>
  <si>
    <t>FDHD1301</t>
  </si>
  <si>
    <t>FDHD1302</t>
  </si>
  <si>
    <t>FDHD1303</t>
  </si>
  <si>
    <t>FDHD1304</t>
  </si>
  <si>
    <t>FDHD1305</t>
  </si>
  <si>
    <t>FDHD1306</t>
  </si>
  <si>
    <t>FDHD1307</t>
  </si>
  <si>
    <t>FDHD1308</t>
  </si>
  <si>
    <t>FDHD1309</t>
  </si>
  <si>
    <t>FDHD1310</t>
  </si>
  <si>
    <t>FDHD1311</t>
  </si>
  <si>
    <t>FDHD1317</t>
  </si>
  <si>
    <t>FDHD1318</t>
  </si>
  <si>
    <t>FDHD1319</t>
  </si>
  <si>
    <t>FDHD1320</t>
  </si>
  <si>
    <t>FDHD1321</t>
  </si>
  <si>
    <t>FDHD1331</t>
  </si>
  <si>
    <t>FDHD1332</t>
  </si>
  <si>
    <t>FDHD1333</t>
  </si>
  <si>
    <t>FDHD1334</t>
  </si>
  <si>
    <t>FDHD1335</t>
  </si>
  <si>
    <t>378</t>
  </si>
  <si>
    <t>FDHD1336</t>
  </si>
  <si>
    <t>FDHD1337</t>
  </si>
  <si>
    <t>FDHD1338</t>
  </si>
  <si>
    <t>FDHD1339</t>
  </si>
  <si>
    <t>FDHD1340</t>
  </si>
  <si>
    <t>FDHD1284</t>
  </si>
  <si>
    <t>FDHD1285</t>
  </si>
  <si>
    <t>FDHD1289</t>
  </si>
  <si>
    <t>FDHD1290</t>
  </si>
  <si>
    <t>FDHD1291</t>
  </si>
  <si>
    <t>FDHD1298</t>
  </si>
  <si>
    <t>FDHD1299</t>
  </si>
  <si>
    <t>FDHD1300</t>
  </si>
  <si>
    <t>IDFC Equity Savings Fund</t>
  </si>
  <si>
    <t>CHOL823</t>
  </si>
  <si>
    <t>8.2% Cholamandalam Investment and Finance Company Limited **</t>
  </si>
  <si>
    <t>INE121A07MV4</t>
  </si>
  <si>
    <t>FDHD1230</t>
  </si>
  <si>
    <t>275</t>
  </si>
  <si>
    <t>FDHD1273</t>
  </si>
  <si>
    <t>FDUT702</t>
  </si>
  <si>
    <t>FDUT703</t>
  </si>
  <si>
    <t>IDFC Sensex Exchange Traded Fund</t>
  </si>
  <si>
    <t>IDFC Nifty Exchange Traded Fund</t>
  </si>
  <si>
    <t>IDFC Equity Opportunity - Series 4 (1102 Days)</t>
  </si>
  <si>
    <t>WPIT01</t>
  </si>
  <si>
    <t>W P I L LIMITED</t>
  </si>
  <si>
    <t>INE765D01014</t>
  </si>
  <si>
    <t>SIMW01</t>
  </si>
  <si>
    <t>Techno Electric &amp; Engineering Company Limited</t>
  </si>
  <si>
    <t>INE285K01026</t>
  </si>
  <si>
    <t>TDPS01</t>
  </si>
  <si>
    <t>TD Power Systems Limited</t>
  </si>
  <si>
    <t>INE419M01019</t>
  </si>
  <si>
    <t>JDIL03</t>
  </si>
  <si>
    <t>Jindal Drilling And Industries Limited</t>
  </si>
  <si>
    <t>INE742C01031</t>
  </si>
  <si>
    <t>IDFC Equity Opportunity Fund - Series 5 36 Months</t>
  </si>
  <si>
    <t>BAND01</t>
  </si>
  <si>
    <t>Bandhan Bank Limited</t>
  </si>
  <si>
    <t>INE545U01014</t>
  </si>
  <si>
    <t>FDCL01</t>
  </si>
  <si>
    <t>FDC Limited</t>
  </si>
  <si>
    <t>INE258B01022</t>
  </si>
  <si>
    <t>IDFC Equity Opportunity - Series 6 (1194 Days)</t>
  </si>
  <si>
    <t>IDFC Cash Fund</t>
  </si>
  <si>
    <t>NBAR309</t>
  </si>
  <si>
    <t>7.85% National Bank For Agriculture and Rural Development **</t>
  </si>
  <si>
    <t>INE261F08642</t>
  </si>
  <si>
    <t>POWF406</t>
  </si>
  <si>
    <t>7.8% Power Finance Corporation Limited **</t>
  </si>
  <si>
    <t>INE134E08JL4</t>
  </si>
  <si>
    <t>POWF346</t>
  </si>
  <si>
    <t>7.95% Power Finance Corporation Limited **</t>
  </si>
  <si>
    <t>INE134E08IF8</t>
  </si>
  <si>
    <t>HDFC982</t>
  </si>
  <si>
    <t>7.85% Housing Development Finance Corporation Limited **</t>
  </si>
  <si>
    <t>INE001A07RF0</t>
  </si>
  <si>
    <t>HDFC938</t>
  </si>
  <si>
    <t>7.55% Housing Development Finance Corporation Limited **</t>
  </si>
  <si>
    <t>INE001A07QN6</t>
  </si>
  <si>
    <t>LICH463</t>
  </si>
  <si>
    <t>7.8125% LIC Housing Finance Limited **</t>
  </si>
  <si>
    <t>INE115A07MZ7</t>
  </si>
  <si>
    <t>HDFC875</t>
  </si>
  <si>
    <t>8.59% Housing Development Finance Corporation Limited **</t>
  </si>
  <si>
    <t>INE001A07OM3</t>
  </si>
  <si>
    <t>NTPC79</t>
  </si>
  <si>
    <t>7.89% NTPC Limited **</t>
  </si>
  <si>
    <t>INE733E07CE5</t>
  </si>
  <si>
    <t>HDBF131</t>
  </si>
  <si>
    <t>8.63% HDB Financial Services Limited **</t>
  </si>
  <si>
    <t>INE756I07910</t>
  </si>
  <si>
    <t>IRLY313</t>
  </si>
  <si>
    <t>7.72% Indian Railway Finance Corporation Limited **</t>
  </si>
  <si>
    <t>INE053F07AL4</t>
  </si>
  <si>
    <t>KOMP1407</t>
  </si>
  <si>
    <t>7.79% Kotak Mahindra Prime Limited **</t>
  </si>
  <si>
    <t>INE916DA7NO8</t>
  </si>
  <si>
    <t>KOMP1432</t>
  </si>
  <si>
    <t>7.7612% Kotak Mahindra Prime Limited **</t>
  </si>
  <si>
    <t>INE916DA7OA5</t>
  </si>
  <si>
    <t>MMFS988</t>
  </si>
  <si>
    <t>8.8% Mahindra &amp; Mahindra Financial Services Limited **</t>
  </si>
  <si>
    <t>INE774D07OA4</t>
  </si>
  <si>
    <t>FITCH AAA</t>
  </si>
  <si>
    <t>SUFI625</t>
  </si>
  <si>
    <t>7.65% Sundaram Finance Limited **</t>
  </si>
  <si>
    <t>INE660A07OW5</t>
  </si>
  <si>
    <t>INBK341</t>
  </si>
  <si>
    <t>Indian Bank **</t>
  </si>
  <si>
    <t>INE562A16JF9</t>
  </si>
  <si>
    <t>FITCH A1+</t>
  </si>
  <si>
    <t>IBCL1087</t>
  </si>
  <si>
    <t>ICICI Bank Limited **</t>
  </si>
  <si>
    <t>INE090A169T6</t>
  </si>
  <si>
    <t>IBCL1081</t>
  </si>
  <si>
    <t>INE090A163S1</t>
  </si>
  <si>
    <t>UTIB1076</t>
  </si>
  <si>
    <t>INE238A166D9</t>
  </si>
  <si>
    <t>IBCL1080</t>
  </si>
  <si>
    <t>INE090A169S8</t>
  </si>
  <si>
    <t>UTIB1098</t>
  </si>
  <si>
    <t>INE238A165K6</t>
  </si>
  <si>
    <t>SIDB367</t>
  </si>
  <si>
    <t>Small Industries Dev Bank of India **</t>
  </si>
  <si>
    <t>INE556F16408</t>
  </si>
  <si>
    <t>CARE A1+</t>
  </si>
  <si>
    <t>KMBK727</t>
  </si>
  <si>
    <t>Kotak Mahindra Bank Limited **</t>
  </si>
  <si>
    <t>INE237A162H0</t>
  </si>
  <si>
    <t>UTIB1083</t>
  </si>
  <si>
    <t>INE238A160J9</t>
  </si>
  <si>
    <t>KMBK729</t>
  </si>
  <si>
    <t>INE237A166H1</t>
  </si>
  <si>
    <t>UTIB1078</t>
  </si>
  <si>
    <t>INE238A162I7</t>
  </si>
  <si>
    <t>SIDB378</t>
  </si>
  <si>
    <t>INE556F16432</t>
  </si>
  <si>
    <t>UTIB1062</t>
  </si>
  <si>
    <t>INE238A167D7</t>
  </si>
  <si>
    <t>IBCL1088</t>
  </si>
  <si>
    <t>INE090A168T8</t>
  </si>
  <si>
    <t>SIDB369</t>
  </si>
  <si>
    <t>INE556F16416</t>
  </si>
  <si>
    <t>SIDB397</t>
  </si>
  <si>
    <t>INE556F14HG7</t>
  </si>
  <si>
    <t>NBAR498</t>
  </si>
  <si>
    <t>National Bank For Agriculture and Rural Development **</t>
  </si>
  <si>
    <t>INE261F14FF0</t>
  </si>
  <si>
    <t>RERL95</t>
  </si>
  <si>
    <t>RELIANCE RETAIL LTD **</t>
  </si>
  <si>
    <t>INE742O14AY3</t>
  </si>
  <si>
    <t>NTPC148</t>
  </si>
  <si>
    <t>NTPC Limited **</t>
  </si>
  <si>
    <t>INE733E14294</t>
  </si>
  <si>
    <t>NHBA292</t>
  </si>
  <si>
    <t>National Housing Bank **</t>
  </si>
  <si>
    <t>INE557F14EN8</t>
  </si>
  <si>
    <t>RIND266</t>
  </si>
  <si>
    <t>Reliance Industries Limited **</t>
  </si>
  <si>
    <t>INE002A14BV5</t>
  </si>
  <si>
    <t>NTPC154</t>
  </si>
  <si>
    <t>INE733E14351</t>
  </si>
  <si>
    <t>RECL354</t>
  </si>
  <si>
    <t>REC Limited **</t>
  </si>
  <si>
    <t>INE020B14573</t>
  </si>
  <si>
    <t>BAFL689</t>
  </si>
  <si>
    <t>Bajaj Finance Limited **</t>
  </si>
  <si>
    <t>INE296A14PD1</t>
  </si>
  <si>
    <t>HPEC178</t>
  </si>
  <si>
    <t>Hindustan Petroleum Corporation Limited **</t>
  </si>
  <si>
    <t>INE094A14DQ8</t>
  </si>
  <si>
    <t>NBAR493</t>
  </si>
  <si>
    <t>INE261F14FB9</t>
  </si>
  <si>
    <t>NTPC149</t>
  </si>
  <si>
    <t>INE733E14302</t>
  </si>
  <si>
    <t>KMIL348</t>
  </si>
  <si>
    <t>INE975F14RP9</t>
  </si>
  <si>
    <t>RIND275</t>
  </si>
  <si>
    <t>INE002A14CJ8</t>
  </si>
  <si>
    <t>KOMP1518</t>
  </si>
  <si>
    <t>Kotak Mahindra Prime Limited **</t>
  </si>
  <si>
    <t>INE916D14M68</t>
  </si>
  <si>
    <t>KOMP1519</t>
  </si>
  <si>
    <t>INE916D14M76</t>
  </si>
  <si>
    <t>HDFC1036</t>
  </si>
  <si>
    <t>INE001A14UG8</t>
  </si>
  <si>
    <t>NBAR474</t>
  </si>
  <si>
    <t>INE261F14EO5</t>
  </si>
  <si>
    <t>KMIL349</t>
  </si>
  <si>
    <t>INE975F14RO2</t>
  </si>
  <si>
    <t>Treasury Bill</t>
  </si>
  <si>
    <t>TBIL1561</t>
  </si>
  <si>
    <t xml:space="preserve">91 Days Tbill </t>
  </si>
  <si>
    <t>IN002018X500</t>
  </si>
  <si>
    <t>IDFC Bond Fund - Income Plan</t>
  </si>
  <si>
    <t>GOI2201</t>
  </si>
  <si>
    <t>8.28% State Government Securities</t>
  </si>
  <si>
    <t>IN1520180283</t>
  </si>
  <si>
    <t>GOI1011</t>
  </si>
  <si>
    <t>8.25% State Government Securities</t>
  </si>
  <si>
    <t>IN1020130010</t>
  </si>
  <si>
    <t>GOI2183</t>
  </si>
  <si>
    <t>IN3120180200</t>
  </si>
  <si>
    <t>GOI1009</t>
  </si>
  <si>
    <t>8.24% State Government Securities</t>
  </si>
  <si>
    <t>IN1520130015</t>
  </si>
  <si>
    <t>GOI2192</t>
  </si>
  <si>
    <t>8.32% State Government Securities</t>
  </si>
  <si>
    <t>IN1920180164</t>
  </si>
  <si>
    <t>GOI2168</t>
  </si>
  <si>
    <t>IN1520180234</t>
  </si>
  <si>
    <t>GOI658</t>
  </si>
  <si>
    <t>7.35% Government of India</t>
  </si>
  <si>
    <t>IN0020090034</t>
  </si>
  <si>
    <t>GOI2174</t>
  </si>
  <si>
    <t>8.26% State Government Securities</t>
  </si>
  <si>
    <t>IN2220180060</t>
  </si>
  <si>
    <t>GOI1057</t>
  </si>
  <si>
    <t>7.95% State Government Securities</t>
  </si>
  <si>
    <t>IN3120130064</t>
  </si>
  <si>
    <t>GOI2089</t>
  </si>
  <si>
    <t>8.15% State Government Securities</t>
  </si>
  <si>
    <t>IN3120180036</t>
  </si>
  <si>
    <t>GOI2211</t>
  </si>
  <si>
    <t>8.35% State Government Securities</t>
  </si>
  <si>
    <t>IN1520180317</t>
  </si>
  <si>
    <t>GOI1364</t>
  </si>
  <si>
    <t>7.73% Government of India</t>
  </si>
  <si>
    <t>IN0020150051</t>
  </si>
  <si>
    <t>NBAR471</t>
  </si>
  <si>
    <t>INE261F08AV0</t>
  </si>
  <si>
    <t>NTPC146</t>
  </si>
  <si>
    <t>8.3% NTPC Limited **</t>
  </si>
  <si>
    <t>INE733E07KJ7</t>
  </si>
  <si>
    <t>RECL349</t>
  </si>
  <si>
    <t>8.83% REC Limited **</t>
  </si>
  <si>
    <t>INE020B08BD5</t>
  </si>
  <si>
    <t>RIND200</t>
  </si>
  <si>
    <t>7.17% Reliance Industries Limited **</t>
  </si>
  <si>
    <t>INE002A08500</t>
  </si>
  <si>
    <t>IRLY320</t>
  </si>
  <si>
    <t>8.55% Indian Railway Finance Corporation Limited **</t>
  </si>
  <si>
    <t>INE053F07BA5</t>
  </si>
  <si>
    <t>NHAI61</t>
  </si>
  <si>
    <t>8.49% National Highways Auth Of Ind **</t>
  </si>
  <si>
    <t>INE906B07GO3</t>
  </si>
  <si>
    <t>IRLY317</t>
  </si>
  <si>
    <t>8.45% Indian Railway Finance Corporation Limited **</t>
  </si>
  <si>
    <t>INE053F07AY7</t>
  </si>
  <si>
    <t>IRLY318</t>
  </si>
  <si>
    <t>8.4% Indian Railway Finance Corporation Limited **</t>
  </si>
  <si>
    <t>INE053F07AZ4</t>
  </si>
  <si>
    <t>NHAI60</t>
  </si>
  <si>
    <t>8.37% National Highways Auth Of Ind **</t>
  </si>
  <si>
    <t>INE906B07GN5</t>
  </si>
  <si>
    <t>IRLY324</t>
  </si>
  <si>
    <t>8.3% Indian Railway Finance Corporation Limited **</t>
  </si>
  <si>
    <t>INE053F07BD9</t>
  </si>
  <si>
    <t>RECL348</t>
  </si>
  <si>
    <t>8.7% REC Limited **</t>
  </si>
  <si>
    <t>INE020B08BC7</t>
  </si>
  <si>
    <t>PGCI410</t>
  </si>
  <si>
    <t>INE752E07OG5</t>
  </si>
  <si>
    <t>NBAR466</t>
  </si>
  <si>
    <t>8.5% National Bank For Agriculture and Rural Development **</t>
  </si>
  <si>
    <t>INE261F08AT4</t>
  </si>
  <si>
    <t>IDFC Bond Fund - Short Term Plan</t>
  </si>
  <si>
    <t>NHAI51</t>
  </si>
  <si>
    <t>7.6% National Highways Auth Of Ind **</t>
  </si>
  <si>
    <t>INE906B07FG1</t>
  </si>
  <si>
    <t>NBAR420</t>
  </si>
  <si>
    <t>8.6% National Bank For Agriculture and Rural Development **</t>
  </si>
  <si>
    <t>INE261F08AI7</t>
  </si>
  <si>
    <t>RIND191</t>
  </si>
  <si>
    <t>7% Reliance Industries Limited **</t>
  </si>
  <si>
    <t>INE002A08476</t>
  </si>
  <si>
    <t>IRLY294</t>
  </si>
  <si>
    <t>7.2% Indian Railway Finance Corporation Limited **</t>
  </si>
  <si>
    <t>INE053F07991</t>
  </si>
  <si>
    <t>IRLY322</t>
  </si>
  <si>
    <t>8.25% Indian Railway Finance Corporation Limited **</t>
  </si>
  <si>
    <t>INE053F07BB3</t>
  </si>
  <si>
    <t>SIDB387</t>
  </si>
  <si>
    <t>8.81% Small Industries Dev Bank of India **</t>
  </si>
  <si>
    <t>INE556F08JI1</t>
  </si>
  <si>
    <t>RIND204</t>
  </si>
  <si>
    <t>7.07% Reliance Industries Limited **</t>
  </si>
  <si>
    <t>INE002A08526</t>
  </si>
  <si>
    <t>LICH371</t>
  </si>
  <si>
    <t>8.47% LIC Housing Finance Limited **</t>
  </si>
  <si>
    <t>INE115A07GO3</t>
  </si>
  <si>
    <t>NBAR431</t>
  </si>
  <si>
    <t>8.39% National Bank For Agriculture and Rural Development **</t>
  </si>
  <si>
    <t>INE261F08AL1</t>
  </si>
  <si>
    <t>POWF304</t>
  </si>
  <si>
    <t>8.36% Power Finance Corporation Limited **</t>
  </si>
  <si>
    <t>INE134E08GX5</t>
  </si>
  <si>
    <t>HDFC896</t>
  </si>
  <si>
    <t>7.8% Housing Development Finance Corporation Limited **</t>
  </si>
  <si>
    <t>INE001A07PU3</t>
  </si>
  <si>
    <t>POWF360</t>
  </si>
  <si>
    <t>7.4% Power Finance Corporation Limited **</t>
  </si>
  <si>
    <t>INE134E08IM4</t>
  </si>
  <si>
    <t>RECL310</t>
  </si>
  <si>
    <t>7.14% REC Limited **</t>
  </si>
  <si>
    <t>INE020B08AB1</t>
  </si>
  <si>
    <t>RECL307</t>
  </si>
  <si>
    <t>7.24% REC Limited **</t>
  </si>
  <si>
    <t>INE020B08997</t>
  </si>
  <si>
    <t>RECL330</t>
  </si>
  <si>
    <t>7.45% REC Limited **</t>
  </si>
  <si>
    <t>INE020B08AP1</t>
  </si>
  <si>
    <t>POWF378</t>
  </si>
  <si>
    <t>7.42% Power Finance Corporation Limited **</t>
  </si>
  <si>
    <t>INE134E08IY9</t>
  </si>
  <si>
    <t>NHAI49</t>
  </si>
  <si>
    <t>7.17% National Highways Auth Of Ind **</t>
  </si>
  <si>
    <t>INE906B07FE6</t>
  </si>
  <si>
    <t>BAFL614</t>
  </si>
  <si>
    <t>7.62% Bajaj Finance Limited **</t>
  </si>
  <si>
    <t>INE296A07PZ8</t>
  </si>
  <si>
    <t>LICH343</t>
  </si>
  <si>
    <t>8.02% LIC Housing Finance Limited **</t>
  </si>
  <si>
    <t>INE115A07KC0</t>
  </si>
  <si>
    <t>NHAI53</t>
  </si>
  <si>
    <t>7.27% National Highways Auth Of Ind **</t>
  </si>
  <si>
    <t>INE906B07FT4</t>
  </si>
  <si>
    <t>HDFC737</t>
  </si>
  <si>
    <t>8.75% Housing Development Finance Corporation Limited **</t>
  </si>
  <si>
    <t>INE001A07NH5</t>
  </si>
  <si>
    <t>LICH506</t>
  </si>
  <si>
    <t>8.69% LIC Housing Finance Limited **</t>
  </si>
  <si>
    <t>INE115A07HK9</t>
  </si>
  <si>
    <t>POWF367</t>
  </si>
  <si>
    <t>6.83% Power Finance Corporation Limited **</t>
  </si>
  <si>
    <t>INE134E08IQ5</t>
  </si>
  <si>
    <t>POWF408</t>
  </si>
  <si>
    <t>7.53% Power Finance Corporation Limited **</t>
  </si>
  <si>
    <t>INE134E08JN0</t>
  </si>
  <si>
    <t>EXIM581</t>
  </si>
  <si>
    <t>6.54% Export Import Bank of India **</t>
  </si>
  <si>
    <t>INE514E08FI1</t>
  </si>
  <si>
    <t>RECL316</t>
  </si>
  <si>
    <t>7.46% REC Limited **</t>
  </si>
  <si>
    <t>INE020B08AF2</t>
  </si>
  <si>
    <t>POWF375</t>
  </si>
  <si>
    <t>7.5% Power Finance Corporation Limited **</t>
  </si>
  <si>
    <t>INE134E08IW3</t>
  </si>
  <si>
    <t>POWF371</t>
  </si>
  <si>
    <t>7.05% Power Finance Corporation Limited **</t>
  </si>
  <si>
    <t>INE134E08IS1</t>
  </si>
  <si>
    <t>POWF359</t>
  </si>
  <si>
    <t>7.47% Power Finance Corporation Limited **</t>
  </si>
  <si>
    <t>INE134E08IJ0</t>
  </si>
  <si>
    <t>PGCI329</t>
  </si>
  <si>
    <t>8.8% Power Grid Corporation of India Limited **</t>
  </si>
  <si>
    <t>INE752E07KN9</t>
  </si>
  <si>
    <t>SIDB383</t>
  </si>
  <si>
    <t>8.4% Small Industries Dev Bank of India **</t>
  </si>
  <si>
    <t>INE556F08JH3</t>
  </si>
  <si>
    <t>PGCI402</t>
  </si>
  <si>
    <t>8.4% Power Grid Corporation of India Limited **</t>
  </si>
  <si>
    <t>INE752E07MZ9</t>
  </si>
  <si>
    <t>LICH499</t>
  </si>
  <si>
    <t>9.02% LIC Housing Finance Limited **</t>
  </si>
  <si>
    <t>INE115A07NN1</t>
  </si>
  <si>
    <t>LICH496</t>
  </si>
  <si>
    <t>9.1106% LIC Housing Finance Limited **</t>
  </si>
  <si>
    <t>INE115A07NK7</t>
  </si>
  <si>
    <t>LICH504</t>
  </si>
  <si>
    <t>8.8% LIC Housing Finance Limited **</t>
  </si>
  <si>
    <t>INE115A07NQ4</t>
  </si>
  <si>
    <t>PGCI360</t>
  </si>
  <si>
    <t>8.2% Power Grid Corporation of India Limited **</t>
  </si>
  <si>
    <t>INE752E07ME4</t>
  </si>
  <si>
    <t>IRLY312</t>
  </si>
  <si>
    <t>7.65% Indian Railway Finance Corporation Limited **</t>
  </si>
  <si>
    <t>INE053F07AK6</t>
  </si>
  <si>
    <t>LICH326</t>
  </si>
  <si>
    <t>8.6% LIC Housing Finance Limited **</t>
  </si>
  <si>
    <t>INE115A07HO1</t>
  </si>
  <si>
    <t>IRLY282</t>
  </si>
  <si>
    <t>INE053F07918</t>
  </si>
  <si>
    <t>NBAR386</t>
  </si>
  <si>
    <t>7.4% National Bank For Agriculture and Rural Development **</t>
  </si>
  <si>
    <t>INE261F08956</t>
  </si>
  <si>
    <t>LICH361</t>
  </si>
  <si>
    <t>7.813% LIC Housing Finance Limited **</t>
  </si>
  <si>
    <t>INE115A07KL1</t>
  </si>
  <si>
    <t>RECL319</t>
  </si>
  <si>
    <t>7.42% REC Limited **</t>
  </si>
  <si>
    <t>INE020B08AI6</t>
  </si>
  <si>
    <t>IRLY284</t>
  </si>
  <si>
    <t>7.24% Indian Railway Finance Corporation Limited **</t>
  </si>
  <si>
    <t>INE053F07934</t>
  </si>
  <si>
    <t>POWF380</t>
  </si>
  <si>
    <t>7.46% Power Finance Corporation Limited **</t>
  </si>
  <si>
    <t>INE134E08IZ6</t>
  </si>
  <si>
    <t>HDBF184</t>
  </si>
  <si>
    <t>7.55% HDB Financial Services Limited **</t>
  </si>
  <si>
    <t>INE756I07BK6</t>
  </si>
  <si>
    <t>PGCI364</t>
  </si>
  <si>
    <t>8.15% Power Grid Corporation of India Limited **</t>
  </si>
  <si>
    <t>INE752E07MI5</t>
  </si>
  <si>
    <t>NTPC99</t>
  </si>
  <si>
    <t>9.17% NTPC Limited **</t>
  </si>
  <si>
    <t>INE733E07JO9</t>
  </si>
  <si>
    <t>NTPC81</t>
  </si>
  <si>
    <t>8.93% NTPC Limited **</t>
  </si>
  <si>
    <t>INE733E07EP7</t>
  </si>
  <si>
    <t>PGCI321</t>
  </si>
  <si>
    <t>8.85% Power Grid Corporation of India Limited **</t>
  </si>
  <si>
    <t>INE752E07KF5</t>
  </si>
  <si>
    <t>PGCI223</t>
  </si>
  <si>
    <t>8.9% Power Grid Corporation of India Limited **</t>
  </si>
  <si>
    <t>INE752E07GK3</t>
  </si>
  <si>
    <t>POWF172</t>
  </si>
  <si>
    <t>8.7% Power Finance Corporation Limited **</t>
  </si>
  <si>
    <t>INE134E08CX4</t>
  </si>
  <si>
    <t>ULCC59</t>
  </si>
  <si>
    <t>7.57% UltraTech Cement Limited **</t>
  </si>
  <si>
    <t>INE481G07166</t>
  </si>
  <si>
    <t>LICH357</t>
  </si>
  <si>
    <t>7.79% LIC Housing Finance Limited **</t>
  </si>
  <si>
    <t>INE115A07KI7</t>
  </si>
  <si>
    <t>MMFS1064</t>
  </si>
  <si>
    <t>7.53% Mahindra &amp; Mahindra Financial Services Limited **</t>
  </si>
  <si>
    <t>INE774D07QD3</t>
  </si>
  <si>
    <t>RECL314</t>
  </si>
  <si>
    <t>6.83% REC Limited **</t>
  </si>
  <si>
    <t>INE020B08AD7</t>
  </si>
  <si>
    <t>PGCI372</t>
  </si>
  <si>
    <t>INE752E07MQ8</t>
  </si>
  <si>
    <t>PGCI370</t>
  </si>
  <si>
    <t>INE752E07MO3</t>
  </si>
  <si>
    <t>POWF302</t>
  </si>
  <si>
    <t>8.52% Power Finance Corporation Limited **</t>
  </si>
  <si>
    <t>INE134E08GS5</t>
  </si>
  <si>
    <t>LICH263</t>
  </si>
  <si>
    <t>8.72% LIC Housing Finance Limited **</t>
  </si>
  <si>
    <t>INE115A07GH7</t>
  </si>
  <si>
    <t>HDFC757</t>
  </si>
  <si>
    <t>8.49% Housing Development Finance Corporation Limited **</t>
  </si>
  <si>
    <t>INE001A07NU8</t>
  </si>
  <si>
    <t>MMFS1021</t>
  </si>
  <si>
    <t>7.6342% Mahindra &amp; Mahindra Financial Services Limited **</t>
  </si>
  <si>
    <t>INE774D07RF6</t>
  </si>
  <si>
    <t>HDFC930</t>
  </si>
  <si>
    <t>7.6% Housing Development Finance Corporation Limited **</t>
  </si>
  <si>
    <t>INE001A07QP1</t>
  </si>
  <si>
    <t>POWF385</t>
  </si>
  <si>
    <t>7.28% Power Finance Corporation Limited **</t>
  </si>
  <si>
    <t>INE134E08JB5</t>
  </si>
  <si>
    <t>EXIM325</t>
  </si>
  <si>
    <t>8.87% Export Import Bank of India **</t>
  </si>
  <si>
    <t>INE514E08BQ3</t>
  </si>
  <si>
    <t>PGCI390</t>
  </si>
  <si>
    <t>8.13% Power Grid Corporation of India Limited **</t>
  </si>
  <si>
    <t>INE752E07NP8</t>
  </si>
  <si>
    <t>POWF238</t>
  </si>
  <si>
    <t>8.82% Power Finance Corporation Limited **</t>
  </si>
  <si>
    <t>INE134E08FG2</t>
  </si>
  <si>
    <t>LICH273</t>
  </si>
  <si>
    <t>8.68% LIC Housing Finance Limited **</t>
  </si>
  <si>
    <t>INE115A07GX4</t>
  </si>
  <si>
    <t>HDFC765</t>
  </si>
  <si>
    <t>8.7% Housing Development Finance Corporation Limited **</t>
  </si>
  <si>
    <t>INE001A07NW4</t>
  </si>
  <si>
    <t>POWF320</t>
  </si>
  <si>
    <t>8.53% Power Finance Corporation Limited **</t>
  </si>
  <si>
    <t>INE134E08HP9</t>
  </si>
  <si>
    <t>NTPC107</t>
  </si>
  <si>
    <t>8.33% NTPC Limited **</t>
  </si>
  <si>
    <t>INE733E07JZ5</t>
  </si>
  <si>
    <t>UTIB1072</t>
  </si>
  <si>
    <t>INE238A165H2</t>
  </si>
  <si>
    <t>IBCL1074</t>
  </si>
  <si>
    <t>INE090A162S3</t>
  </si>
  <si>
    <t>IBCL1066</t>
  </si>
  <si>
    <t>INE090A169Q2</t>
  </si>
  <si>
    <t>IBCL1067</t>
  </si>
  <si>
    <t>INE090A160R9</t>
  </si>
  <si>
    <t>UTIB1091</t>
  </si>
  <si>
    <t>INE238A167H8</t>
  </si>
  <si>
    <t>HDFC1035</t>
  </si>
  <si>
    <t>INE001A14UH6</t>
  </si>
  <si>
    <t>KOMP1511</t>
  </si>
  <si>
    <t>INE916D14L44</t>
  </si>
  <si>
    <t>HDBF238</t>
  </si>
  <si>
    <t>HDB Financial Services Limited **</t>
  </si>
  <si>
    <t>INE756I14CD5</t>
  </si>
  <si>
    <t>IDFC Government Securities Fund - Investment Plan</t>
  </si>
  <si>
    <t>GOI2161</t>
  </si>
  <si>
    <t>8.18% State Government Securities</t>
  </si>
  <si>
    <t>IN3120180192</t>
  </si>
  <si>
    <t>GOI2199</t>
  </si>
  <si>
    <t>8.3% State Government Securities</t>
  </si>
  <si>
    <t>IN1520180275</t>
  </si>
  <si>
    <t>GOI2204</t>
  </si>
  <si>
    <t>IN1920180172</t>
  </si>
  <si>
    <t>GOI1430</t>
  </si>
  <si>
    <t>7.59% Government of India</t>
  </si>
  <si>
    <t>IN0020150093</t>
  </si>
  <si>
    <t>IDFC Government Securities Fund-Constant Maturity</t>
  </si>
  <si>
    <t>GOI2212</t>
  </si>
  <si>
    <t>8.37% State Government Securities</t>
  </si>
  <si>
    <t>IN3120180226</t>
  </si>
  <si>
    <t>IDFC Dynamic Bond Fund</t>
  </si>
  <si>
    <t>GOI1014</t>
  </si>
  <si>
    <t>8.1% State Government Securities</t>
  </si>
  <si>
    <t>IN3120130023</t>
  </si>
  <si>
    <t>GOI922</t>
  </si>
  <si>
    <t>8.2% Government of India</t>
  </si>
  <si>
    <t>IN0020120047</t>
  </si>
  <si>
    <t>IRLY323</t>
  </si>
  <si>
    <t>8.35% Indian Railway Finance Corporation Limited **</t>
  </si>
  <si>
    <t>INE053F07BC1</t>
  </si>
  <si>
    <t>PGCI409</t>
  </si>
  <si>
    <t>7.3% Power Grid Corporation of India Limited **</t>
  </si>
  <si>
    <t>INE752E07OF7</t>
  </si>
  <si>
    <t>IDFC Money Manager Fund</t>
  </si>
  <si>
    <t>MRHF69</t>
  </si>
  <si>
    <t>7.73% MAHINDRA RURAL HOUSING FINANCE **</t>
  </si>
  <si>
    <t>INE950O07180</t>
  </si>
  <si>
    <t>SIDB389</t>
  </si>
  <si>
    <t>INE556F16507</t>
  </si>
  <si>
    <t>NBAR491</t>
  </si>
  <si>
    <t>INE261F16363</t>
  </si>
  <si>
    <t>NBAR507</t>
  </si>
  <si>
    <t>INE261F16389</t>
  </si>
  <si>
    <t>UTIB1104</t>
  </si>
  <si>
    <t>INE238A167K2</t>
  </si>
  <si>
    <t>SIDB377</t>
  </si>
  <si>
    <t>INE556F16440</t>
  </si>
  <si>
    <t>IBCL1071</t>
  </si>
  <si>
    <t>INE090A162R5</t>
  </si>
  <si>
    <t>KMBK728</t>
  </si>
  <si>
    <t>INE237A163H8</t>
  </si>
  <si>
    <t>UTIB1095</t>
  </si>
  <si>
    <t>INE238A162K3</t>
  </si>
  <si>
    <t>UTIB1103</t>
  </si>
  <si>
    <t>INE238A164L7</t>
  </si>
  <si>
    <t>SIDB400</t>
  </si>
  <si>
    <t>INE556F16523</t>
  </si>
  <si>
    <t>KMBK725</t>
  </si>
  <si>
    <t>INE237A162G2</t>
  </si>
  <si>
    <t>KMBK735</t>
  </si>
  <si>
    <t>INE237A165J9</t>
  </si>
  <si>
    <t>POWF430</t>
  </si>
  <si>
    <t>Power Finance Corporation Limited **</t>
  </si>
  <si>
    <t>INE134E14AL1</t>
  </si>
  <si>
    <t>KOMP1514</t>
  </si>
  <si>
    <t>INE916D14L85</t>
  </si>
  <si>
    <t>HDFC1061</t>
  </si>
  <si>
    <t>INE001A14UY1</t>
  </si>
  <si>
    <t>KMIL342</t>
  </si>
  <si>
    <t>INE975F14RD5</t>
  </si>
  <si>
    <t>HDFC1062</t>
  </si>
  <si>
    <t>INE001A14UX3</t>
  </si>
  <si>
    <t>KMIL333</t>
  </si>
  <si>
    <t>INE975F14QM8</t>
  </si>
  <si>
    <t>EXIM654</t>
  </si>
  <si>
    <t>Export Import Bank of India **</t>
  </si>
  <si>
    <t>INE514E14NS2</t>
  </si>
  <si>
    <t>IDFC Bond Fund - Medium Term Plan</t>
  </si>
  <si>
    <t>GOI1205</t>
  </si>
  <si>
    <t>IN1520140014</t>
  </si>
  <si>
    <t>GOI2207</t>
  </si>
  <si>
    <t>8.38% State Government Securities</t>
  </si>
  <si>
    <t>IN1520180309</t>
  </si>
  <si>
    <t>GOI2216</t>
  </si>
  <si>
    <t>IN1920180206</t>
  </si>
  <si>
    <t>GOI2153</t>
  </si>
  <si>
    <t>IN3120180176</t>
  </si>
  <si>
    <t>GOI979</t>
  </si>
  <si>
    <t>IN1520120149</t>
  </si>
  <si>
    <t>HDBF187</t>
  </si>
  <si>
    <t>7.43% HDB Financial Services Limited **</t>
  </si>
  <si>
    <t>INE756I07BM2</t>
  </si>
  <si>
    <t>RECL328</t>
  </si>
  <si>
    <t>6.99% REC Limited **</t>
  </si>
  <si>
    <t>INE020B08AN6</t>
  </si>
  <si>
    <t>RECL337</t>
  </si>
  <si>
    <t>7.77% REC Limited **</t>
  </si>
  <si>
    <t>INE020B08AU1</t>
  </si>
  <si>
    <t>NBAR475</t>
  </si>
  <si>
    <t>8.18% National Bank For Agriculture and Rural Development **</t>
  </si>
  <si>
    <t>INE261F08AX6</t>
  </si>
  <si>
    <t>HDFC872</t>
  </si>
  <si>
    <t>8.26% Housing Development Finance Corporation Limited **</t>
  </si>
  <si>
    <t>INE001A07OR2</t>
  </si>
  <si>
    <t>RECL269</t>
  </si>
  <si>
    <t>9.04% REC Limited **</t>
  </si>
  <si>
    <t>INE020B08856</t>
  </si>
  <si>
    <t>HDFC862</t>
  </si>
  <si>
    <t>8.38% Housing Development Finance Corporation Limited **</t>
  </si>
  <si>
    <t>INE001A07PH0</t>
  </si>
  <si>
    <t>HDFC870</t>
  </si>
  <si>
    <t>7.95% Housing Development Finance Corporation Limited **</t>
  </si>
  <si>
    <t>INE001A07PM0</t>
  </si>
  <si>
    <t>BAFL538</t>
  </si>
  <si>
    <t>7.9% Bajaj Finance Limited **</t>
  </si>
  <si>
    <t>INE296A07MQ4</t>
  </si>
  <si>
    <t>BAFL618</t>
  </si>
  <si>
    <t>7.5% Bajaj Finance Limited **</t>
  </si>
  <si>
    <t>INE296A07QB7</t>
  </si>
  <si>
    <t>BAFL669</t>
  </si>
  <si>
    <t>INE296A07MN1</t>
  </si>
  <si>
    <t>HDFC1037</t>
  </si>
  <si>
    <t>INE001A14UJ2</t>
  </si>
  <si>
    <t>IDFC Low Duration Fund</t>
  </si>
  <si>
    <t>GOI2021</t>
  </si>
  <si>
    <t>7.55% State Government Securities</t>
  </si>
  <si>
    <t>IN2220170194</t>
  </si>
  <si>
    <t>NBAR428</t>
  </si>
  <si>
    <t>INE261F08AK3</t>
  </si>
  <si>
    <t>SIDB350</t>
  </si>
  <si>
    <t>7.85% Small Industries Dev Bank of India **</t>
  </si>
  <si>
    <t>INE556F08JC4</t>
  </si>
  <si>
    <t>RIND202</t>
  </si>
  <si>
    <t>6.95% Reliance Industries Limited **</t>
  </si>
  <si>
    <t>INE002A08518</t>
  </si>
  <si>
    <t>RECL363</t>
  </si>
  <si>
    <t>8.35% REC Limited **</t>
  </si>
  <si>
    <t>INE020B08BM6</t>
  </si>
  <si>
    <t>RECL360</t>
  </si>
  <si>
    <t>8.57% REC Limited **</t>
  </si>
  <si>
    <t>INE020B08BK0</t>
  </si>
  <si>
    <t>IBHF683</t>
  </si>
  <si>
    <t>8.9% Indiabulls Housing Finance Limited **</t>
  </si>
  <si>
    <t>INE148I07JC6</t>
  </si>
  <si>
    <t>IBHF470</t>
  </si>
  <si>
    <t>8.65% Indiabulls Housing Finance Limited **</t>
  </si>
  <si>
    <t>INE148I07FZ5</t>
  </si>
  <si>
    <t>JFCS64</t>
  </si>
  <si>
    <t>8.75% JM Financial Credit Solution Limited **</t>
  </si>
  <si>
    <t>INE651J07481</t>
  </si>
  <si>
    <t>ICRA AA</t>
  </si>
  <si>
    <t>HDFC1055</t>
  </si>
  <si>
    <t>8.52% Housing Development Finance Corporation Limited **</t>
  </si>
  <si>
    <t>INE001A07RQ7</t>
  </si>
  <si>
    <t>LICH297</t>
  </si>
  <si>
    <t>8.61% LIC Housing Finance Limited **</t>
  </si>
  <si>
    <t>INE115A07GK1</t>
  </si>
  <si>
    <t>SUFI612</t>
  </si>
  <si>
    <t>7.8236% Sundaram Finance Limited **</t>
  </si>
  <si>
    <t>INE660A07OP9</t>
  </si>
  <si>
    <t>HDFC950</t>
  </si>
  <si>
    <t>7% Housing Development Finance Corporation Limited **</t>
  </si>
  <si>
    <t>INE001A07RA1</t>
  </si>
  <si>
    <t>JFCS74</t>
  </si>
  <si>
    <t>9.3037% JM Financial Credit Solution Limited **</t>
  </si>
  <si>
    <t>INE651J07549</t>
  </si>
  <si>
    <t>NBAR250</t>
  </si>
  <si>
    <t>8.15% National Bank For Agriculture and Rural Development **</t>
  </si>
  <si>
    <t>INE261F08477</t>
  </si>
  <si>
    <t>RECL202</t>
  </si>
  <si>
    <t>INE020B08799</t>
  </si>
  <si>
    <t>RECL270</t>
  </si>
  <si>
    <t>8.56% REC Limited **</t>
  </si>
  <si>
    <t>INE020B08864</t>
  </si>
  <si>
    <t>RECL364</t>
  </si>
  <si>
    <t>8.15% REC Limited **</t>
  </si>
  <si>
    <t>INE020B08BN4</t>
  </si>
  <si>
    <t>POWF149</t>
  </si>
  <si>
    <t>8.6% Power Finance Corporation Limited **</t>
  </si>
  <si>
    <t>INE134E08BO5</t>
  </si>
  <si>
    <t>RECL258</t>
  </si>
  <si>
    <t>INE020B07IV4</t>
  </si>
  <si>
    <t>KMIL346</t>
  </si>
  <si>
    <t>INE975F07GA8</t>
  </si>
  <si>
    <t>KMIL340</t>
  </si>
  <si>
    <t>INE975F07GI1</t>
  </si>
  <si>
    <t>LICH498</t>
  </si>
  <si>
    <t>INE115A07NM3</t>
  </si>
  <si>
    <t>LICH513</t>
  </si>
  <si>
    <t>INE115A07NT8</t>
  </si>
  <si>
    <t>LICH515</t>
  </si>
  <si>
    <t>INE115A07NW2</t>
  </si>
  <si>
    <t>HDBF241</t>
  </si>
  <si>
    <t>INE756I07CI8</t>
  </si>
  <si>
    <t>NBAR497</t>
  </si>
  <si>
    <t>INE261F16355</t>
  </si>
  <si>
    <t>SIDB396</t>
  </si>
  <si>
    <t>INE556F16481</t>
  </si>
  <si>
    <t>IBCL1078</t>
  </si>
  <si>
    <t>INE090A165S6</t>
  </si>
  <si>
    <t>UTIB1107</t>
  </si>
  <si>
    <t>INE238A167L0</t>
  </si>
  <si>
    <t>IBCL1069</t>
  </si>
  <si>
    <t>INE090A164R1</t>
  </si>
  <si>
    <t>NBAR485</t>
  </si>
  <si>
    <t>INE261F16348</t>
  </si>
  <si>
    <t>KMBK732</t>
  </si>
  <si>
    <t>INE237A169I3</t>
  </si>
  <si>
    <t>IBCL1073</t>
  </si>
  <si>
    <t>INE090A160S7</t>
  </si>
  <si>
    <t>SIDB393</t>
  </si>
  <si>
    <t>INE556F16549</t>
  </si>
  <si>
    <t>SIDB392</t>
  </si>
  <si>
    <t>INE556F16531</t>
  </si>
  <si>
    <t>IBHF705</t>
  </si>
  <si>
    <t>Indiabulls Housing Finance Limited **</t>
  </si>
  <si>
    <t>INE148I14YJ6</t>
  </si>
  <si>
    <t>IBHF706</t>
  </si>
  <si>
    <t>INE148I14YK4</t>
  </si>
  <si>
    <t>KOMP1513</t>
  </si>
  <si>
    <t>INE916D14L93</t>
  </si>
  <si>
    <t>IDFC Regular Savings Fund</t>
  </si>
  <si>
    <t>HDFC1041</t>
  </si>
  <si>
    <t>8.8% Housing Development Finance Corporation Limited **</t>
  </si>
  <si>
    <t>INE001A07RL8</t>
  </si>
  <si>
    <t>KOMP1465</t>
  </si>
  <si>
    <t>7.4805% Kotak Mahindra Prime Limited **</t>
  </si>
  <si>
    <t>INE916DA7PD6</t>
  </si>
  <si>
    <t>TPOW109</t>
  </si>
  <si>
    <t>7.99% Tata Power Company Limited **</t>
  </si>
  <si>
    <t>INE245A08109</t>
  </si>
  <si>
    <t>CARE AA</t>
  </si>
  <si>
    <t>POWF431</t>
  </si>
  <si>
    <t>8.18% Power Finance Corporation Limited **</t>
  </si>
  <si>
    <t>INE134E08JW1</t>
  </si>
  <si>
    <t>LICH402</t>
  </si>
  <si>
    <t>7.67% LIC Housing Finance Limited **</t>
  </si>
  <si>
    <t>INE115A07LX4</t>
  </si>
  <si>
    <t>BLDA28</t>
  </si>
  <si>
    <t>9.5% Blue Dart Express Limited **</t>
  </si>
  <si>
    <t>INE233B08103</t>
  </si>
  <si>
    <t>LICH509</t>
  </si>
  <si>
    <t>8.685% LIC Housing Finance Limited **</t>
  </si>
  <si>
    <t>INE115A07NS0</t>
  </si>
  <si>
    <t>BHFL32</t>
  </si>
  <si>
    <t>8.6041% Bajaj Housing Finance Limited **</t>
  </si>
  <si>
    <t>INE377Y07060</t>
  </si>
  <si>
    <t>BAFL663</t>
  </si>
  <si>
    <t>INE296A07PO2</t>
  </si>
  <si>
    <t>GRUH260</t>
  </si>
  <si>
    <t>9.18% Gruh Finance Limited **</t>
  </si>
  <si>
    <t>INE580B07489</t>
  </si>
  <si>
    <t>IDFC Banking &amp; PSU Debt Fund</t>
  </si>
  <si>
    <t>GOI2078</t>
  </si>
  <si>
    <t>8.48% State Government Securities</t>
  </si>
  <si>
    <t>IN3120180069</t>
  </si>
  <si>
    <t>UTIB902</t>
  </si>
  <si>
    <t>7.6% Axis Bank Limited **</t>
  </si>
  <si>
    <t>INE238A08401</t>
  </si>
  <si>
    <t>IBCL997</t>
  </si>
  <si>
    <t>7.6% ICICI Bank Limited **</t>
  </si>
  <si>
    <t>INE090A08TU6</t>
  </si>
  <si>
    <t>HURD205</t>
  </si>
  <si>
    <t>8.23% Housing &amp; Urban Development Corporation Limited **</t>
  </si>
  <si>
    <t>INE031A08657</t>
  </si>
  <si>
    <t>EXIM308</t>
  </si>
  <si>
    <t>9.15% Export Import Bank of India **</t>
  </si>
  <si>
    <t>INE514E08BK6</t>
  </si>
  <si>
    <t>BPCL86</t>
  </si>
  <si>
    <t>8.02% Bharat Petroleum Corporation Limited **</t>
  </si>
  <si>
    <t>INE029A08057</t>
  </si>
  <si>
    <t>LICH495</t>
  </si>
  <si>
    <t>9.19% LIC Housing Finance Limited **</t>
  </si>
  <si>
    <t>INE115A07NI1</t>
  </si>
  <si>
    <t>POWF389</t>
  </si>
  <si>
    <t>7.1% Power Finance Corporation Limited **</t>
  </si>
  <si>
    <t>INE134E08JD1</t>
  </si>
  <si>
    <t>LICH519</t>
  </si>
  <si>
    <t>8.595% LIC Housing Finance Limited **</t>
  </si>
  <si>
    <t>INE115A07NZ5</t>
  </si>
  <si>
    <t>NHAI56</t>
  </si>
  <si>
    <t>7.11% National Highways Auth Of Ind **</t>
  </si>
  <si>
    <t>INE906B07FX6</t>
  </si>
  <si>
    <t>RECL209</t>
  </si>
  <si>
    <t>8.82% REC Limited **</t>
  </si>
  <si>
    <t>INE020B08831</t>
  </si>
  <si>
    <t>HURD206</t>
  </si>
  <si>
    <t>8.34% Housing &amp; Urban Development Corporation Limited **</t>
  </si>
  <si>
    <t>INE031A08665</t>
  </si>
  <si>
    <t>POWF239</t>
  </si>
  <si>
    <t>8.84% Power Finance Corporation Limited **</t>
  </si>
  <si>
    <t>INE134E08FJ6</t>
  </si>
  <si>
    <t>PGCI346</t>
  </si>
  <si>
    <t>9.3% Power Grid Corporation of India Limited **</t>
  </si>
  <si>
    <t>INE752E07LQ0</t>
  </si>
  <si>
    <t>HDFC1063</t>
  </si>
  <si>
    <t>8.58% Housing Development Finance Corporation Limited **</t>
  </si>
  <si>
    <t>INE001A07RS3</t>
  </si>
  <si>
    <t>HDFC1034</t>
  </si>
  <si>
    <t>9.05% Housing Development Finance Corporation Limited **</t>
  </si>
  <si>
    <t>INE001A07RJ2</t>
  </si>
  <si>
    <t>EXIM305</t>
  </si>
  <si>
    <t>9.14% Export Import Bank of India **</t>
  </si>
  <si>
    <t>INE514E08BJ8</t>
  </si>
  <si>
    <t>EXIM573</t>
  </si>
  <si>
    <t>8.5% Export Import Bank of India **</t>
  </si>
  <si>
    <t>INE514E08CK4</t>
  </si>
  <si>
    <t>HURD204</t>
  </si>
  <si>
    <t>8.4% Housing &amp; Urban Development Corporation Limited **</t>
  </si>
  <si>
    <t>INE031A08640</t>
  </si>
  <si>
    <t>BPCL80</t>
  </si>
  <si>
    <t>7.69% Bharat Petroleum Corporation Limited **</t>
  </si>
  <si>
    <t>INE029A08040</t>
  </si>
  <si>
    <t>EXIM595</t>
  </si>
  <si>
    <t>8.11% Export Import Bank of India **</t>
  </si>
  <si>
    <t>INE514E08EK0</t>
  </si>
  <si>
    <t>RECL336</t>
  </si>
  <si>
    <t>7.99% REC Limited **</t>
  </si>
  <si>
    <t>INE020B08AT3</t>
  </si>
  <si>
    <t>EXIM601</t>
  </si>
  <si>
    <t>7.35% Export Import Bank of India **</t>
  </si>
  <si>
    <t>INE514E08FM3</t>
  </si>
  <si>
    <t>EXIM358</t>
  </si>
  <si>
    <t>7.94% Export Import Bank of India **</t>
  </si>
  <si>
    <t>INE514E08CO6</t>
  </si>
  <si>
    <t>NHPC89</t>
  </si>
  <si>
    <t>8.5% NHPC Limited **</t>
  </si>
  <si>
    <t>INE848E07823</t>
  </si>
  <si>
    <t>BAFL697</t>
  </si>
  <si>
    <t>8.5383% Bajaj Finance Limited **</t>
  </si>
  <si>
    <t>INE296A07QU7</t>
  </si>
  <si>
    <t>NHPC94</t>
  </si>
  <si>
    <t>7.52% NHPC Limited **</t>
  </si>
  <si>
    <t>INE848E07989</t>
  </si>
  <si>
    <t>EXIM408</t>
  </si>
  <si>
    <t>9.65% Export Import Bank of India **</t>
  </si>
  <si>
    <t>INE514E08DP1</t>
  </si>
  <si>
    <t>PGCI343</t>
  </si>
  <si>
    <t>8.7% Power Grid Corporation of India Limited **</t>
  </si>
  <si>
    <t>INE752E07LB2</t>
  </si>
  <si>
    <t>LICH204</t>
  </si>
  <si>
    <t>8.89% LIC Housing Finance Limited **</t>
  </si>
  <si>
    <t>INE115A07DT9</t>
  </si>
  <si>
    <t>RECL351</t>
  </si>
  <si>
    <t>8.45% REC Limited **</t>
  </si>
  <si>
    <t>INE020B08BF0</t>
  </si>
  <si>
    <t>PGCI330</t>
  </si>
  <si>
    <t>7.93% Power Grid Corporation of India Limited **</t>
  </si>
  <si>
    <t>INE752E07KW0</t>
  </si>
  <si>
    <t>NHPC40</t>
  </si>
  <si>
    <t>8.78% NHPC Limited **</t>
  </si>
  <si>
    <t>INE848E07443</t>
  </si>
  <si>
    <t>EXIM337</t>
  </si>
  <si>
    <t>8.8% Export Import Bank of India **</t>
  </si>
  <si>
    <t>INE514E08CI8</t>
  </si>
  <si>
    <t>PGCI355</t>
  </si>
  <si>
    <t>8.93% Power Grid Corporation of India Limited **</t>
  </si>
  <si>
    <t>INE752E07LZ1</t>
  </si>
  <si>
    <t>NTPC93</t>
  </si>
  <si>
    <t>8.73% NTPC Limited **</t>
  </si>
  <si>
    <t>INE733E07JC4</t>
  </si>
  <si>
    <t>PGCI351</t>
  </si>
  <si>
    <t>INE752E07LV0</t>
  </si>
  <si>
    <t>HDFC572</t>
  </si>
  <si>
    <t>8.95% Housing Development Finance Corporation Limited **</t>
  </si>
  <si>
    <t>INE001A07KU4</t>
  </si>
  <si>
    <t>PGCI339</t>
  </si>
  <si>
    <t>INE752E07KU4</t>
  </si>
  <si>
    <t>POWF429</t>
  </si>
  <si>
    <t>8.45% Power Finance Corporation Limited **</t>
  </si>
  <si>
    <t>INE134E08JU5</t>
  </si>
  <si>
    <t>PGCI333</t>
  </si>
  <si>
    <t>INE752E07KV2</t>
  </si>
  <si>
    <t>PGCI298</t>
  </si>
  <si>
    <t>9.25% Power Grid Corporation of India Limited **</t>
  </si>
  <si>
    <t>INE752E07JI1</t>
  </si>
  <si>
    <t>NTPC92</t>
  </si>
  <si>
    <t>9% NTPC Limited **</t>
  </si>
  <si>
    <t>INE733E07GZ1</t>
  </si>
  <si>
    <t>PGCI282</t>
  </si>
  <si>
    <t>9.35% Power Grid Corporation of India Limited **</t>
  </si>
  <si>
    <t>INE752E07IS2</t>
  </si>
  <si>
    <t>PGCI325</t>
  </si>
  <si>
    <t>INE752E07KJ7</t>
  </si>
  <si>
    <t>NTPC90</t>
  </si>
  <si>
    <t>INE733E07GY4</t>
  </si>
  <si>
    <t>IRLY239</t>
  </si>
  <si>
    <t>8.95% Indian Railway Finance Corporation Limited **</t>
  </si>
  <si>
    <t>INE053F09GV6</t>
  </si>
  <si>
    <t>PGCI215</t>
  </si>
  <si>
    <t>INE752E07GC0</t>
  </si>
  <si>
    <t>PGCI323</t>
  </si>
  <si>
    <t>INE752E07KH1</t>
  </si>
  <si>
    <t>PGCI214</t>
  </si>
  <si>
    <t>INE752E07GB2</t>
  </si>
  <si>
    <t>PGCI326</t>
  </si>
  <si>
    <t>INE752E07KK5</t>
  </si>
  <si>
    <t>RECL191</t>
  </si>
  <si>
    <t>9.35% REC Limited **</t>
  </si>
  <si>
    <t>INE020B08740</t>
  </si>
  <si>
    <t>NHPC114</t>
  </si>
  <si>
    <t>8.7% NHPC Limited **</t>
  </si>
  <si>
    <t>INE848E07252</t>
  </si>
  <si>
    <t>PGCI213</t>
  </si>
  <si>
    <t>INE752E07GA4</t>
  </si>
  <si>
    <t>LICH193</t>
  </si>
  <si>
    <t>9.25% LIC Housing Finance Limited **</t>
  </si>
  <si>
    <t>INE115A07DI2</t>
  </si>
  <si>
    <t>RECL275</t>
  </si>
  <si>
    <t>8.27% REC Limited **</t>
  </si>
  <si>
    <t>INE020B08922</t>
  </si>
  <si>
    <t>PGCI365</t>
  </si>
  <si>
    <t>INE752E07MJ3</t>
  </si>
  <si>
    <t>PGCI392</t>
  </si>
  <si>
    <t>INE752E07NR4</t>
  </si>
  <si>
    <t>POWF409</t>
  </si>
  <si>
    <t>7.99% Power Finance Corporation Limited **</t>
  </si>
  <si>
    <t>INE134E08JO8</t>
  </si>
  <si>
    <t>IRLY205</t>
  </si>
  <si>
    <t>10.7% Indian Railway Finance Corporation Limited **</t>
  </si>
  <si>
    <t>INE053F09FP0</t>
  </si>
  <si>
    <t>EXIM330</t>
  </si>
  <si>
    <t>8.94% Export Import Bank of India **</t>
  </si>
  <si>
    <t>INE514E08CB3</t>
  </si>
  <si>
    <t>TASO72</t>
  </si>
  <si>
    <t>9.54% Tata Sons Private Ltd **</t>
  </si>
  <si>
    <t>INE895D08436</t>
  </si>
  <si>
    <t>IOIC400</t>
  </si>
  <si>
    <t>Indian Oil Corporation Limited **</t>
  </si>
  <si>
    <t>INE242A14KT2</t>
  </si>
  <si>
    <t>IDFC Corporate Bond Fund</t>
  </si>
  <si>
    <t>SIDB316</t>
  </si>
  <si>
    <t>7.25% Small Industries Dev Bank of India **</t>
  </si>
  <si>
    <t>INE556F08IV6</t>
  </si>
  <si>
    <t>NBAR265</t>
  </si>
  <si>
    <t>8.37% National Bank For Agriculture and Rural Development **</t>
  </si>
  <si>
    <t>INE261F08527</t>
  </si>
  <si>
    <t>HDBF145</t>
  </si>
  <si>
    <t>8.055% HDB Financial Services Limited **</t>
  </si>
  <si>
    <t>INE756I07AD3</t>
  </si>
  <si>
    <t>RECL284</t>
  </si>
  <si>
    <t>8.36% REC Limited **</t>
  </si>
  <si>
    <t>INE020B08955</t>
  </si>
  <si>
    <t>IRLY288</t>
  </si>
  <si>
    <t>6.73% Indian Railway Finance Corporation Limited **</t>
  </si>
  <si>
    <t>INE053F07959</t>
  </si>
  <si>
    <t>IRLY242</t>
  </si>
  <si>
    <t>8.5% Indian Railway Finance Corporation Limited **</t>
  </si>
  <si>
    <t>INE053F09HI1</t>
  </si>
  <si>
    <t>HDBF235</t>
  </si>
  <si>
    <t>9.3808% HDB Financial Services Limited **</t>
  </si>
  <si>
    <t>INE756I07CF4</t>
  </si>
  <si>
    <t>HDBF169</t>
  </si>
  <si>
    <t>7.82% HDB Financial Services Limited **</t>
  </si>
  <si>
    <t>INE756I07BB5</t>
  </si>
  <si>
    <t>HDFC914</t>
  </si>
  <si>
    <t>7.78% Housing Development Finance Corporation Limited **</t>
  </si>
  <si>
    <t>INE001A07QF2</t>
  </si>
  <si>
    <t>RIND162</t>
  </si>
  <si>
    <t>8.75% Reliance Industries Limited **</t>
  </si>
  <si>
    <t>INE002A07775</t>
  </si>
  <si>
    <t>LICH387</t>
  </si>
  <si>
    <t>7.78% LIC Housing Finance Limited **</t>
  </si>
  <si>
    <t>INE115A07LN5</t>
  </si>
  <si>
    <t>NBAR248</t>
  </si>
  <si>
    <t>INE261F08444</t>
  </si>
  <si>
    <t>POWF309</t>
  </si>
  <si>
    <t>8.38% Power Finance Corporation Limited **</t>
  </si>
  <si>
    <t>INE134E08HF0</t>
  </si>
  <si>
    <t>LARS273A</t>
  </si>
  <si>
    <t>8.95% Larsen &amp; Toubro Limited **</t>
  </si>
  <si>
    <t>INE018A08AH4</t>
  </si>
  <si>
    <t>HDFC908</t>
  </si>
  <si>
    <t>1.5% Housing Development Finance Corporation Limited **</t>
  </si>
  <si>
    <t>INE001A07QB1</t>
  </si>
  <si>
    <t>PGCI368</t>
  </si>
  <si>
    <t>INE752E07MM7</t>
  </si>
  <si>
    <t>HDBF239</t>
  </si>
  <si>
    <t>9.2556% HDB Financial Services Limited **</t>
  </si>
  <si>
    <t>INE756I07CG2</t>
  </si>
  <si>
    <t>BAFL437</t>
  </si>
  <si>
    <t>8.95% Bajaj Finance Limited **</t>
  </si>
  <si>
    <t>INE296A07GJ1</t>
  </si>
  <si>
    <t>RECL339</t>
  </si>
  <si>
    <t>7.59% REC Limited **</t>
  </si>
  <si>
    <t>INE020B08AV9</t>
  </si>
  <si>
    <t>LICH378</t>
  </si>
  <si>
    <t>7.2% LIC Housing Finance Limited **</t>
  </si>
  <si>
    <t>INE115A07KV0</t>
  </si>
  <si>
    <t>NHBA287</t>
  </si>
  <si>
    <t>8.14% National Housing Bank **</t>
  </si>
  <si>
    <t>INE557F08FB2</t>
  </si>
  <si>
    <t>BAFL559</t>
  </si>
  <si>
    <t>7.65% Bajaj Finance Limited **</t>
  </si>
  <si>
    <t>INE296A07NL3</t>
  </si>
  <si>
    <t>BAFL608</t>
  </si>
  <si>
    <t>7.77% Bajaj Finance Limited **</t>
  </si>
  <si>
    <t>INE296A07PR5</t>
  </si>
  <si>
    <t>MMFS1043</t>
  </si>
  <si>
    <t>7.65% Mahindra &amp; Mahindra Financial Services Limited **</t>
  </si>
  <si>
    <t>INE774D07RK6</t>
  </si>
  <si>
    <t>EXIM373</t>
  </si>
  <si>
    <t>9.75% Export Import Bank of India **</t>
  </si>
  <si>
    <t>INE514E08CW9</t>
  </si>
  <si>
    <t>RECL208</t>
  </si>
  <si>
    <t>8.87% REC Limited **</t>
  </si>
  <si>
    <t>INE020B08823</t>
  </si>
  <si>
    <t>NBAR251</t>
  </si>
  <si>
    <t>8.2% National Bank For Agriculture and Rural Development **</t>
  </si>
  <si>
    <t>INE261F08485</t>
  </si>
  <si>
    <t>LARS271</t>
  </si>
  <si>
    <t>9.15% Larsen &amp; Toubro Limited **</t>
  </si>
  <si>
    <t>INE018A08AG6</t>
  </si>
  <si>
    <t>POWF175</t>
  </si>
  <si>
    <t>8.65% Power Finance Corporation Limited **</t>
  </si>
  <si>
    <t>INE134E08CZ9</t>
  </si>
  <si>
    <t>NHBA291</t>
  </si>
  <si>
    <t>8% National Housing Bank **</t>
  </si>
  <si>
    <t>INE557F08FE6</t>
  </si>
  <si>
    <t>LICH349</t>
  </si>
  <si>
    <t>7.98% LIC Housing Finance Limited **</t>
  </si>
  <si>
    <t>INE115A07KH9</t>
  </si>
  <si>
    <t>HDFC1050</t>
  </si>
  <si>
    <t>9.11% Housing Development Finance Corporation Limited **</t>
  </si>
  <si>
    <t>INE001A07RH6</t>
  </si>
  <si>
    <t>EXIM586</t>
  </si>
  <si>
    <t>7.09% Export Import Bank of India **</t>
  </si>
  <si>
    <t>INE514E08FK7</t>
  </si>
  <si>
    <t>SUFI652</t>
  </si>
  <si>
    <t>8.6138% Sundaram Finance Limited **</t>
  </si>
  <si>
    <t>INE660A07PO9</t>
  </si>
  <si>
    <t>LICH430</t>
  </si>
  <si>
    <t>8.5937% LIC Housing Finance Limited **</t>
  </si>
  <si>
    <t>INE115A07GC8</t>
  </si>
  <si>
    <t>NHBA293</t>
  </si>
  <si>
    <t>7.65% National Housing Bank **</t>
  </si>
  <si>
    <t>INE557F08FF3</t>
  </si>
  <si>
    <t>NAPL103</t>
  </si>
  <si>
    <t>7.9% Nabha Power Limited **</t>
  </si>
  <si>
    <t>INE445L08359</t>
  </si>
  <si>
    <t>ICRA AAA(SO)</t>
  </si>
  <si>
    <t>BAFL637</t>
  </si>
  <si>
    <t>INE296A07NU4</t>
  </si>
  <si>
    <t>HDFC1030</t>
  </si>
  <si>
    <t>7.67% Housing Development Finance Corporation Limited **</t>
  </si>
  <si>
    <t>INE001A07QK2</t>
  </si>
  <si>
    <t>KOMP1421</t>
  </si>
  <si>
    <t>7.8058% Kotak Mahindra Prime Limited **</t>
  </si>
  <si>
    <t>INE916DA7OD9</t>
  </si>
  <si>
    <t>POWF382</t>
  </si>
  <si>
    <t>7.3% Power Finance Corporation Limited **</t>
  </si>
  <si>
    <t>INE134E08JA7</t>
  </si>
  <si>
    <t>LTHF102</t>
  </si>
  <si>
    <t>7.85% L &amp; T Housing Finance **</t>
  </si>
  <si>
    <t>INE476M07BB2</t>
  </si>
  <si>
    <t>HDFC858</t>
  </si>
  <si>
    <t>INE001A07PE7</t>
  </si>
  <si>
    <t>LARS298</t>
  </si>
  <si>
    <t>8.4% Larsen &amp; Toubro Limited **</t>
  </si>
  <si>
    <t>INE018A08AQ5</t>
  </si>
  <si>
    <t>LICH332</t>
  </si>
  <si>
    <t>8.48% LIC Housing Finance Limited **</t>
  </si>
  <si>
    <t>INE115A07JU4</t>
  </si>
  <si>
    <t>LICH350</t>
  </si>
  <si>
    <t>7.97% LIC Housing Finance Limited **</t>
  </si>
  <si>
    <t>INE115A07KG1</t>
  </si>
  <si>
    <t>LICH286</t>
  </si>
  <si>
    <t>8.75% LIC Housing Finance Limited **</t>
  </si>
  <si>
    <t>INE115A07GM7</t>
  </si>
  <si>
    <t>HDFC1047</t>
  </si>
  <si>
    <t>8.43% Housing Development Finance Corporation Limited **</t>
  </si>
  <si>
    <t>INE001A07RO2</t>
  </si>
  <si>
    <t>HDFC917</t>
  </si>
  <si>
    <t>INE001A07QI6</t>
  </si>
  <si>
    <t>PGCI382</t>
  </si>
  <si>
    <t>INE752E07MY2</t>
  </si>
  <si>
    <t>POWF169</t>
  </si>
  <si>
    <t>8.95% Power Finance Corporation Limited **</t>
  </si>
  <si>
    <t>INE134E08CU0</t>
  </si>
  <si>
    <t>LICH494</t>
  </si>
  <si>
    <t>9.22% LIC Housing Finance Limited **</t>
  </si>
  <si>
    <t>INE115A07NJ9</t>
  </si>
  <si>
    <t>NHBA288</t>
  </si>
  <si>
    <t>8.05% National Housing Bank **</t>
  </si>
  <si>
    <t>INE557F08FC0</t>
  </si>
  <si>
    <t>SUFI659</t>
  </si>
  <si>
    <t>8.5571% Sundaram Finance Limited **</t>
  </si>
  <si>
    <t>INE660A07PP6</t>
  </si>
  <si>
    <t>LICH344</t>
  </si>
  <si>
    <t>7.9% LIC Housing Finance Limited **</t>
  </si>
  <si>
    <t>INE115A07KD8</t>
  </si>
  <si>
    <t>KOMP1478</t>
  </si>
  <si>
    <t>7.7455% Kotak Mahindra Prime Limited **</t>
  </si>
  <si>
    <t>INE916DA7NK6</t>
  </si>
  <si>
    <t>ENAM125</t>
  </si>
  <si>
    <t>7.8% Axis Finance Limited **</t>
  </si>
  <si>
    <t>INE891K07317</t>
  </si>
  <si>
    <t>BAFL562</t>
  </si>
  <si>
    <t>INE296A07NG3</t>
  </si>
  <si>
    <t>BAFL588</t>
  </si>
  <si>
    <t>7.8409% Bajaj Finance Limited **</t>
  </si>
  <si>
    <t>INE296A07OY4</t>
  </si>
  <si>
    <t>HDBF203</t>
  </si>
  <si>
    <t>7.42% HDB Financial Services Limited **</t>
  </si>
  <si>
    <t>INE756I07BS9</t>
  </si>
  <si>
    <t>HDBF199</t>
  </si>
  <si>
    <t>7.5% HDB Financial Services Limited **</t>
  </si>
  <si>
    <t>INE756I07AQ5</t>
  </si>
  <si>
    <t>KOMP1472</t>
  </si>
  <si>
    <t>7.76% Kotak Mahindra Prime Limited **</t>
  </si>
  <si>
    <t>INE916DA7NG4</t>
  </si>
  <si>
    <t>LICH469</t>
  </si>
  <si>
    <t>7.52% LIC Housing Finance Limited **</t>
  </si>
  <si>
    <t>INE115A07LB0</t>
  </si>
  <si>
    <t>HURD184</t>
  </si>
  <si>
    <t>7.05% Housing &amp; Urban Development Corporation Limited **</t>
  </si>
  <si>
    <t>INE031A08533</t>
  </si>
  <si>
    <t>PGCI269</t>
  </si>
  <si>
    <t>9.64% Power Grid Corporation of India Limited **</t>
  </si>
  <si>
    <t>INE752E07IF9</t>
  </si>
  <si>
    <t>IRLY234A</t>
  </si>
  <si>
    <t>INE053F09GP8</t>
  </si>
  <si>
    <t>NHPC36</t>
  </si>
  <si>
    <t>INE848E07401</t>
  </si>
  <si>
    <t>POWF162</t>
  </si>
  <si>
    <t>INE134E08CO3</t>
  </si>
  <si>
    <t>SIDB322</t>
  </si>
  <si>
    <t>7.09% Small Industries Dev Bank of India **</t>
  </si>
  <si>
    <t>INE556F08IW4</t>
  </si>
  <si>
    <t>NAPL101</t>
  </si>
  <si>
    <t>8.12% Nabha Power Limited **</t>
  </si>
  <si>
    <t>INE445L08334</t>
  </si>
  <si>
    <t>PGCI245</t>
  </si>
  <si>
    <t>8.64% Power Grid Corporation of India Limited **</t>
  </si>
  <si>
    <t>INE752E07HI5</t>
  </si>
  <si>
    <t>POWF308</t>
  </si>
  <si>
    <t>8.42% Power Finance Corporation Limited **</t>
  </si>
  <si>
    <t>INE134E08HC7</t>
  </si>
  <si>
    <t>PGCI174</t>
  </si>
  <si>
    <t>9.47% Power Grid Corporation of India Limited **</t>
  </si>
  <si>
    <t>INE752E07EQ5</t>
  </si>
  <si>
    <t>PGCI235</t>
  </si>
  <si>
    <t>8.84% Power Grid Corporation of India Limited **</t>
  </si>
  <si>
    <t>INE752E07GW8</t>
  </si>
  <si>
    <t>NTPC80</t>
  </si>
  <si>
    <t>8.78% NTPC Limited **</t>
  </si>
  <si>
    <t>INE733E07CF2</t>
  </si>
  <si>
    <t>NHPC87</t>
  </si>
  <si>
    <t>INE848E07807</t>
  </si>
  <si>
    <t>POWF328</t>
  </si>
  <si>
    <t>INE134E08HV7</t>
  </si>
  <si>
    <t>HDFC887</t>
  </si>
  <si>
    <t>7.69% Housing Development Finance Corporation Limited **</t>
  </si>
  <si>
    <t>INE001A07PR9</t>
  </si>
  <si>
    <t>BAFL543</t>
  </si>
  <si>
    <t>7.8834% Bajaj Finance Limited **</t>
  </si>
  <si>
    <t>INE296A07MP6</t>
  </si>
  <si>
    <t>NHPC52</t>
  </si>
  <si>
    <t>8.85% NHPC Limited **</t>
  </si>
  <si>
    <t>INE848E07310</t>
  </si>
  <si>
    <t>POWF212</t>
  </si>
  <si>
    <t>9.42% Power Finance Corporation Limited **</t>
  </si>
  <si>
    <t>INE134E08EL5</t>
  </si>
  <si>
    <t>LARS269</t>
  </si>
  <si>
    <t>8.8% Larsen &amp; Toubro Limited **</t>
  </si>
  <si>
    <t>INE018A08AD3</t>
  </si>
  <si>
    <t>NHPC75</t>
  </si>
  <si>
    <t>8.49% NHPC Limited **</t>
  </si>
  <si>
    <t>INE848E07617</t>
  </si>
  <si>
    <t>RECL156</t>
  </si>
  <si>
    <t>8.72% REC Limited **</t>
  </si>
  <si>
    <t>INE020B07ER1</t>
  </si>
  <si>
    <t>BAFL508</t>
  </si>
  <si>
    <t>8.79% Bajaj Finance Limited **</t>
  </si>
  <si>
    <t>INE296A07JF3</t>
  </si>
  <si>
    <t>RECL167</t>
  </si>
  <si>
    <t>8.65% REC Limited **</t>
  </si>
  <si>
    <t>INE020B07FC0</t>
  </si>
  <si>
    <t>SIDB370</t>
  </si>
  <si>
    <t>8.5% Small Industries Dev Bank of India **</t>
  </si>
  <si>
    <t>INE556F08JF7</t>
  </si>
  <si>
    <t>POWF285</t>
  </si>
  <si>
    <t>9.39% Power Finance Corporation Limited **</t>
  </si>
  <si>
    <t>INE134E08GF2</t>
  </si>
  <si>
    <t>RECL335</t>
  </si>
  <si>
    <t>7.7% REC Limited **</t>
  </si>
  <si>
    <t>INE020B08AS5</t>
  </si>
  <si>
    <t>HDFC385</t>
  </si>
  <si>
    <t>INE001A07FV2</t>
  </si>
  <si>
    <t>PGCI350</t>
  </si>
  <si>
    <t>INE752E07LU2</t>
  </si>
  <si>
    <t>KMIL338</t>
  </si>
  <si>
    <t>INE975F07GC4</t>
  </si>
  <si>
    <t>KOMP1496</t>
  </si>
  <si>
    <t>INE916DA7PQ8</t>
  </si>
  <si>
    <t>LICH362</t>
  </si>
  <si>
    <t>INE115A07FT4</t>
  </si>
  <si>
    <t>HDFC985</t>
  </si>
  <si>
    <t>INE001A07PX7</t>
  </si>
  <si>
    <t>BAFL581</t>
  </si>
  <si>
    <t>INE296A07OP2</t>
  </si>
  <si>
    <t>LICH453</t>
  </si>
  <si>
    <t>INE115A07NB6</t>
  </si>
  <si>
    <t>HDFC821</t>
  </si>
  <si>
    <t>INE001A07NI3</t>
  </si>
  <si>
    <t>TASO117</t>
  </si>
  <si>
    <t>7.9% Tata Sons Private Ltd **</t>
  </si>
  <si>
    <t>INE895D08741</t>
  </si>
  <si>
    <t>GRUH224</t>
  </si>
  <si>
    <t>7.68% Gruh Finance Limited **</t>
  </si>
  <si>
    <t>INE580B07398</t>
  </si>
  <si>
    <t>TASO118</t>
  </si>
  <si>
    <t>INE895D08766</t>
  </si>
  <si>
    <t>MAHV25</t>
  </si>
  <si>
    <t>8.19% Mahindra Vehicle Mfg Limited **</t>
  </si>
  <si>
    <t>INE244N07057</t>
  </si>
  <si>
    <t>GRUH232</t>
  </si>
  <si>
    <t>7.4% Gruh Finance Limited **</t>
  </si>
  <si>
    <t>INE580B07430</t>
  </si>
  <si>
    <t>GRUH226</t>
  </si>
  <si>
    <t>7.48% Gruh Finance Limited **</t>
  </si>
  <si>
    <t>INE580B07422</t>
  </si>
  <si>
    <t>TASO127</t>
  </si>
  <si>
    <t>8.25% Tata Sons Private Ltd **</t>
  </si>
  <si>
    <t>INE895D08899</t>
  </si>
  <si>
    <t>UTIB1108</t>
  </si>
  <si>
    <t>INE238A169L6</t>
  </si>
  <si>
    <t>IBCL1082</t>
  </si>
  <si>
    <t>INE090A163T9</t>
  </si>
  <si>
    <t>UTIB1110</t>
  </si>
  <si>
    <t>INE238A167G0</t>
  </si>
  <si>
    <t>UTIB1064</t>
  </si>
  <si>
    <t>INE238A165G4</t>
  </si>
  <si>
    <t>UTIB1101</t>
  </si>
  <si>
    <t>INE238A162L1</t>
  </si>
  <si>
    <t>IBCL1089</t>
  </si>
  <si>
    <t>INE090A161U1</t>
  </si>
  <si>
    <t>IBCL1091</t>
  </si>
  <si>
    <t>INE090A166R6</t>
  </si>
  <si>
    <t>UTIB1068</t>
  </si>
  <si>
    <t>INE238A161H1</t>
  </si>
  <si>
    <t>KOMP1516</t>
  </si>
  <si>
    <t>INE916D14M35</t>
  </si>
  <si>
    <t>SUFI670</t>
  </si>
  <si>
    <t>Sundaram Finance Limited **</t>
  </si>
  <si>
    <t>INE660A14TZ3</t>
  </si>
  <si>
    <t>KMIL343</t>
  </si>
  <si>
    <t>INE975F14RG8</t>
  </si>
  <si>
    <t>HDFC1051</t>
  </si>
  <si>
    <t>INE001A14UT1</t>
  </si>
  <si>
    <t>IDFC Credit Risk Fund</t>
  </si>
  <si>
    <t>IIBL731</t>
  </si>
  <si>
    <t>9.5% IndusInd Bank Limited **</t>
  </si>
  <si>
    <t>INE095A08066</t>
  </si>
  <si>
    <t>CRISIL AA</t>
  </si>
  <si>
    <t>NICH778</t>
  </si>
  <si>
    <t>8.13% Piramal Enterprises Limited **</t>
  </si>
  <si>
    <t>INE140A07351</t>
  </si>
  <si>
    <t>ICFP113</t>
  </si>
  <si>
    <t>9.2337% IndoStar Capital Finance Limited **</t>
  </si>
  <si>
    <t>INE896L07579</t>
  </si>
  <si>
    <t>CARE AA-</t>
  </si>
  <si>
    <t>UTIB935</t>
  </si>
  <si>
    <t>8.75% Axis Bank Limited **</t>
  </si>
  <si>
    <t>INE238A08443</t>
  </si>
  <si>
    <t>WREP22</t>
  </si>
  <si>
    <t>8% Walwhan Renewable Energy Limited **</t>
  </si>
  <si>
    <t>INE296N08022</t>
  </si>
  <si>
    <t>CARE AA(SO)</t>
  </si>
  <si>
    <t>IIHF77</t>
  </si>
  <si>
    <t>8.1% IIFL Home Finance Limited **</t>
  </si>
  <si>
    <t>INE477L07784</t>
  </si>
  <si>
    <t>HINI105</t>
  </si>
  <si>
    <t>9.55% Hindalco Industries Limited **</t>
  </si>
  <si>
    <t>INE038A07258</t>
  </si>
  <si>
    <t>IIBL741</t>
  </si>
  <si>
    <t>INE095A08074</t>
  </si>
  <si>
    <t>TPOW63</t>
  </si>
  <si>
    <t>9.48% Tata Power Company Limited **</t>
  </si>
  <si>
    <t>INE245A08067</t>
  </si>
  <si>
    <t>ICRA AA-</t>
  </si>
  <si>
    <t>SESA318</t>
  </si>
  <si>
    <t>7.6% Vedanta Limited **</t>
  </si>
  <si>
    <t>INE205A07113</t>
  </si>
  <si>
    <t>NICH781</t>
  </si>
  <si>
    <t>INE140A07369</t>
  </si>
  <si>
    <t>LTHF104</t>
  </si>
  <si>
    <t>INE476M07AY6</t>
  </si>
  <si>
    <t>BTAT34</t>
  </si>
  <si>
    <t>9.45% Vodafone Idea Limited **</t>
  </si>
  <si>
    <t>INE669E07021</t>
  </si>
  <si>
    <t>TAPR26</t>
  </si>
  <si>
    <t>8.45% Tata Power Renewable Energy Limited **</t>
  </si>
  <si>
    <t>INE607M08048</t>
  </si>
  <si>
    <t>TELC430</t>
  </si>
  <si>
    <t>9.7% Tata Motors Limited **</t>
  </si>
  <si>
    <t>INE155A08068</t>
  </si>
  <si>
    <t>SUHF186</t>
  </si>
  <si>
    <t>8.75% Sundaram BNP Paribas Home Finance Limited **</t>
  </si>
  <si>
    <t>INE667F07GA1</t>
  </si>
  <si>
    <t>TISC118</t>
  </si>
  <si>
    <t>9.15% Tata Steel Limited **</t>
  </si>
  <si>
    <t>INE081A08207</t>
  </si>
  <si>
    <t>MRHF60</t>
  </si>
  <si>
    <t>8.2% MAHINDRA RURAL HOUSING FINANCE **</t>
  </si>
  <si>
    <t>INE950O07131</t>
  </si>
  <si>
    <t>FITCH AA+</t>
  </si>
  <si>
    <t>UTIB910</t>
  </si>
  <si>
    <t>INE238A08427</t>
  </si>
  <si>
    <t>IBHF255</t>
  </si>
  <si>
    <t>10% Indiabulls Housing Finance Limited **</t>
  </si>
  <si>
    <t>INE148I07894</t>
  </si>
  <si>
    <t>JFCS43</t>
  </si>
  <si>
    <t>9.69% JM Financial Credit Solution Limited **</t>
  </si>
  <si>
    <t>INE651J07309</t>
  </si>
  <si>
    <t>HINI107</t>
  </si>
  <si>
    <t>9.6% Hindalco Industries Limited **</t>
  </si>
  <si>
    <t>INE038A07274</t>
  </si>
  <si>
    <t>TELC404</t>
  </si>
  <si>
    <t>9.9% Tata Motors Limited **</t>
  </si>
  <si>
    <t>INE155A08043</t>
  </si>
  <si>
    <t>TPOW110</t>
  </si>
  <si>
    <t>INE245A08117</t>
  </si>
  <si>
    <t>THDC112</t>
  </si>
  <si>
    <t>8.19% Tata Housing Development Company Limited **</t>
  </si>
  <si>
    <t>INE582L07138</t>
  </si>
  <si>
    <t>AFCI66</t>
  </si>
  <si>
    <t>8.6% Afcons Infrastructure Limited **</t>
  </si>
  <si>
    <t>INE101I08065</t>
  </si>
  <si>
    <t>IDFC Ultra Short Term Fund</t>
  </si>
  <si>
    <t>SIDB386</t>
  </si>
  <si>
    <t>8.18% Small Industries Dev Bank of India **</t>
  </si>
  <si>
    <t>INE556F08JG5</t>
  </si>
  <si>
    <t>KMIL310</t>
  </si>
  <si>
    <t>7.59% Kotak Mahindra Investments Limited **</t>
  </si>
  <si>
    <t>INE975F07FW4</t>
  </si>
  <si>
    <t>PGCI367</t>
  </si>
  <si>
    <t>INE752E07ML9</t>
  </si>
  <si>
    <t>NBAR409</t>
  </si>
  <si>
    <t>7.29% National Bank For Agriculture and Rural Development **</t>
  </si>
  <si>
    <t>INE261F08675</t>
  </si>
  <si>
    <t>PGCI345</t>
  </si>
  <si>
    <t>INE752E07LP2</t>
  </si>
  <si>
    <t>NBAR501</t>
  </si>
  <si>
    <t>INE261F16298</t>
  </si>
  <si>
    <t>NBAR425</t>
  </si>
  <si>
    <t>INE261F16272</t>
  </si>
  <si>
    <t>KMBK738</t>
  </si>
  <si>
    <t>INE237A163G0</t>
  </si>
  <si>
    <t>KMBK739</t>
  </si>
  <si>
    <t>INE237A164G8</t>
  </si>
  <si>
    <t>UTIB1106</t>
  </si>
  <si>
    <t>INE238A169H4</t>
  </si>
  <si>
    <t>IBCL1083</t>
  </si>
  <si>
    <t>INE090A166S4</t>
  </si>
  <si>
    <t>KMIL336</t>
  </si>
  <si>
    <t>INE975F14QQ9</t>
  </si>
  <si>
    <t>HDBF243</t>
  </si>
  <si>
    <t>INE756I14CG8</t>
  </si>
  <si>
    <t>KMIL329</t>
  </si>
  <si>
    <t>INE975F14PV1</t>
  </si>
  <si>
    <t>HDFC1056</t>
  </si>
  <si>
    <t>INE001A14TM8</t>
  </si>
  <si>
    <t>KMIL330</t>
  </si>
  <si>
    <t>INE975F14PZ2</t>
  </si>
  <si>
    <t>IDFC All Seasons Bond Fund</t>
  </si>
  <si>
    <t>Mutual Fund Units</t>
  </si>
  <si>
    <t>121279</t>
  </si>
  <si>
    <t>IDFC-IDFC Banking &amp; PSU Debt Fund - Direct Growth</t>
  </si>
  <si>
    <t>INF194K015G8</t>
  </si>
  <si>
    <t>118407</t>
  </si>
  <si>
    <t>IDFC Bond Fund -Short Term Plan Direct Plan-Growth</t>
  </si>
  <si>
    <t>INF194K01U07</t>
  </si>
  <si>
    <t>IDFC Asset Allocation Fund of Fund - Aggressive Plan</t>
  </si>
  <si>
    <t>118424</t>
  </si>
  <si>
    <t>IDFC Multi Cap Fund-Direct Plan-Growth</t>
  </si>
  <si>
    <t>INF194K01W62</t>
  </si>
  <si>
    <t>118481</t>
  </si>
  <si>
    <t>IDFC Sterling Value Fund-Direct Plan-Growth</t>
  </si>
  <si>
    <t>INF194K01Z85</t>
  </si>
  <si>
    <t>118479</t>
  </si>
  <si>
    <t>IDFC Large Cap Fund-Direct Plan-Growth</t>
  </si>
  <si>
    <t>INF194K01Z44</t>
  </si>
  <si>
    <t>118371</t>
  </si>
  <si>
    <t>IDFC Low Duration Fund -Direct Plan-Growth</t>
  </si>
  <si>
    <t>INF194K01J77</t>
  </si>
  <si>
    <t>118419</t>
  </si>
  <si>
    <t>IDFC Core Equity Fund-Direct Plan-Growth</t>
  </si>
  <si>
    <t>INF194K01V89</t>
  </si>
  <si>
    <t>118364</t>
  </si>
  <si>
    <t>IDFC  Cash Fund -Direct Plan -Growth</t>
  </si>
  <si>
    <t>INF194K01I60</t>
  </si>
  <si>
    <t>IDFC Asset Allocation Fund of Fund - Conservative Plan</t>
  </si>
  <si>
    <t>IDFC Asset Allocation Fund of Fund - Moderate Plan</t>
  </si>
  <si>
    <t>IDFC Yearly Series Interval Fund - Series II</t>
  </si>
  <si>
    <t>KMIL345</t>
  </si>
  <si>
    <t>INE975F14RM6</t>
  </si>
  <si>
    <t>KOMP1515</t>
  </si>
  <si>
    <t>INE916D14M27</t>
  </si>
  <si>
    <t>IDFC Fixed Term Plan - Series 129</t>
  </si>
  <si>
    <t>BAFL572</t>
  </si>
  <si>
    <t>7.8% Bajaj Finance Limited **</t>
  </si>
  <si>
    <t>INE296A07OD8</t>
  </si>
  <si>
    <t>HDBF178</t>
  </si>
  <si>
    <t>7.78% HDB Financial Services Limited **</t>
  </si>
  <si>
    <t>INE756I07AL6</t>
  </si>
  <si>
    <t>PGCI387</t>
  </si>
  <si>
    <t>INE752E07NM5</t>
  </si>
  <si>
    <t>IDFC Fixed Term Plan - Series 131</t>
  </si>
  <si>
    <t>GOI1560</t>
  </si>
  <si>
    <t>8.21% State Government Securities</t>
  </si>
  <si>
    <t>IN2920150397</t>
  </si>
  <si>
    <t>KOMP1404</t>
  </si>
  <si>
    <t>INE916DA7NJ8</t>
  </si>
  <si>
    <t>BAFL595</t>
  </si>
  <si>
    <t>INE296A07PH6</t>
  </si>
  <si>
    <t>IDFC Fixed Term Plan Series 140 (1145 days)</t>
  </si>
  <si>
    <t>GOI2005</t>
  </si>
  <si>
    <t>7.77% State Government Securities</t>
  </si>
  <si>
    <t>IN1020170222</t>
  </si>
  <si>
    <t>GOI1541</t>
  </si>
  <si>
    <t>IN2920150405</t>
  </si>
  <si>
    <t>POWF404</t>
  </si>
  <si>
    <t>7.73% Power Finance Corporation Limited **</t>
  </si>
  <si>
    <t>INE134E08JJ8</t>
  </si>
  <si>
    <t>POWF403</t>
  </si>
  <si>
    <t>INE134E08JK6</t>
  </si>
  <si>
    <t>PGCI296</t>
  </si>
  <si>
    <t>INE752E07JG5</t>
  </si>
  <si>
    <t>RECL333</t>
  </si>
  <si>
    <t>7.6% REC Limited **</t>
  </si>
  <si>
    <t>INE020B08AR7</t>
  </si>
  <si>
    <t>LICH450</t>
  </si>
  <si>
    <t>INE115A07MX2</t>
  </si>
  <si>
    <t>KOMP1475</t>
  </si>
  <si>
    <t>INE916DA7PI5</t>
  </si>
  <si>
    <t>BHFL22</t>
  </si>
  <si>
    <t>Bajaj Housing Finance Limited **</t>
  </si>
  <si>
    <t>INE377Y07029</t>
  </si>
  <si>
    <t>HDBF212</t>
  </si>
  <si>
    <t>INE756I07BW1</t>
  </si>
  <si>
    <t>MAHV24</t>
  </si>
  <si>
    <t>INE244N07065</t>
  </si>
  <si>
    <t>IDFC Fixed Term Plan Series 142 (1139 days)</t>
  </si>
  <si>
    <t>GOI2020</t>
  </si>
  <si>
    <t>7.56% State Government Securities</t>
  </si>
  <si>
    <t>IN1020170198</t>
  </si>
  <si>
    <t>POWF407</t>
  </si>
  <si>
    <t>7.75% Power Finance Corporation Limited **</t>
  </si>
  <si>
    <t>INE134E08JM2</t>
  </si>
  <si>
    <t>SIDB356</t>
  </si>
  <si>
    <t>7.65% Small Industries Dev Bank of India **</t>
  </si>
  <si>
    <t>INE556F08JD2</t>
  </si>
  <si>
    <t>HURD193</t>
  </si>
  <si>
    <t>7.73% Housing &amp; Urban Development Corporation Limited **</t>
  </si>
  <si>
    <t>INE031A08566</t>
  </si>
  <si>
    <t>LICH306</t>
  </si>
  <si>
    <t>8.5% LIC Housing Finance Limited **</t>
  </si>
  <si>
    <t>INE115A07IO9</t>
  </si>
  <si>
    <t>IDFC Fixed Term Plan Series 144 (1141 days)</t>
  </si>
  <si>
    <t>GOI1535</t>
  </si>
  <si>
    <t>8.39% State Government Securities</t>
  </si>
  <si>
    <t>IN2920150306</t>
  </si>
  <si>
    <t>BAFL648</t>
  </si>
  <si>
    <t>INE296A07QJ0</t>
  </si>
  <si>
    <t>BHFL24</t>
  </si>
  <si>
    <t>INE377Y07037</t>
  </si>
  <si>
    <t>IDFC Fixed Term Plan Series 149 (1424 days)</t>
  </si>
  <si>
    <t>GOI1712</t>
  </si>
  <si>
    <t>7.38% State Government Securities</t>
  </si>
  <si>
    <t>IN2220160179</t>
  </si>
  <si>
    <t>AFGL199</t>
  </si>
  <si>
    <t>8.6474% L&amp;T Finance Limited **</t>
  </si>
  <si>
    <t>INE027E07659</t>
  </si>
  <si>
    <t>LTHF133</t>
  </si>
  <si>
    <t>8.5974% L &amp; T Housing Finance **</t>
  </si>
  <si>
    <t>INE476M07BK3</t>
  </si>
  <si>
    <t>IBHF657</t>
  </si>
  <si>
    <t>8.85% Indiabulls Housing Finance Limited **</t>
  </si>
  <si>
    <t>INE148I07JA0</t>
  </si>
  <si>
    <t>IRLY231</t>
  </si>
  <si>
    <t>8.2% Indian Railway Finance Corporation Limited **</t>
  </si>
  <si>
    <t>INE053F09GL7</t>
  </si>
  <si>
    <t>BPCL79</t>
  </si>
  <si>
    <t>7.35% Bharat Petroleum Corporation Limited **</t>
  </si>
  <si>
    <t>INE029A07075</t>
  </si>
  <si>
    <t>POWF301</t>
  </si>
  <si>
    <t>8.55% Power Finance Corporation Limited **</t>
  </si>
  <si>
    <t>INE134E08GT3</t>
  </si>
  <si>
    <t>MMFS1085</t>
  </si>
  <si>
    <t>Mahindra &amp; Mahindra Financial Services Limited **</t>
  </si>
  <si>
    <t>INE774D07SD9</t>
  </si>
  <si>
    <t>IDFC Fixed Term Plan Series 152 (1452 days)</t>
  </si>
  <si>
    <t>GOI885</t>
  </si>
  <si>
    <t>9.12% State Government Securities</t>
  </si>
  <si>
    <t>IN1020120037</t>
  </si>
  <si>
    <t>AFGL206</t>
  </si>
  <si>
    <t>8.9499% L&amp;T Finance Limited **</t>
  </si>
  <si>
    <t>INE027E07675</t>
  </si>
  <si>
    <t>KOMP1494</t>
  </si>
  <si>
    <t>INE916DA7PT2</t>
  </si>
  <si>
    <t>BHFL30</t>
  </si>
  <si>
    <t>INE377Y07052</t>
  </si>
  <si>
    <t>IDFC Fixed Term Plan Series 154 (1098 days)</t>
  </si>
  <si>
    <t>GOI1592</t>
  </si>
  <si>
    <t>8.56% State Government Securities</t>
  </si>
  <si>
    <t>IN3120110033</t>
  </si>
  <si>
    <t>RECL329</t>
  </si>
  <si>
    <t>7.18% REC Limited **</t>
  </si>
  <si>
    <t>INE020B08AO4</t>
  </si>
  <si>
    <t>POWF193</t>
  </si>
  <si>
    <t>9.61% Power Finance Corporation Limited **</t>
  </si>
  <si>
    <t>INE134E08DQ6</t>
  </si>
  <si>
    <t>HURD196</t>
  </si>
  <si>
    <t>7.68% Housing &amp; Urban Development Corporation Limited **</t>
  </si>
  <si>
    <t>INE031A08590</t>
  </si>
  <si>
    <t>ENAM160</t>
  </si>
  <si>
    <t>Axis Finance Limited **</t>
  </si>
  <si>
    <t>INE891K07390</t>
  </si>
  <si>
    <t>SUFI648</t>
  </si>
  <si>
    <t>INE660A07PN1</t>
  </si>
  <si>
    <t>IDFC Fixed Term Plan Series 156 (1103 days)</t>
  </si>
  <si>
    <t>PGCI369</t>
  </si>
  <si>
    <t>INE752E07MN5</t>
  </si>
  <si>
    <t>HURD197</t>
  </si>
  <si>
    <t>7.63% Housing &amp; Urban Development Corporation Limited **</t>
  </si>
  <si>
    <t>INE031A08608</t>
  </si>
  <si>
    <t>KOMP1492</t>
  </si>
  <si>
    <t>INE916DA7PR6</t>
  </si>
  <si>
    <t>IDFC Fixed Term Plan Series 159 (1098 days)</t>
  </si>
  <si>
    <t>GOI1900</t>
  </si>
  <si>
    <t>8.36% State Government Securities</t>
  </si>
  <si>
    <t>IN1620110016</t>
  </si>
  <si>
    <t>INBS250</t>
  </si>
  <si>
    <t>8.7% Reliance Jio Infocomm Limited **</t>
  </si>
  <si>
    <t>INE110L07120</t>
  </si>
  <si>
    <t>IDFC Fixed Term Plan Series 160 (1105 days)</t>
  </si>
  <si>
    <t>GOI2016</t>
  </si>
  <si>
    <t>7.64% State Government Securities</t>
  </si>
  <si>
    <t>IN1020170230</t>
  </si>
  <si>
    <t>POWF354</t>
  </si>
  <si>
    <t>INE134E08IH4</t>
  </si>
  <si>
    <t>SUFI654</t>
  </si>
  <si>
    <t>INE660A07PQ4</t>
  </si>
  <si>
    <t>IDFC Fixed Term Plan Series 161 (1098 days)</t>
  </si>
  <si>
    <t>AFGL208</t>
  </si>
  <si>
    <t>8.9492% L&amp;T Finance Limited **</t>
  </si>
  <si>
    <t>INE027E07709</t>
  </si>
  <si>
    <t>ENAM165</t>
  </si>
  <si>
    <t>INE891K07440</t>
  </si>
  <si>
    <t>IDFC Fixed Term Plan Series 163 (1223 days)</t>
  </si>
  <si>
    <t>GOI862</t>
  </si>
  <si>
    <t>8.92% State Government Securities</t>
  </si>
  <si>
    <t>IN1920110062</t>
  </si>
  <si>
    <t>GOI867</t>
  </si>
  <si>
    <t>8.99% State Government Securities</t>
  </si>
  <si>
    <t>IN1520110132</t>
  </si>
  <si>
    <t>IDFC Fixed Term Plan Series 166 (1207 days)</t>
  </si>
  <si>
    <t>GOI863</t>
  </si>
  <si>
    <t>IN2120110035</t>
  </si>
  <si>
    <t>GOI849</t>
  </si>
  <si>
    <t>8.66% State Government Securities</t>
  </si>
  <si>
    <t>IN3120110116</t>
  </si>
  <si>
    <t>SUFI665</t>
  </si>
  <si>
    <t>INE660A07PW2</t>
  </si>
  <si>
    <t>IDFC Fixed Term Plan Series 167 (1202 days)</t>
  </si>
  <si>
    <t>GOI2047</t>
  </si>
  <si>
    <t>8.69% State Government Securities</t>
  </si>
  <si>
    <t>IN1520110116</t>
  </si>
  <si>
    <t>GOI842</t>
  </si>
  <si>
    <t>8.72% State Government Securities</t>
  </si>
  <si>
    <t>IN2220110083</t>
  </si>
  <si>
    <t>IDFC Overnight Fund</t>
  </si>
  <si>
    <t>IDFC Fixed Term Plan Series 176 (1170 days)</t>
  </si>
  <si>
    <t>GOI848</t>
  </si>
  <si>
    <t>IN2220110091</t>
  </si>
  <si>
    <t>BAFL676</t>
  </si>
  <si>
    <t>INE296A07QQ5</t>
  </si>
  <si>
    <t>BHFL40</t>
  </si>
  <si>
    <t>INE377Y07086</t>
  </si>
  <si>
    <t>IDFC Fixed Term Plan Series 177 (1160 days)</t>
  </si>
  <si>
    <t>GOI1532</t>
  </si>
  <si>
    <t>8.65% State Government Securities</t>
  </si>
  <si>
    <t>IN1920110039</t>
  </si>
  <si>
    <t>GOI844</t>
  </si>
  <si>
    <t>IN3120110108</t>
  </si>
  <si>
    <t>IDFC Fixed Term Plan Series 179 (3652 days)</t>
  </si>
  <si>
    <t>GOI2221</t>
  </si>
  <si>
    <t>8.43% State Government Securities</t>
  </si>
  <si>
    <t>IN3320180174</t>
  </si>
  <si>
    <t>GOI2205</t>
  </si>
  <si>
    <t>IN1520180291</t>
  </si>
  <si>
    <t>IDFC Fixed Term Plan Series 178 (1154 days)</t>
  </si>
  <si>
    <t>GOI1865</t>
  </si>
  <si>
    <t>7.42% State Government Securities</t>
  </si>
  <si>
    <t>IN2220170012</t>
  </si>
  <si>
    <t>GOI886</t>
  </si>
  <si>
    <t>IN1520120024</t>
  </si>
  <si>
    <t>Tata Motors Limited (DVR Shares) April 2019 Future</t>
  </si>
  <si>
    <t>Foreign Securities/overseas ETFs</t>
  </si>
  <si>
    <t>TREPS / Reverse Repo Instrument</t>
  </si>
  <si>
    <t>Triparty Repo</t>
  </si>
  <si>
    <t>Reverse Repo @</t>
  </si>
  <si>
    <t>@ Reverse Repo Placement through Reliance Industries Limited</t>
  </si>
  <si>
    <t>IDFC CEF</t>
  </si>
  <si>
    <t>IDFC MCF</t>
  </si>
  <si>
    <t>IDFC FEF</t>
  </si>
  <si>
    <t>IDFC LCF</t>
  </si>
  <si>
    <t>IDFC SVF</t>
  </si>
  <si>
    <t>IDFC-TAF</t>
  </si>
  <si>
    <t>IDFC-NIFTY</t>
  </si>
  <si>
    <t>IDFC INFRA</t>
  </si>
  <si>
    <t>IDFC-DEF</t>
  </si>
  <si>
    <t>IDFC HEF</t>
  </si>
  <si>
    <t>IDFC AF</t>
  </si>
  <si>
    <t>IDFC ES</t>
  </si>
  <si>
    <t>IDFC-SETF</t>
  </si>
  <si>
    <t>IDFC-NETF</t>
  </si>
  <si>
    <t>IDFC-EQOS4</t>
  </si>
  <si>
    <t>IDFC-EQOS5</t>
  </si>
  <si>
    <t>IDFC-EQOS6</t>
  </si>
  <si>
    <t>IDFC CF</t>
  </si>
  <si>
    <t>IDFC OF</t>
  </si>
  <si>
    <t>IDFC BOND IP</t>
  </si>
  <si>
    <t>IDFC BOND ST</t>
  </si>
  <si>
    <t>IDFC GSF-IP</t>
  </si>
  <si>
    <t>IDFC GSF - CMP</t>
  </si>
  <si>
    <t>IDFC Government Securities Fund - Constant Maturity</t>
  </si>
  <si>
    <t>IDFC DBF</t>
  </si>
  <si>
    <t>IDFC MMF</t>
  </si>
  <si>
    <t>IDFC BOND MT</t>
  </si>
  <si>
    <t>IDFC LDF</t>
  </si>
  <si>
    <t>IDFC RSF</t>
  </si>
  <si>
    <t>IDFC BPDF</t>
  </si>
  <si>
    <t>IDFC Banking &amp; Psu Debt Fund</t>
  </si>
  <si>
    <t>IDFC-CBF</t>
  </si>
  <si>
    <t>IDFC CRF</t>
  </si>
  <si>
    <t>IDFC USTF</t>
  </si>
  <si>
    <t>IDFC ASBF</t>
  </si>
  <si>
    <t>IDFCAAF-AP</t>
  </si>
  <si>
    <t>IDFCAAF-CP</t>
  </si>
  <si>
    <t>IDFCAAF-MIP</t>
  </si>
  <si>
    <t>IDFC-YSIF2</t>
  </si>
  <si>
    <t>IDFC-FTPS129</t>
  </si>
  <si>
    <t>IDFC-FTPS131</t>
  </si>
  <si>
    <t>IDFC-FTPS140</t>
  </si>
  <si>
    <t>IDFC-FTPS142</t>
  </si>
  <si>
    <t>IDFC-FTPS144</t>
  </si>
  <si>
    <t>IDFC-FTPS149</t>
  </si>
  <si>
    <t>IDFC-FTPS152</t>
  </si>
  <si>
    <t>IDFC-FTPS154</t>
  </si>
  <si>
    <t>IDFC-FTPS156</t>
  </si>
  <si>
    <t>IDFC-FTPS159</t>
  </si>
  <si>
    <t>IDFC-FTPS160</t>
  </si>
  <si>
    <t>IDFC-FTPS161</t>
  </si>
  <si>
    <t>IDFC-FTPS163</t>
  </si>
  <si>
    <t>IDFC-FTPS166</t>
  </si>
  <si>
    <t>IDFC-FTPS167</t>
  </si>
  <si>
    <t>IDFC-FTPS176</t>
  </si>
  <si>
    <t>IDFC-FTPS177</t>
  </si>
  <si>
    <t>IDFC-FTPS179</t>
  </si>
  <si>
    <t>IDFC-FTPS178</t>
  </si>
  <si>
    <t>Notes:</t>
  </si>
  <si>
    <t>(2)  Aggregate value of illiquid equity shares of the fund amounts to Rs.Nil and their percentage to Net Asset value is Nil.</t>
  </si>
  <si>
    <t>(3) Plan/Option wise per unit Net Asset Values (NAV) are as follows:</t>
  </si>
  <si>
    <t>Plan / Option</t>
  </si>
  <si>
    <t>NAV per unit (Rs.)</t>
  </si>
  <si>
    <t>Regular Plan</t>
  </si>
  <si>
    <t>Growth</t>
  </si>
  <si>
    <t>Dividend</t>
  </si>
  <si>
    <t>Direct Plan</t>
  </si>
  <si>
    <t>(9) The details of repo transactions of the schemes in corporate debt securities including details of counterparties, amount involved and percentage of NAV :  Nil</t>
  </si>
  <si>
    <t>(1) The provision made for Non Performing Assets as of March 31, 2019 is Rs.Nil and its percentage to Net Asset Value is Nil.</t>
  </si>
  <si>
    <t>(4) No Dividend declared during the period ended March 31, 2019 .</t>
  </si>
  <si>
    <t>(6) Total Market value of investments in foreign securities/ADRs/GDRs as at March 31, 2019 is Rs. Nil.</t>
  </si>
  <si>
    <t>(8) Bonus declared during the half-year ended March 31, 2019 : Nil</t>
  </si>
  <si>
    <t>Fortnightly Dividend</t>
  </si>
  <si>
    <t>Monthly Dividend</t>
  </si>
  <si>
    <t>Quarterly Dividend</t>
  </si>
  <si>
    <t>Annual Dividend</t>
  </si>
  <si>
    <t>Periodic Dividend</t>
  </si>
  <si>
    <t>Scheme Name</t>
  </si>
  <si>
    <t>Record Date</t>
  </si>
  <si>
    <t>Dividend (Individual)</t>
  </si>
  <si>
    <t>Dividend (Corporate)</t>
  </si>
  <si>
    <t>Record Date NAV</t>
  </si>
  <si>
    <t>(4) Details of Dividend declared per unit (In Rupees) during the period ended March 31, 2019 are as follows</t>
  </si>
  <si>
    <t>(5) Total outstanding exposure in derivative instruments as on March 31, 2019 is Rs. Nil.</t>
  </si>
  <si>
    <t>IDFC Tax Advantage (ELSS) Fund-Dividend-(Regular Plan)</t>
  </si>
  <si>
    <t>IDFC Tax Advantage (ELSS) Fund-Dividend-(Direct Plan)</t>
  </si>
  <si>
    <t>(7) During the period, the portfolio turnover ratio - For Equity Securities is 0.23 times and aggregate for all asset category is 0.23 times.</t>
  </si>
  <si>
    <t>IDFC Dynamic Equity Fund Regular Plan-Dividend</t>
  </si>
  <si>
    <t>IDFC Dynamic Equity Fund Direct Plan-Dividend</t>
  </si>
  <si>
    <t>IDFC Arbitrage Fund-Monthly Dividend-(Regular Plan)</t>
  </si>
  <si>
    <t>IDFC Arbitrage Fund-Monthly Dividend-(Direct Plan)</t>
  </si>
  <si>
    <t>NA</t>
  </si>
  <si>
    <t>Scheme launched during the current half year</t>
  </si>
  <si>
    <t>Plan A - Defunct</t>
  </si>
  <si>
    <t>Daily Dividend</t>
  </si>
  <si>
    <t>Weekly Dividend</t>
  </si>
  <si>
    <t>Unclaimed Plan</t>
  </si>
  <si>
    <t>Unclaimed Dividend Less than 3 years</t>
  </si>
  <si>
    <t>Unclaimed Dividend More than 3 years</t>
  </si>
  <si>
    <t>Unclaimed Redemption Less than 3 years</t>
  </si>
  <si>
    <t>Unclaimed Redemption More than 3 years</t>
  </si>
  <si>
    <t>IDFC Cash Fund-Weekly Dividend-(Regular Plan)</t>
  </si>
  <si>
    <t xml:space="preserve">IDFC  Cash Fund -Direct Plan -Weekly Dividend </t>
  </si>
  <si>
    <t>IDFC Cash Fund-Monthly Dividend-(Regular Plan)</t>
  </si>
  <si>
    <t>IDFC Cash Fund-Monthly Dividend-(Direct Plan)</t>
  </si>
  <si>
    <t>IDFC Cash Fund-Daily Dividend-(Regular Plan)^</t>
  </si>
  <si>
    <t>*</t>
  </si>
  <si>
    <t>IDFC Cash Fund-Daily Dividend-(Direct Plan)^</t>
  </si>
  <si>
    <t>Half Yearly Dividend</t>
  </si>
  <si>
    <t>IDFC Dynamic Bond Fund - Half Yearly Dividend (Direct Plan)</t>
  </si>
  <si>
    <t>IDFC Dynamic Bond Fund-Quarterly Dividend-(Direct Plan)</t>
  </si>
  <si>
    <t xml:space="preserve">Weekly Dividend </t>
  </si>
  <si>
    <t xml:space="preserve">Monthly Dividend </t>
  </si>
  <si>
    <t>Bi-Monthly Dividend</t>
  </si>
  <si>
    <t>IDFC Banking &amp; PSU Debt-Regular Plan-Fortnightly-Dividend</t>
  </si>
  <si>
    <t>IDFC Banking &amp; PSU Debt Fund-Direct Plan-Fortnightly-Dividend</t>
  </si>
  <si>
    <t>IDFC Banking &amp; PSU Debt Fund-Regular Plan-Monthly-Dividend</t>
  </si>
  <si>
    <t>IDFC Banking &amp; PSU Debt Fund-Direct Plan-Monthly-Dividend</t>
  </si>
  <si>
    <t>IDFC Banking &amp; PSU Debt Fund-Regular Plan-Quarterly-Dividend</t>
  </si>
  <si>
    <t>IDFC Banking &amp; PSU Debt Fund-Direct Plan-Quarterly-Dividend</t>
  </si>
  <si>
    <t>IDFC Banking &amp; PSU Debt Fund-Regular Plan-Daily-Dividend^</t>
  </si>
  <si>
    <t>IDFC Banking &amp; PSU Debt-Direct Plan-Daily-Dividend^</t>
  </si>
  <si>
    <t>IDFC Corporate Bond Fund Regular Plan-Monthly Dividend</t>
  </si>
  <si>
    <t>IDFC Corporate Bond Fund Direct Plan-Monthly Dividend</t>
  </si>
  <si>
    <t>IDFC Corporate Bond Fund Regular Plan-Quarterly Dividend</t>
  </si>
  <si>
    <t>IDFC Corporate Bond Fund Direct Plan-Quarterly Dividend</t>
  </si>
  <si>
    <t>IDFC Corporate Bond Fund Regular Plan-Half Yearly Dividend</t>
  </si>
  <si>
    <t xml:space="preserve">(9) The details of repo transactions of the schemes in corporate debt securities including details of counterparties, amount involved and percentage of NAV : </t>
  </si>
  <si>
    <t>Details of Counter Party</t>
  </si>
  <si>
    <t>Underlying</t>
  </si>
  <si>
    <t>Amount in Rupees</t>
  </si>
  <si>
    <t>Percentage of NAV</t>
  </si>
  <si>
    <t>Placement Date</t>
  </si>
  <si>
    <t>Maturity Date</t>
  </si>
  <si>
    <t>(7) The Average Maturity Period of the Portfolio has been 1.99 years.</t>
  </si>
  <si>
    <t xml:space="preserve">IDFC Ultra Short Term Fund Regular Plan-Weekly-Dividend </t>
  </si>
  <si>
    <t xml:space="preserve">IDFC Ultra Short Term Fund Direct Plan -Weekly-Dividend </t>
  </si>
  <si>
    <t xml:space="preserve">IDFC Ultra Short Term Fund Regular Plan-Monthly-Dividend </t>
  </si>
  <si>
    <t xml:space="preserve">IDFC Ultra Short Term Fund Direct Plan -Monthly-Dividend </t>
  </si>
  <si>
    <t xml:space="preserve">IDFC Ultra Short Term Fund Regular Plan-Quarterly-Dividend </t>
  </si>
  <si>
    <t xml:space="preserve">IDFC Ultra Short Term Fund Direct Plan -Quarterly-Dividend </t>
  </si>
  <si>
    <t>IDFC Ultra Short Term Fund Regular Plan-Daily-Dividend ^</t>
  </si>
  <si>
    <t>IDFC Ultra Short Term Fund Direct Plan -Daily-Dividend ^</t>
  </si>
  <si>
    <t>IDFC All Seasons Bond Fund-Fortnightly Dividend-(Regular Plan)</t>
  </si>
  <si>
    <t xml:space="preserve">IDFC   All Seasons Bond Fund-Regular Plan-Weekly Dividend </t>
  </si>
  <si>
    <t>IDFC All Seasons Bond Fund-Quarterly Dividend-(Regular Plan)</t>
  </si>
  <si>
    <t xml:space="preserve">IDFC   All Seasons Bond Fund-Direct Plan-Quarterly Dividend </t>
  </si>
  <si>
    <t>IDFC All Seasons Bond Fund-Half Yearly Dividend-(Regular Plan)</t>
  </si>
  <si>
    <t>IDFC   All Seasons Bond Fund-Direct Plan-Daily Dividend ^</t>
  </si>
  <si>
    <t>IDFC   All Seasons Bond Fund-Regular Plan-Daily Dividend ^</t>
  </si>
  <si>
    <t>(8) The details of repo transactions of the schemes in corporate debt securities including details of counterparties, amount involved and percentage of NAV :  Nil</t>
  </si>
  <si>
    <t>IDFC Fixed Term Plan Series 129 Regular Plan-Quarterly-Dividend (1147 Days)</t>
  </si>
  <si>
    <t>IDFC Fixed Term Plan Series 129 Direct Plan -Quarterly-Dividend (1147 Days)</t>
  </si>
  <si>
    <t>IDFC Fixed Term Plan Series 131 Regular Plan-Quarterly-Dividend (1139 Days)</t>
  </si>
  <si>
    <t>IDFC Fixed Term Plan Series 131 Regular Plan-Halfyerarly-Dividend (1139 Days)</t>
  </si>
  <si>
    <t>IDFC Fixed Term Plan Series 140 Regular Plan-Halfyerarly-Dividend (1145 Days)</t>
  </si>
  <si>
    <t>IDFC Fixed Term Plan Series 140 Regular Plan-Quarterly-Dividend (1145 Days)</t>
  </si>
  <si>
    <t>(7) The Average Maturity Period of the Portfolio has been 2.47 years.</t>
  </si>
  <si>
    <t>IDFC Fixed Term Plan Series 142 Regular Plan-Halfyerarly-Dividend (1139 Days)</t>
  </si>
  <si>
    <t>IDFC Fixed Term Plan Series 142 Direct Plan -Halfyearly-Dividend (1139 Days)</t>
  </si>
  <si>
    <t>IDFC Fixed Term Plan Series 142 Regular Plan-Quarterly-Dividend (1139 Days)</t>
  </si>
  <si>
    <t>IDFC Fixed Term Plan Series 144 Regular Plan-Halfyerarly-Dividend (1141 Days)</t>
  </si>
  <si>
    <t>IDFC Fixed Term Plan Series 149 Regular Plan-Halfyearly-Dividend (1424 Days)</t>
  </si>
  <si>
    <t>IDFC Fixed Term Plan Series 149 Regular Plan-Quarterly-Dividend (1424 Days)</t>
  </si>
  <si>
    <t>IDFC Fixed Term Plan Series 149 Direct Plan -Quarterly-Dividend (1424 Days)</t>
  </si>
  <si>
    <t>IDFC Fixed Term Plan Series 152 Regular Plan-Half Yearly-Dividend (1452 Days)</t>
  </si>
  <si>
    <t>(7) The Average Maturity Period of the Portfolio has been 3.59 years.</t>
  </si>
  <si>
    <t>IDFC Fixed Term Plan Series 154 Regular Plan-Halfyerarly-Dividend (1098 Days)</t>
  </si>
  <si>
    <t>IDFC Fixed Term Plan Series 156 Regular Plan-Quarterly-Dividend (1103 Days)</t>
  </si>
  <si>
    <t>IDFC Fixed Term Plan Series 159 Regular Plan-Halfyerarly-Dividend (1098 Days)</t>
  </si>
  <si>
    <t>(5) Total outstanding exposure in derivative instruments as on March 31, 2019 is Nil.</t>
  </si>
  <si>
    <t>(5) Total outstanding exposure in derivative instruments as on March 31, 2019 is Rs. Nil</t>
  </si>
  <si>
    <t>(7) Bonus declared during the half-year ended March 31, 2019 : Nil</t>
  </si>
  <si>
    <t>(6) Total Market value of investments in foreign securities/ADRs/GDRs as at March 31, 2019 is Rs. Nil .</t>
  </si>
  <si>
    <t>Quarterly</t>
  </si>
  <si>
    <t>(6) Total Market value of investments in foreign securities/ADRs/GDRs as at March 31, 2019 is Rs. 12,351.60 lacs and their percentage to Net Asset value is 2.21%.</t>
  </si>
  <si>
    <t>(5) Total outstanding exposure in derivative instruments as on March 31, 2019 is Rs. -24,709.25 Lacs and their percentage  to net asset value is -21.80%.</t>
  </si>
  <si>
    <t>(5) Total outstanding exposure in derivative instruments as on March 31, 2019 is Rs. -211,240.04 Lacs and their percentage  to net asset value is -67.22%.</t>
  </si>
  <si>
    <t>(5) Total outstanding exposure in derivative instruments as on March 31, 2019 is Rs. -2,289.02 Lacs and their percentage to net asset value is -27.24%.</t>
  </si>
  <si>
    <t>(5) Total outstanding exposure in derivative instruments as on March 31, 2019 is Rs. 1892.86 Lacs and their percentage to net asset value is 0.62%.</t>
  </si>
  <si>
    <t>IDFC Core Equity Fund-Dividend-(Regular Plan)</t>
  </si>
  <si>
    <t>IDFC Core Equity Fund-Dividend-(Direct Plan)</t>
  </si>
  <si>
    <t>IDFC Multi Cap Fund-Dividend-(Regular Plan)</t>
  </si>
  <si>
    <t>IDFC Multi Cap Fund-Dividend-(Direct Plan)</t>
  </si>
  <si>
    <t>IDFC Large Cap Fund-Dividend-(Regular Plan)</t>
  </si>
  <si>
    <t>IDFC Large Cap Fund-Dividend-(Direct Plan)</t>
  </si>
  <si>
    <t>IDFC Arbitrage Fund-Dividend-(Direct Plan)-Annual Dividend</t>
  </si>
  <si>
    <t>IDFC Arbitrage Fund-Dividend-(Regular Plan)-Annual Dividend</t>
  </si>
  <si>
    <t>IDFC Equity Savings Fund-Dividend-(Regular Plan)-Annual Dividend</t>
  </si>
  <si>
    <t>IDFC Equity Savings Fund-Direct Plan-Dividend-Annual Dividend</t>
  </si>
  <si>
    <r>
      <t>* Various record dates from 01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October, 2018 to 31st March, 2019</t>
    </r>
  </si>
  <si>
    <t>IDFC Overnight Fund Direct Plan-Weekly-Dividend</t>
  </si>
  <si>
    <t>IDFC Overnight Fund Regular Plan-Monthly-Dividend</t>
  </si>
  <si>
    <t>IDFC Overnight Fund Regular Plan-Weekly-Dividend</t>
  </si>
  <si>
    <t>IDFC Overnight Fund -Daily Dividend-(Regular Plan)^</t>
  </si>
  <si>
    <t>IDFC Overnight Fund -Daily Dividend-(Direct Plan)^</t>
  </si>
  <si>
    <t>IDFC Bond Fund - Income Plan-Quarterly Dividend-(Direct Plan)</t>
  </si>
  <si>
    <t>IDFC Bond Fund - Income Plan-Quarterly Dividend-(Regular Plan)</t>
  </si>
  <si>
    <t>IDFC Bond Fund - Income Plan-Direct Plan-Annual Dividend</t>
  </si>
  <si>
    <t>IDFC Bond Fund - Income Plan-Annual Dividend-(Regular Plan)</t>
  </si>
  <si>
    <t>IDFC Bond Fund - Income Plan-Half Yearly Dividend-(Regular Plan)</t>
  </si>
  <si>
    <t>IDFC Bond Fund-Short Term Plan-Fortnightly Dividend-(Direct Plan)</t>
  </si>
  <si>
    <t>IDFC Bond Fund-Short Term Plan-Fortnightly Dividend-(Regular Plan)</t>
  </si>
  <si>
    <t>IDFC Bond Fund-Short Term Plan-Monthly Dividend-(Direct Plan)</t>
  </si>
  <si>
    <t>IDFC Bond Fund-Short Term Plan-Monthly Dividend-(Regular Plan)</t>
  </si>
  <si>
    <t>IDFC Bond Fund - Short Term Plan- Quarterly Div ( Reg Plan)</t>
  </si>
  <si>
    <t>IDFC Bond Fund - Short Term Plan- Quarterly Div (Direct Plan)</t>
  </si>
  <si>
    <t>IDFC Bond Fund - Short Term Plan- Annual Div (Reg Plan)</t>
  </si>
  <si>
    <t>IDFC Government Securities Fund-Investment Plan-Quarterly Dividend-(Direct Plan)</t>
  </si>
  <si>
    <t>IDFC Government Securities Fund-Investment Plan-Quarterly Dividend-(Regular Plan)</t>
  </si>
  <si>
    <t xml:space="preserve">IDFC  Government Securities Fund-  Investment Plan-Direct Plan-Annual Dividend </t>
  </si>
  <si>
    <t>IDFC Government Securities Fund-investment Plan-Annual Dividend-(Regular Plan)</t>
  </si>
  <si>
    <t>IDFC Government Securities Fund-investment Plan-Half Yearly Dividend-(Regular Plan)</t>
  </si>
  <si>
    <t>IDFC Government Securities Fund-Constant Maturity Plan-Weekly Dividend-(Regular)</t>
  </si>
  <si>
    <t>IDFC Government Securities Fund-Constant Maturity Plan-Monthly Dividend-(Regular)</t>
  </si>
  <si>
    <t>IDFC Government Securities Fund-Constant Maturity Plan-Quarterly Dividend-(Direct)</t>
  </si>
  <si>
    <t>IDFC Government Securities Fund-Constant Maturity Plan-Quarterly Dividend-(Regular)</t>
  </si>
  <si>
    <t>IDFC Government Securities Fund-Constant Maturity Plan-Weekly Dividend-(Direct)</t>
  </si>
  <si>
    <t>IDFC Government Securities Fund-Constant Maturity Plan-Monthly Dividend-(Direct)</t>
  </si>
  <si>
    <t>IDFC Dynamic Bond Fund-Quarterly Dividend-(Regular Plan)</t>
  </si>
  <si>
    <t>IDFC Dynamic Bond Fund - Half Yearly Dividend (Regular Plan)</t>
  </si>
  <si>
    <t>IDFC Dynamic Bond Fund-Annual Dividend</t>
  </si>
  <si>
    <t>IDFC Dynamic Bond Fund-Annual Dividend-(Direct Plan)</t>
  </si>
  <si>
    <t>IDFC Money Manager Fund - Weekly Dividend-(Direct Plan)</t>
  </si>
  <si>
    <t>IDFC Money Manager Fund - Weekly Dividend-(Regular Plan)</t>
  </si>
  <si>
    <t>IDFC Money Manager Fund - Monthly Dividend-(Direct Plan)</t>
  </si>
  <si>
    <t>IDFC Money Manager Fund - Monthly Dividend - (Regular Plan)</t>
  </si>
  <si>
    <t>IDFC Money Manager Fund - Daily Dividend - (Regular Plan)^</t>
  </si>
  <si>
    <t>IDFC Money Manager Fund - Daily Dividend - (Direct Plan)^</t>
  </si>
  <si>
    <r>
      <t>* Various record dates from 01</t>
    </r>
    <r>
      <rPr>
        <vertAlign val="superscript"/>
        <sz val="9"/>
        <rFont val="Arial"/>
        <family val="2"/>
      </rPr>
      <t>st</t>
    </r>
    <r>
      <rPr>
        <sz val="9"/>
        <rFont val="Arial"/>
        <family val="2"/>
      </rPr>
      <t xml:space="preserve"> October, 2018 to 31st</t>
    </r>
    <r>
      <rPr>
        <sz val="9"/>
        <rFont val="Arial"/>
        <family val="2"/>
      </rPr>
      <t xml:space="preserve"> March, 2019</t>
    </r>
  </si>
  <si>
    <t>IDFC Bond Fund - Medium Term Plan Plan-Fortnightly Dividend-(Direct Plan)</t>
  </si>
  <si>
    <t>IDFC Bond Fund - Medium Term Plan Plan-Fortnightly Dividend-(Regular Plan)</t>
  </si>
  <si>
    <t>IDFC Bond Fund - Medium Term Plan Plan-Monthly Dividend-(Direct Plan)</t>
  </si>
  <si>
    <t>IDFC Bond Fund - Medium Term Plan Plan-Monthly Dividend-(Regular Plan)</t>
  </si>
  <si>
    <t xml:space="preserve">IDFC Bond Fund - Medium Term Plan-Direct Plan-Bi Monthly Dividend </t>
  </si>
  <si>
    <t>IDFC Bond Fund - Medium Term Plan Plan-Bi-Monthly Dividend-(Regular Plan)</t>
  </si>
  <si>
    <t>IDFC Bond Fund - Medium Term Plan Plan -Quarterly Dividend-(Regular Plan)</t>
  </si>
  <si>
    <t>IDFC Bond Fund - Medium Term Plan Plan-Quarterly Dividend-(Direct Plan)</t>
  </si>
  <si>
    <t>IDFC Bond Fund - Medium Term Plan-Direct Plan-(Daily Dividend) ^</t>
  </si>
  <si>
    <t>IDFC Bond Fund - Medium Term Plan Plan-Daily Dividend-(Regular Plan) ^</t>
  </si>
  <si>
    <t>IDFC Low Duration Fund-Weekly Dividend-(Regular Plan)</t>
  </si>
  <si>
    <t>IDFC Low Duration Fund-Weekly Dividend-(Direct Plan)</t>
  </si>
  <si>
    <t>IDFC Low Duration Fund-Monthly Dividend-(Regular Plan)</t>
  </si>
  <si>
    <t>IDFC Low Duration Fund-Monthly Dividend-(Direct Plan)</t>
  </si>
  <si>
    <t>IDFC Low Duration Fund-Quarterly Dividend-(Regular Plan)</t>
  </si>
  <si>
    <t>IDFC Low Duration Fund-Quarterly Dividend-(Direct Plan)</t>
  </si>
  <si>
    <t>IDFC Low Duration Fund-Daily Dividend-(Regular Plan) ^</t>
  </si>
  <si>
    <t>IDFC Low Duration Fund-Daily Dividend-(Direct Plan) ^</t>
  </si>
  <si>
    <t>IDFC Regular Savings Fund-Dividend-(Regular Plan)</t>
  </si>
  <si>
    <t>IDFC Regular Savings Fund-Dividend-(Direct Plan)</t>
  </si>
  <si>
    <t>IDFC Regular Savings Fund-Quarterly Dividend-(Regular Plan)</t>
  </si>
  <si>
    <t>IDFC Regular Savings Fund-Quarterly Dividend-(Direct Plan)</t>
  </si>
  <si>
    <t>IDFC Banking &amp; PSU Debt Fund-Regular Plan-Annual-Dividend</t>
  </si>
  <si>
    <t>* Various record dates from 01st October, 2018 to 31st March, 2019</t>
  </si>
  <si>
    <t>IDFC Corporate Bond Fund Direct Plan-Annual Dividend</t>
  </si>
  <si>
    <t>IDFC Corporate Bond Fund Regular Plan-Annual Dividend</t>
  </si>
  <si>
    <t>IDFC Credit Risk Fund-Regular Plan -Quarterly Dividend</t>
  </si>
  <si>
    <t>IDFC Credit Risk Fund-Direct Plan-Quarterly Dividend</t>
  </si>
  <si>
    <t>IDFC Credit Risk Fund-Regular Plan -Half Yearly Dividend</t>
  </si>
  <si>
    <t>IDFC Credit Risk Fund-Regular Plan -Annual Dividend</t>
  </si>
  <si>
    <t>IDFC Credit Risk Fund-Direct Plan-Half Yearly Dividend</t>
  </si>
  <si>
    <t>IDFC Credit Risk Fund-Direct Plan-Annual Dividend</t>
  </si>
  <si>
    <t>IDFC All Seasons Bond Fund-Annual Dividend-(Regular Plan)</t>
  </si>
  <si>
    <t>IDFC Fixed Term Plan Series 160 Regular Plan-Quarterly-Dividend (1105 Days)</t>
  </si>
  <si>
    <t>IDFC Fixed Term Plan Series 161 Regular Plan-Halfyerarly-Dividend (1098 Days)</t>
  </si>
  <si>
    <t>IDFC Fixed Term Plan Series 167 Regular Plan-Halfyerarly-Dividend (1202 Days)</t>
  </si>
  <si>
    <t>IDFC Fixed Term Plan Series 167 Regular Plan-Quarterly-Dividend (1202 Days)</t>
  </si>
  <si>
    <t>IDFC Yearly Series Interval Fund Regular Plan - Series II-Dividend</t>
  </si>
  <si>
    <t>^NAV as on the last record date 29th March, 2019</t>
  </si>
  <si>
    <t>(7) The Average Maturity Period of the Portfolio has been  52 days.</t>
  </si>
  <si>
    <t>(7) The Average Maturity Period of the Portfolio has been 2 days.</t>
  </si>
  <si>
    <t>(7) The Average Maturity Period of the Portfolio has been 8.29 years.</t>
  </si>
  <si>
    <t>(7) The Average Maturity Period of the Portfolio has been 1.96 years.</t>
  </si>
  <si>
    <t>(7) The Average Maturity Period of the Portfolio has been 9.47 years.</t>
  </si>
  <si>
    <t>(7) The Average Maturity Period of the Portfolio has been 10.33 years.</t>
  </si>
  <si>
    <t>(7) The Average Maturity Period of the Portfolio has been 8.07 years.</t>
  </si>
  <si>
    <t>(7) The Average Maturity Period of the Portfolio has been 230 days.</t>
  </si>
  <si>
    <t>(7) The Average Maturity Period of the Portfolio has been 3.69 years.</t>
  </si>
  <si>
    <t>(7) The Average Maturity Period of the Portfolio has been 361 days</t>
  </si>
  <si>
    <t>(7) The Average Maturity Period of the Portfolio has been 3.64 years.</t>
  </si>
  <si>
    <t>(7) The Average Maturity Period of the Portfolio has been 1.03 years.</t>
  </si>
  <si>
    <t>(7) The Average Maturity Period of the Portfolio has been 163 days.</t>
  </si>
  <si>
    <t>(7) The Average Maturity Period of the Portfolio has been 322 days.</t>
  </si>
  <si>
    <t>(7) The Average Maturity Period of the Portfolio has been 320 days.</t>
  </si>
  <si>
    <t>(7) The Average Maturity Period of the Portfolio has been 1.95 years.</t>
  </si>
  <si>
    <t>(7) The Average Maturity Period of the Portfolio has been 2.94 years.</t>
  </si>
  <si>
    <t>(7) The Average Maturity Period of the Portfolio has been 3.10 years.</t>
  </si>
  <si>
    <t>(7) The Average Maturity Period of the Portfolio has been 2.12 years.</t>
  </si>
  <si>
    <t>(7) The Average Maturity Period of the Portfolio has been 2.11 years.</t>
  </si>
  <si>
    <t>(7) The Average Maturity Period of the Portfolio has been 2.13 years.</t>
  </si>
  <si>
    <t>(7) The Average Maturity Period of the Portfolio has been 2.21 years.</t>
  </si>
  <si>
    <t>(7) The Average Maturity Period of the Portfolio has been 2.24 years.</t>
  </si>
  <si>
    <t>(7) The Average Maturity Period of the Portfolio has been 2.85 years.</t>
  </si>
  <si>
    <t>(7) The Average Maturity Period of the Portfolio has been 2.89 years.</t>
  </si>
  <si>
    <t>(7) The Average Maturity Period of the Portfolio has been 2.90 years.</t>
  </si>
  <si>
    <t>(7) The Average Maturity Period of the Portfolio has been 2.93 years.</t>
  </si>
  <si>
    <t>(7) The Average Maturity Period of the Portfolio has been 9.91 years.</t>
  </si>
  <si>
    <t>(7) The Average Maturity Period of the Portfolio has been 3.01 years.</t>
  </si>
  <si>
    <t>(7) During the period, the portfolio turnover ratio - For Equity Securities is 0.17 times and aggregate for all asset category is 0.26 times.</t>
  </si>
  <si>
    <t>(7) During the period, the portfolio turnover ratio - For Equity Securities is 0.30 times and aggregate for all asset category is 0.49 times.</t>
  </si>
  <si>
    <t>(7) During the period, the portfolio turnover ratio - For Equity Securities is 0.82 times and aggregate for all asset category is 1.28 times.</t>
  </si>
  <si>
    <t>(7) During the period, the portfolio turnover ratio - For Equity Securities is 0.46 times and aggregate for all asset category is 0.66 times.</t>
  </si>
  <si>
    <t>(7) During the period, the portfolio turnover ratio - For Equity Securities is 0.18 times and aggregate for all asset category is 0.19 times.</t>
  </si>
  <si>
    <t>(7) During the period, the portfolio turnover ratio - For Equity Securities is 0.01 times and aggregate for all asset category is 0.08 times.</t>
  </si>
  <si>
    <t>(7) During the period, the portfolio turnover ratio - For Equity Securities is 0.20 times and aggregate for all asset category is 0.20 times.</t>
  </si>
  <si>
    <t>(7) During the period, the portfolio turnover ratio - For Equity Securities is 0.31 times and aggregate for all asset category is 1.49 times.</t>
  </si>
  <si>
    <t>(7) During the period, the portfolio turnover ratio - For Equity Securities is 0.12 times and aggregate for all asset category is 1.49 times.</t>
  </si>
  <si>
    <t>(7) During the period, the portfolio turnover ratio - For Equity Securities is 1.94 times and aggregate for all asset category is 9.57 times.</t>
  </si>
  <si>
    <t>(7) During the period, the portfolio turnover ratio - For Equity Securities is 0.30 times and aggregate for all asset category is 6.28 times.</t>
  </si>
  <si>
    <t>(7) During the period, the portfolio turnover ratio - For Equity Securities is 0.05 times and aggregate for all asset category is 0.05 times.</t>
  </si>
  <si>
    <t>(7) During the period, the portfolio turnover ratio - For Equity Securities is 0.03 times and aggregate for all asset category is 0.03 times.</t>
  </si>
  <si>
    <t>(7) During the period, the portfolio turnover ratio - For Equity Securities is 0.26 times and aggregate for all asset category is 0.26 times.</t>
  </si>
  <si>
    <t>(7) During the period, the portfolio turnover ratio - For Equity Securities is 0.07 times and aggregate for all asset category is 0.07 times.</t>
  </si>
  <si>
    <t>(7) During the period, the portfolio turnover ratio - For Equity Securities is 0.04 times and aggregate for all asset category is 0.04 times.</t>
  </si>
  <si>
    <t>A.</t>
  </si>
  <si>
    <t>Hedging Positions through Futures as on March 31, 2019</t>
  </si>
  <si>
    <t>Long / Short</t>
  </si>
  <si>
    <t>Futures Price when purchased</t>
  </si>
  <si>
    <t>Current price of the contract</t>
  </si>
  <si>
    <t>Margin maintained in Rs. Lakhs</t>
  </si>
  <si>
    <t>Nil</t>
  </si>
  <si>
    <t>Total exposure due to futures (non hedging positions) as a %age of net assets : NIL</t>
  </si>
  <si>
    <t>For the half year period ended March 31, 2019 following details specified for hedging transactions through futures which have been squared off/expired:</t>
  </si>
  <si>
    <t>Total Number of contracts where futures were bought : 245</t>
  </si>
  <si>
    <t>Total Number of contracts where futures were sold : 245</t>
  </si>
  <si>
    <t>Gross Notional Value of contracts where futures were bought : Rs. 132,135,918.53</t>
  </si>
  <si>
    <t>Gross Notional Value of contracts where futures were sold : Rs. 128,275,810.56</t>
  </si>
  <si>
    <t>Net Profit/Loss value on all contracts combined : Rs. -3,910,031.27</t>
  </si>
  <si>
    <t>B.</t>
  </si>
  <si>
    <t>Other than Hedging Positions through Futures as on March 31, 2019</t>
  </si>
  <si>
    <t>Futures Price when purchased (Rs)</t>
  </si>
  <si>
    <t>Current price of the contract (Rs)</t>
  </si>
  <si>
    <t>Margin maintained (Rs. Lakhs)</t>
  </si>
  <si>
    <t>Long</t>
  </si>
  <si>
    <t>For the half year period ended March 31, 2019 following details specified for non-hedging transactions through futures which have been squared off/expired:</t>
  </si>
  <si>
    <t>Total Number of contracts where futures were bought : 2758</t>
  </si>
  <si>
    <t>Total Number of contracts where futures were sold : 3216</t>
  </si>
  <si>
    <t>Gross Notional Value of contracts where futures were bought : Rs. 2,282,220,114.43</t>
  </si>
  <si>
    <t>Gross Notional Value of contracts where futures were sold : Rs. 2,521,357,889.23</t>
  </si>
  <si>
    <t>Net Profit/Loss value on all contracts combined : Rs. -63,902,102.81</t>
  </si>
  <si>
    <t>C.</t>
  </si>
  <si>
    <t>Hedging Positions through Put Options as on March 31, 2019</t>
  </si>
  <si>
    <t>Number of Contracts</t>
  </si>
  <si>
    <t>Option Price when purchased</t>
  </si>
  <si>
    <t>Current Option Price</t>
  </si>
  <si>
    <t>Total % age of existing assets hedged through put options - NIL</t>
  </si>
  <si>
    <t>For the half year period ended March 31, 2019 following details specified for hedging transactions through options which have already been exercised/expired :
Total Number of contracts entered into : NIL
Gross Notional value of contracts : NIL
Net Profit/Loss on all contracts (premium paid treated as loss) : NIL</t>
  </si>
  <si>
    <t>D.</t>
  </si>
  <si>
    <t>Other than Hedging Positions through Options as on March 31, 2019</t>
  </si>
  <si>
    <t>Call / put</t>
  </si>
  <si>
    <t>Number of contracts</t>
  </si>
  <si>
    <t>Current Price</t>
  </si>
  <si>
    <t>Total Exposure through options as a %age of net assets : NIL</t>
  </si>
  <si>
    <t>For the half year period ended March 31, 2019 following details specified with regards to non-hedging transactions through options which have already been exercised/expired :
Total Number of contracts entered into : NIL
Gross Notional Value of contracts : NIL
Net Profit/Loss on all contracts (premium paid treated as loss) : NIL</t>
  </si>
  <si>
    <t>E.</t>
  </si>
  <si>
    <t>Hedging Positions through swaps as on March 31, 2019 :</t>
  </si>
  <si>
    <t>Nil exposure to Credit Default Swaps (CDS) or Interest Rate Swaps (IRS) during the Half Year ended March 31, 2019</t>
  </si>
  <si>
    <t>Total %age of existing assets hedged through futures : NIL</t>
  </si>
  <si>
    <t>Total Number of contracts where futures were bought : 9876</t>
  </si>
  <si>
    <t>Total Number of contracts where futures were sold : 9876</t>
  </si>
  <si>
    <t>Gross Notional Value of contracts where futures were bought : Rs. 5,285,763,716.26</t>
  </si>
  <si>
    <t>Gross Notional Value of contracts where futures were sold : Rs. 5,226,077,876.17</t>
  </si>
  <si>
    <t>Net Profit/Loss value on all contracts combined : Rs. -62,145,757.13</t>
  </si>
  <si>
    <t>Total Number of contracts where futures were bought : 6727</t>
  </si>
  <si>
    <t>Total Number of contracts where futures were sold : 6727</t>
  </si>
  <si>
    <t>Gross Notional Value of contracts where futures were bought : Rs. 4,519,043,982.12</t>
  </si>
  <si>
    <t>Gross Notional Value of contracts where futures were sold : Rs. 4,809,742,047.84</t>
  </si>
  <si>
    <t>Net Profit/Loss value on all contracts combined : Rs. 288,576,156.93</t>
  </si>
  <si>
    <t>For the half year period ended March 31, 2019 following details specified for hedging transactions through options which have already been exercised/expired :
Total Number of contracts entered into : Nil
Gross Notional value of contracts : Rs. Nil
Net Profit/Loss on all contracts (premium paid treated as loss) : Rs. Nil</t>
  </si>
  <si>
    <t>For the half year period ended March 31, 2019 following details specified with regards to non-hedging transactions through options which have already been exercised/expired :
Total Number of contracts entered into : Nil
Gross Notional Value of contracts : NIL
Net Profit/Loss on all contracts (premium paid treated as loss) : Rs. Nil</t>
  </si>
  <si>
    <t>Hedging Positions through swaps as on March 31, 2019 - NIL</t>
  </si>
  <si>
    <t>Total Number of contracts where futures were bought : 2027</t>
  </si>
  <si>
    <t>Total Number of contracts where futures were sold : 2027</t>
  </si>
  <si>
    <t>Gross Notional Value of contracts where futures were bought : Rs. 1,059,292,870.48</t>
  </si>
  <si>
    <t>Gross Notional Value of contracts where futures were sold : Rs. 1,069,575,096.51</t>
  </si>
  <si>
    <t>Net Profit/Loss value on all contracts combined : Rs. 9,813,696.11</t>
  </si>
  <si>
    <t>Total exposure due to futures (non hedging positions) as a %age of net assets : Nil</t>
  </si>
  <si>
    <t>Total Number of contracts where futures were bought : 8937</t>
  </si>
  <si>
    <t>Total Number of contracts where futures were sold : 8937</t>
  </si>
  <si>
    <t>Gross Notional Value of contracts where futures were bought : Rs. 6,358,392,411.54</t>
  </si>
  <si>
    <t>Gross Notional Value of contracts where futures were sold : Rs. 6,252,118,259.54</t>
  </si>
  <si>
    <t>Net Profit/Loss value on all contracts combined : Rs. -108,172,970.52</t>
  </si>
  <si>
    <t>Total Number of contracts where futures were bought : 323</t>
  </si>
  <si>
    <t>Total Number of contracts where futures were sold : 323</t>
  </si>
  <si>
    <t>Gross Notional Value of contracts where futures were bought : Rs. 189,154,217.88</t>
  </si>
  <si>
    <t>Gross Notional Value of contracts where futures were sold : Rs. 188,364,141.68</t>
  </si>
  <si>
    <t>Net Profit/Loss value on all contracts combined : Rs. -884,406.42</t>
  </si>
  <si>
    <t>Total Number of contracts where futures were bought : 864</t>
  </si>
  <si>
    <t>Total Number of contracts where futures were sold : 864</t>
  </si>
  <si>
    <t>Gross Notional Value of contracts where futures were bought : Rs. 614,893,985.61</t>
  </si>
  <si>
    <t>Gross Notional Value of contracts where futures were sold : Rs. 595,253,241.15</t>
  </si>
  <si>
    <t>Net Profit/Loss value on all contracts combined : Rs. -19,818,440.71</t>
  </si>
  <si>
    <t>Total Number of contracts where futures were bought : NIL</t>
  </si>
  <si>
    <t>Total Number of contracts where futures were sold : NIL</t>
  </si>
  <si>
    <t>Gross Notional Value of contracts where futures were bought : NIL</t>
  </si>
  <si>
    <t>Gross Notional Value of contracts where futures were sold : NIL</t>
  </si>
  <si>
    <t>Net Profit/Loss value on all contracts combined : NIL</t>
  </si>
  <si>
    <t>Total Number of contracts where futures were bought : 634</t>
  </si>
  <si>
    <t>Total Number of contracts where futures were sold : 634</t>
  </si>
  <si>
    <t>Gross Notional Value of contracts where futures were bought : Rs. 317,336,227.00</t>
  </si>
  <si>
    <t>Gross Notional Value of contracts where futures were sold : Rs. 339,660,800.10</t>
  </si>
  <si>
    <t>Net Profit/Loss value on all contracts combined : Rs. 22,159,284.72</t>
  </si>
  <si>
    <t>For the half year period ended March 31, 2019 following details specified for hedging transactions through options which have already been exercised/expired :
Total Number of contracts entered into : NIL
Gross National value of contracts : NIL
Net Profit/Loss on all contracts (premium paid treated as loss) : NIL</t>
  </si>
  <si>
    <t>For the half year period ended March 31, 2019 following details specified with regrd to non-hedging transactions through options which have already been exercised/expired :
Total Number of contracts entered into : NIL
Gross National Value of contracts : NIL
Net Profit/Loss on all contracts (premium paid treated as loss) : NIL</t>
  </si>
  <si>
    <t>Gross Notional Value of contracts where futures were bought : Rs. NIL</t>
  </si>
  <si>
    <t>Gross Notional Value of contracts where futures were sold : Rs. NIL</t>
  </si>
  <si>
    <t>Net Profit/Loss value on all contracts combined : Rs. NIL</t>
  </si>
  <si>
    <t>Total Number of contracts where futures were bought : 100</t>
  </si>
  <si>
    <t>Total Number of contracts where futures were sold : 120</t>
  </si>
  <si>
    <t>Gross Notional Value of contracts where futures were bought : Rs. 79,982,760.00</t>
  </si>
  <si>
    <t>Gross Notional Value of contracts where futures were sold : Rs. 96,742,983.75</t>
  </si>
  <si>
    <t>Net Profit/Loss value on all contracts combined : Rs. 61,125.25</t>
  </si>
  <si>
    <t>Short</t>
  </si>
  <si>
    <t>Total %age of existing assets hedged through futures : - 17.78%</t>
  </si>
  <si>
    <t>Total Number of contracts where futures were bought : 18249</t>
  </si>
  <si>
    <t>Total Number of contracts where futures were sold : 14882</t>
  </si>
  <si>
    <t>Gross Notional Value of contracts where futures were bought : Rs. 11,160,910,417.58</t>
  </si>
  <si>
    <t>Gross Notional Value of contracts where futures were sold : Rs. 9,347,133,844.42</t>
  </si>
  <si>
    <t>Net Profit/Loss value on all contracts combined : Rs. 133,454,726.03</t>
  </si>
  <si>
    <t>Nifty 50 Index</t>
  </si>
  <si>
    <t>Total exposure due to futures (non hedging positions) as a %age of net assets : - 4.02%</t>
  </si>
  <si>
    <t>Total Number of contracts where futures were bought : 220</t>
  </si>
  <si>
    <t>Total Number of contracts where futures were sold : 270</t>
  </si>
  <si>
    <t>Gross Notional Value of contracts where futures were bought : Rs. 177,740,230.95</t>
  </si>
  <si>
    <t>Gross Notional Value of contracts where futures were sold : Rs. 210,499,368.75</t>
  </si>
  <si>
    <t>Net Profit/Loss value on all contracts combined : Rs. -8,811,318.19</t>
  </si>
  <si>
    <t>Tata Motors Limited DVR</t>
  </si>
  <si>
    <t>Total Number of contracts where futures were bought : 270693</t>
  </si>
  <si>
    <t>Total Number of contracts where futures were sold : 237685</t>
  </si>
  <si>
    <t>Gross Notional Value of contracts where futures were bought : Rs. 151,227,240,628.13</t>
  </si>
  <si>
    <t>Gross Notional Value of contracts where futures were sold : Rs. 132,747,960,647.91</t>
  </si>
  <si>
    <t>Net Profit/Loss value on all contracts combined : Rs. -1,004,809,501.19</t>
  </si>
  <si>
    <t>IDFC Equity Saving Fund</t>
  </si>
  <si>
    <t>Total %age of existing assets hedged through futures : - 27.24%</t>
  </si>
  <si>
    <t>Total Number of contracts where futures were bought : 4232</t>
  </si>
  <si>
    <t>Total Number of contracts where futures were sold : 3319</t>
  </si>
  <si>
    <t>Gross Notional Value of contracts where futures were bought : Rs. 2,299,203,847.00</t>
  </si>
  <si>
    <t>Gross Notional Value of contracts where futures were sold : Rs. 1,765,904,561.56</t>
  </si>
  <si>
    <t>Net Profit/Loss value on all contracts combined : Rs. 28,642,297.17</t>
  </si>
  <si>
    <t>For the half year period ended March 31, 2019 following details specified with regards to non-hedging transactions through options which have already been exercised/expired :
Total Number of contracts entered into : Nil
Gross Notional Value of contracts : Nil
Net Profit/Loss on all contracts (premium paid treated as loss) : Nil</t>
  </si>
  <si>
    <t>Total Number of contracts where futures were bought : 6250</t>
  </si>
  <si>
    <t>Total Number of contracts where futures were sold : 6250</t>
  </si>
  <si>
    <t>Gross Notional Value of contracts where futures were bought : Rs. 1,221,965,000.00</t>
  </si>
  <si>
    <t>Gross Notional Value of contracts where futures were sold : Rs. 1,219,131,250.00</t>
  </si>
  <si>
    <t>Net Profit/Loss value on all contracts combined : Rs. -2,981,000.00</t>
  </si>
  <si>
    <t>(2)  Aggregate value of illiquid equity shares of the fund amounts to Rs.18.80 lacs and their percentage to Net Asset value is 0.22%.</t>
  </si>
  <si>
    <t>(2)  Aggregate value of illiquid equity shares of the fund amounts to Rs.789.55 lacs and their percentage to Net Asset value is 0.26%.</t>
  </si>
  <si>
    <t>(2)  Aggregate value of illiquid equity shares of the fund amounts to Rs.1654.18 lacs and their percentage to Net Asset value is 0.51%.</t>
  </si>
  <si>
    <t>(2)  Aggregate value of illiquid equity shares of the fund amounts to Rs.789.5 lacs and their percentage to Net Asset value is 0.40%.</t>
  </si>
  <si>
    <t>(2)  Aggregate value of illiquid equity shares of the fund amounts to Rs.233.09 lacs and their percentage to Net Asset value is 0.21%.</t>
  </si>
  <si>
    <t>(2)  Aggregate value of illiquid equity shares of the fund amounts to Rs.323.75 lacs and their percentage to Net Asset value is 0.35%.</t>
  </si>
  <si>
    <t>(7) The Average Maturity Period of the Portfolio has been 1.02 years.</t>
  </si>
  <si>
    <t>Total %age of existing assets hedged through futures : 0.62%</t>
  </si>
  <si>
    <t>Total %age of existing assets hedged through futures :  - 67.22%</t>
  </si>
  <si>
    <t>LIC HOUSING FINANCE LIMITED TR- 358 NCD 23JAN20</t>
  </si>
  <si>
    <t>LIC HOUSING FINANCE LIMITED TR-363 NCD 25FEB20</t>
  </si>
  <si>
    <t>IDFC Mutual Fund</t>
  </si>
  <si>
    <t>6th Floor, 'One Indiabulls Centre', Jupiter Mills Compound, 841, Senapati Bapat Marg, Elphinstone Road (West), Mumbai - 400 013. Tel. : 66289999. Fax : 24215051 / 52 / 53</t>
  </si>
  <si>
    <t xml:space="preserve">Please read the Offer Document carefully before investing. </t>
  </si>
  <si>
    <t>Risk Factors: MUTUAL FUND INVESTMENTS ARE SUBJECT TO MARKET RISKS, READ ALL SCHEME RELATED DOCUMENTS CAREFULLY.</t>
  </si>
  <si>
    <t xml:space="preserve">6th Floor, 'One Indiabulls Centre', Jupiter Mills Compound, 841, Senapati Bapat Marg, Elphinstone Road (West), </t>
  </si>
  <si>
    <t>Mumbai - 400 013. Tel. : 66289999. Fax : 24215051 / 52 / 53</t>
  </si>
  <si>
    <t>DERIVATIVES DISCLOSURE AS ON MARCH 31, 2019</t>
  </si>
  <si>
    <t>MONTHLY / HALF YEARLY PORTFOLIO DISCLOSURE AS ON MARCH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</si>
</sst>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#,##0.00;\(#,##0.00\)"/>
    <numFmt numFmtId="166" formatCode="#,##0.00%"/>
    <numFmt numFmtId="167" formatCode="#,##0.000"/>
    <numFmt numFmtId="168" formatCode="_-* #,##0.00_-;\-* #,##0.00_-;_-* &quot;-&quot;??_-;_-@_-"/>
    <numFmt numFmtId="169" formatCode="_(* #,##0_);_(* \(#,##0\);_(* &quot;-&quot;??_);_(@_)"/>
    <numFmt numFmtId="170" formatCode="0.0000"/>
    <numFmt numFmtId="171" formatCode="_-* #,##0.0000_-;\-* #,##0.0000_-;_-* &quot;-&quot;??_-;_-@_-"/>
    <numFmt numFmtId="172" formatCode="_-* #,##0_-;\-* #,##0_-;_-* &quot;-&quot;??_-;_-@_-"/>
    <numFmt numFmtId="173" formatCode="0.000"/>
    <numFmt numFmtId="174" formatCode="#,##0.0000"/>
  </numFmts>
  <fonts count="39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b/>
      <sz val="10"/>
      <color indexed="72"/>
      <name val="Arial"/>
      <family val="2"/>
    </font>
    <font>
      <b/>
      <sz val="9"/>
      <color indexed="72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b/>
      <sz val="9"/>
      <color indexed="9"/>
      <name val="Arial"/>
      <family val="2"/>
    </font>
    <font>
      <sz val="10"/>
      <color theme="0"/>
      <name val="Arial"/>
      <family val="2"/>
    </font>
    <font>
      <sz val="9"/>
      <color rgb="FFFF0000"/>
      <name val="Arial"/>
      <family val="2"/>
    </font>
    <font>
      <sz val="11"/>
      <name val="Calibri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b/>
      <sz val="9"/>
      <color indexed="72"/>
      <name val="SansSerif"/>
    </font>
    <font>
      <sz val="9"/>
      <name val="SansSerif"/>
    </font>
    <font>
      <sz val="9"/>
      <color indexed="72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0"/>
      <color theme="0"/>
      <name val="Arial"/>
      <family val="2"/>
    </font>
    <font>
      <sz val="9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97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4" fillId="0" borderId="0"/>
    <xf numFmtId="0" fontId="2" fillId="0" borderId="0"/>
    <xf numFmtId="164" fontId="2" fillId="0" borderId="0" applyFont="0" applyFill="0" applyBorder="0" applyAlignment="0" applyProtection="0"/>
    <xf numFmtId="0" fontId="14" fillId="0" borderId="0"/>
  </cellStyleXfs>
  <cellXfs count="587">
    <xf numFmtId="0" fontId="0" fillId="0" borderId="0" xfId="0" applyNumberFormat="1" applyFont="1" applyFill="1" applyBorder="1" applyAlignment="1"/>
    <xf numFmtId="0" fontId="7" fillId="0" borderId="0" xfId="0" applyNumberFormat="1" applyFont="1" applyFill="1" applyBorder="1" applyAlignment="1" applyProtection="1">
      <alignment horizontal="left" vertical="top" wrapText="1"/>
    </xf>
    <xf numFmtId="0" fontId="8" fillId="0" borderId="0" xfId="0" applyNumberFormat="1" applyFont="1" applyFill="1" applyBorder="1" applyAlignment="1" applyProtection="1">
      <alignment horizontal="left" vertical="top" wrapText="1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6" fillId="0" borderId="2" xfId="0" applyNumberFormat="1" applyFont="1" applyFill="1" applyBorder="1" applyAlignment="1" applyProtection="1">
      <alignment horizontal="left" vertical="center" wrapText="1"/>
    </xf>
    <xf numFmtId="0" fontId="6" fillId="0" borderId="3" xfId="0" applyNumberFormat="1" applyFont="1" applyFill="1" applyBorder="1" applyAlignment="1" applyProtection="1">
      <alignment horizontal="left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6" fillId="0" borderId="5" xfId="0" applyNumberFormat="1" applyFont="1" applyFill="1" applyBorder="1" applyAlignment="1" applyProtection="1">
      <alignment horizontal="left" vertical="top" wrapText="1"/>
    </xf>
    <xf numFmtId="0" fontId="8" fillId="0" borderId="6" xfId="0" applyNumberFormat="1" applyFont="1" applyFill="1" applyBorder="1" applyAlignment="1" applyProtection="1">
      <alignment horizontal="left" vertical="top" wrapText="1"/>
    </xf>
    <xf numFmtId="0" fontId="8" fillId="0" borderId="7" xfId="0" applyNumberFormat="1" applyFont="1" applyFill="1" applyBorder="1" applyAlignment="1" applyProtection="1">
      <alignment horizontal="left" vertical="top" wrapText="1"/>
    </xf>
    <xf numFmtId="0" fontId="8" fillId="0" borderId="8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top" wrapText="1"/>
    </xf>
    <xf numFmtId="0" fontId="8" fillId="0" borderId="5" xfId="0" applyNumberFormat="1" applyFont="1" applyFill="1" applyBorder="1" applyAlignment="1" applyProtection="1">
      <alignment horizontal="left" vertical="top" wrapText="1"/>
    </xf>
    <xf numFmtId="3" fontId="8" fillId="0" borderId="7" xfId="0" applyNumberFormat="1" applyFont="1" applyFill="1" applyBorder="1" applyAlignment="1" applyProtection="1">
      <alignment horizontal="right" vertical="top" wrapText="1"/>
    </xf>
    <xf numFmtId="165" fontId="8" fillId="0" borderId="7" xfId="0" applyNumberFormat="1" applyFont="1" applyFill="1" applyBorder="1" applyAlignment="1" applyProtection="1">
      <alignment horizontal="right" vertical="top" wrapText="1"/>
    </xf>
    <xf numFmtId="166" fontId="8" fillId="0" borderId="8" xfId="0" applyNumberFormat="1" applyFont="1" applyFill="1" applyBorder="1" applyAlignment="1" applyProtection="1">
      <alignment horizontal="righ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6" fillId="0" borderId="10" xfId="0" applyNumberFormat="1" applyFont="1" applyFill="1" applyBorder="1" applyAlignment="1" applyProtection="1">
      <alignment horizontal="left" vertical="top" wrapText="1"/>
    </xf>
    <xf numFmtId="165" fontId="6" fillId="0" borderId="9" xfId="0" applyNumberFormat="1" applyFont="1" applyFill="1" applyBorder="1" applyAlignment="1" applyProtection="1">
      <alignment horizontal="right" vertical="top" wrapText="1"/>
    </xf>
    <xf numFmtId="166" fontId="6" fillId="0" borderId="11" xfId="0" applyNumberFormat="1" applyFont="1" applyFill="1" applyBorder="1" applyAlignment="1" applyProtection="1">
      <alignment horizontal="right" vertical="top" wrapText="1"/>
    </xf>
    <xf numFmtId="0" fontId="8" fillId="0" borderId="10" xfId="0" applyNumberFormat="1" applyFont="1" applyFill="1" applyBorder="1" applyAlignment="1" applyProtection="1">
      <alignment horizontal="left" vertical="top" wrapText="1"/>
    </xf>
    <xf numFmtId="0" fontId="8" fillId="0" borderId="9" xfId="0" applyNumberFormat="1" applyFont="1" applyFill="1" applyBorder="1" applyAlignment="1" applyProtection="1">
      <alignment horizontal="left" vertical="top" wrapText="1"/>
    </xf>
    <xf numFmtId="0" fontId="8" fillId="0" borderId="12" xfId="0" applyNumberFormat="1" applyFont="1" applyFill="1" applyBorder="1" applyAlignment="1" applyProtection="1">
      <alignment horizontal="left" vertical="top" wrapText="1"/>
    </xf>
    <xf numFmtId="165" fontId="6" fillId="0" borderId="12" xfId="0" applyNumberFormat="1" applyFont="1" applyFill="1" applyBorder="1" applyAlignment="1" applyProtection="1">
      <alignment horizontal="right" vertical="top" wrapText="1"/>
    </xf>
    <xf numFmtId="166" fontId="10" fillId="0" borderId="13" xfId="0" applyNumberFormat="1" applyFont="1" applyFill="1" applyBorder="1" applyAlignment="1" applyProtection="1">
      <alignment horizontal="right" vertical="top" wrapText="1"/>
    </xf>
    <xf numFmtId="0" fontId="10" fillId="0" borderId="9" xfId="0" applyNumberFormat="1" applyFont="1" applyFill="1" applyBorder="1" applyAlignment="1" applyProtection="1">
      <alignment horizontal="left" vertical="top" wrapText="1"/>
    </xf>
    <xf numFmtId="0" fontId="8" fillId="0" borderId="7" xfId="0" applyNumberFormat="1" applyFont="1" applyFill="1" applyBorder="1" applyAlignment="1" applyProtection="1">
      <alignment horizontal="right" vertical="top" wrapText="1"/>
    </xf>
    <xf numFmtId="0" fontId="11" fillId="0" borderId="9" xfId="0" applyNumberFormat="1" applyFont="1" applyFill="1" applyBorder="1" applyAlignment="1" applyProtection="1">
      <alignment horizontal="left" vertical="top" wrapText="1"/>
    </xf>
    <xf numFmtId="0" fontId="12" fillId="0" borderId="9" xfId="0" applyNumberFormat="1" applyFont="1" applyFill="1" applyBorder="1" applyAlignment="1" applyProtection="1">
      <alignment horizontal="right" vertical="top" wrapText="1"/>
    </xf>
    <xf numFmtId="166" fontId="6" fillId="0" borderId="9" xfId="0" applyNumberFormat="1" applyFont="1" applyFill="1" applyBorder="1" applyAlignment="1" applyProtection="1">
      <alignment horizontal="right" vertical="top" wrapText="1"/>
    </xf>
    <xf numFmtId="4" fontId="8" fillId="0" borderId="9" xfId="0" applyNumberFormat="1" applyFont="1" applyFill="1" applyBorder="1" applyAlignment="1" applyProtection="1">
      <alignment horizontal="right" vertical="top" wrapText="1"/>
    </xf>
    <xf numFmtId="165" fontId="11" fillId="0" borderId="9" xfId="0" applyNumberFormat="1" applyFont="1" applyFill="1" applyBorder="1" applyAlignment="1" applyProtection="1">
      <alignment horizontal="right" vertical="top" wrapText="1"/>
    </xf>
    <xf numFmtId="166" fontId="11" fillId="0" borderId="9" xfId="0" applyNumberFormat="1" applyFont="1" applyFill="1" applyBorder="1" applyAlignment="1" applyProtection="1">
      <alignment horizontal="right" vertical="top" wrapText="1"/>
    </xf>
    <xf numFmtId="166" fontId="8" fillId="0" borderId="9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6" fillId="0" borderId="9" xfId="0" applyNumberFormat="1" applyFont="1" applyFill="1" applyBorder="1" applyAlignment="1" applyProtection="1">
      <alignment horizontal="right" vertical="top" wrapText="1"/>
    </xf>
    <xf numFmtId="0" fontId="6" fillId="0" borderId="11" xfId="0" applyNumberFormat="1" applyFont="1" applyFill="1" applyBorder="1" applyAlignment="1" applyProtection="1">
      <alignment horizontal="right" vertical="top" wrapText="1"/>
    </xf>
    <xf numFmtId="0" fontId="8" fillId="0" borderId="8" xfId="0" applyNumberFormat="1" applyFont="1" applyFill="1" applyBorder="1" applyAlignment="1" applyProtection="1">
      <alignment horizontal="right" vertical="top" wrapText="1"/>
    </xf>
    <xf numFmtId="0" fontId="6" fillId="0" borderId="7" xfId="0" applyNumberFormat="1" applyFont="1" applyFill="1" applyBorder="1" applyAlignment="1" applyProtection="1">
      <alignment horizontal="left" vertical="top" wrapText="1"/>
    </xf>
    <xf numFmtId="167" fontId="8" fillId="0" borderId="7" xfId="0" applyNumberFormat="1" applyFont="1" applyFill="1" applyBorder="1" applyAlignment="1" applyProtection="1">
      <alignment horizontal="right" vertical="top" wrapText="1"/>
    </xf>
    <xf numFmtId="0" fontId="13" fillId="0" borderId="9" xfId="0" applyNumberFormat="1" applyFont="1" applyFill="1" applyBorder="1" applyAlignment="1" applyProtection="1">
      <alignment horizontal="left" vertical="top" wrapText="1"/>
    </xf>
    <xf numFmtId="165" fontId="13" fillId="0" borderId="9" xfId="0" applyNumberFormat="1" applyFont="1" applyFill="1" applyBorder="1" applyAlignment="1" applyProtection="1">
      <alignment horizontal="right" vertical="top" wrapText="1"/>
    </xf>
    <xf numFmtId="0" fontId="13" fillId="0" borderId="9" xfId="0" applyNumberFormat="1" applyFont="1" applyFill="1" applyBorder="1" applyAlignment="1" applyProtection="1">
      <alignment horizontal="left" vertical="top"/>
    </xf>
    <xf numFmtId="39" fontId="7" fillId="0" borderId="0" xfId="0" applyNumberFormat="1" applyFont="1" applyFill="1" applyBorder="1" applyAlignment="1" applyProtection="1">
      <alignment horizontal="left" vertical="top" wrapText="1"/>
    </xf>
    <xf numFmtId="0" fontId="14" fillId="0" borderId="0" xfId="1" applyNumberFormat="1" applyFont="1" applyFill="1" applyBorder="1" applyAlignment="1"/>
    <xf numFmtId="0" fontId="15" fillId="0" borderId="0" xfId="2" applyNumberFormat="1" applyFill="1" applyBorder="1" applyAlignment="1" applyProtection="1"/>
    <xf numFmtId="0" fontId="15" fillId="0" borderId="0" xfId="2" applyNumberForma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7" fillId="0" borderId="14" xfId="0" applyFont="1" applyFill="1" applyBorder="1"/>
    <xf numFmtId="0" fontId="18" fillId="0" borderId="15" xfId="0" applyFont="1" applyFill="1" applyBorder="1"/>
    <xf numFmtId="168" fontId="19" fillId="0" borderId="15" xfId="3" applyNumberFormat="1" applyFont="1" applyFill="1" applyBorder="1" applyAlignment="1"/>
    <xf numFmtId="164" fontId="19" fillId="0" borderId="16" xfId="3" applyNumberFormat="1" applyFont="1" applyFill="1" applyBorder="1"/>
    <xf numFmtId="0" fontId="18" fillId="0" borderId="17" xfId="0" applyFont="1" applyFill="1" applyBorder="1"/>
    <xf numFmtId="0" fontId="18" fillId="0" borderId="0" xfId="0" applyFont="1" applyFill="1" applyBorder="1"/>
    <xf numFmtId="164" fontId="18" fillId="0" borderId="18" xfId="3" applyNumberFormat="1" applyFont="1" applyFill="1" applyBorder="1"/>
    <xf numFmtId="15" fontId="18" fillId="0" borderId="17" xfId="0" applyNumberFormat="1" applyFont="1" applyFill="1" applyBorder="1"/>
    <xf numFmtId="168" fontId="19" fillId="0" borderId="0" xfId="0" applyNumberFormat="1" applyFont="1" applyFill="1" applyBorder="1"/>
    <xf numFmtId="0" fontId="18" fillId="0" borderId="19" xfId="0" applyFont="1" applyFill="1" applyBorder="1"/>
    <xf numFmtId="0" fontId="18" fillId="0" borderId="20" xfId="0" applyFont="1" applyFill="1" applyBorder="1"/>
    <xf numFmtId="164" fontId="18" fillId="0" borderId="21" xfId="3" applyNumberFormat="1" applyFont="1" applyFill="1" applyBorder="1"/>
    <xf numFmtId="0" fontId="17" fillId="0" borderId="15" xfId="0" applyFont="1" applyFill="1" applyBorder="1" applyAlignment="1">
      <alignment horizontal="center"/>
    </xf>
    <xf numFmtId="169" fontId="20" fillId="0" borderId="15" xfId="3" applyNumberFormat="1" applyFont="1" applyFill="1" applyBorder="1" applyAlignment="1">
      <alignment wrapText="1"/>
    </xf>
    <xf numFmtId="10" fontId="20" fillId="0" borderId="16" xfId="4" applyNumberFormat="1" applyFont="1" applyFill="1" applyBorder="1" applyAlignment="1"/>
    <xf numFmtId="0" fontId="17" fillId="0" borderId="19" xfId="0" applyFont="1" applyFill="1" applyBorder="1"/>
    <xf numFmtId="15" fontId="17" fillId="0" borderId="20" xfId="3" applyNumberFormat="1" applyFont="1" applyFill="1" applyBorder="1" applyAlignment="1">
      <alignment horizontal="center"/>
    </xf>
    <xf numFmtId="10" fontId="18" fillId="0" borderId="20" xfId="4" applyNumberFormat="1" applyFont="1" applyFill="1" applyBorder="1"/>
    <xf numFmtId="169" fontId="18" fillId="0" borderId="21" xfId="3" applyNumberFormat="1" applyFont="1" applyFill="1" applyBorder="1"/>
    <xf numFmtId="0" fontId="17" fillId="0" borderId="17" xfId="0" applyFont="1" applyFill="1" applyBorder="1"/>
    <xf numFmtId="10" fontId="18" fillId="0" borderId="0" xfId="4" applyNumberFormat="1" applyFont="1" applyFill="1" applyBorder="1"/>
    <xf numFmtId="169" fontId="18" fillId="0" borderId="18" xfId="3" applyNumberFormat="1" applyFont="1" applyFill="1" applyBorder="1"/>
    <xf numFmtId="0" fontId="21" fillId="0" borderId="0" xfId="0" applyNumberFormat="1" applyFont="1" applyFill="1" applyBorder="1" applyAlignment="1"/>
    <xf numFmtId="2" fontId="18" fillId="0" borderId="17" xfId="0" applyNumberFormat="1" applyFont="1" applyFill="1" applyBorder="1" applyAlignment="1"/>
    <xf numFmtId="170" fontId="18" fillId="0" borderId="0" xfId="0" applyNumberFormat="1" applyFont="1" applyFill="1" applyBorder="1" applyAlignment="1">
      <alignment horizontal="center"/>
    </xf>
    <xf numFmtId="2" fontId="18" fillId="0" borderId="0" xfId="0" applyNumberFormat="1" applyFont="1" applyFill="1" applyBorder="1" applyAlignment="1">
      <alignment horizontal="center"/>
    </xf>
    <xf numFmtId="171" fontId="19" fillId="0" borderId="0" xfId="3" applyNumberFormat="1" applyFont="1" applyFill="1" applyBorder="1" applyAlignment="1"/>
    <xf numFmtId="164" fontId="19" fillId="0" borderId="18" xfId="3" applyNumberFormat="1" applyFont="1" applyFill="1" applyBorder="1"/>
    <xf numFmtId="170" fontId="0" fillId="0" borderId="0" xfId="0" applyNumberFormat="1" applyFont="1" applyFill="1" applyBorder="1" applyAlignment="1"/>
    <xf numFmtId="2" fontId="17" fillId="0" borderId="17" xfId="0" applyNumberFormat="1" applyFont="1" applyFill="1" applyBorder="1" applyAlignment="1"/>
    <xf numFmtId="2" fontId="18" fillId="0" borderId="0" xfId="4" applyNumberFormat="1" applyFont="1" applyFill="1" applyBorder="1" applyAlignment="1">
      <alignment horizontal="center"/>
    </xf>
    <xf numFmtId="168" fontId="19" fillId="0" borderId="0" xfId="3" applyNumberFormat="1" applyFont="1" applyFill="1" applyBorder="1" applyAlignment="1"/>
    <xf numFmtId="4" fontId="5" fillId="0" borderId="18" xfId="4" applyNumberFormat="1" applyFont="1" applyFill="1" applyBorder="1"/>
    <xf numFmtId="170" fontId="18" fillId="0" borderId="15" xfId="3" applyNumberFormat="1" applyFont="1" applyFill="1" applyBorder="1"/>
    <xf numFmtId="170" fontId="18" fillId="0" borderId="15" xfId="0" applyNumberFormat="1" applyFont="1" applyFill="1" applyBorder="1" applyAlignment="1">
      <alignment horizontal="center"/>
    </xf>
    <xf numFmtId="169" fontId="18" fillId="0" borderId="15" xfId="3" applyNumberFormat="1" applyFont="1" applyFill="1" applyBorder="1"/>
    <xf numFmtId="0" fontId="18" fillId="0" borderId="16" xfId="0" applyFont="1" applyFill="1" applyBorder="1"/>
    <xf numFmtId="0" fontId="18" fillId="0" borderId="0" xfId="0" applyFont="1" applyFill="1" applyBorder="1" applyAlignment="1">
      <alignment horizontal="left"/>
    </xf>
    <xf numFmtId="172" fontId="14" fillId="0" borderId="0" xfId="0" applyNumberFormat="1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20" xfId="0" applyFont="1" applyFill="1" applyBorder="1" applyAlignment="1">
      <alignment horizontal="center"/>
    </xf>
    <xf numFmtId="0" fontId="14" fillId="0" borderId="0" xfId="0" applyNumberFormat="1" applyFont="1" applyFill="1" applyBorder="1" applyAlignment="1"/>
    <xf numFmtId="170" fontId="18" fillId="0" borderId="0" xfId="0" applyNumberFormat="1" applyFont="1" applyFill="1" applyBorder="1"/>
    <xf numFmtId="168" fontId="23" fillId="0" borderId="0" xfId="3" applyNumberFormat="1" applyFont="1" applyFill="1" applyBorder="1" applyAlignment="1"/>
    <xf numFmtId="0" fontId="18" fillId="0" borderId="14" xfId="0" applyFont="1" applyFill="1" applyBorder="1" applyAlignment="1">
      <alignment horizontal="left"/>
    </xf>
    <xf numFmtId="170" fontId="18" fillId="0" borderId="15" xfId="5" applyNumberFormat="1" applyFont="1" applyFill="1" applyBorder="1" applyAlignment="1">
      <alignment horizontal="center"/>
    </xf>
    <xf numFmtId="2" fontId="18" fillId="0" borderId="15" xfId="0" applyNumberFormat="1" applyFont="1" applyFill="1" applyBorder="1"/>
    <xf numFmtId="164" fontId="18" fillId="0" borderId="16" xfId="3" applyNumberFormat="1" applyFont="1" applyFill="1" applyBorder="1"/>
    <xf numFmtId="170" fontId="18" fillId="0" borderId="0" xfId="3" applyNumberFormat="1" applyFont="1" applyFill="1" applyBorder="1"/>
    <xf numFmtId="169" fontId="18" fillId="0" borderId="0" xfId="3" applyNumberFormat="1" applyFont="1" applyFill="1" applyBorder="1"/>
    <xf numFmtId="0" fontId="18" fillId="0" borderId="18" xfId="0" applyFont="1" applyFill="1" applyBorder="1"/>
    <xf numFmtId="170" fontId="18" fillId="0" borderId="20" xfId="3" applyNumberFormat="1" applyFont="1" applyFill="1" applyBorder="1"/>
    <xf numFmtId="170" fontId="18" fillId="0" borderId="20" xfId="0" applyNumberFormat="1" applyFont="1" applyFill="1" applyBorder="1" applyAlignment="1">
      <alignment horizontal="center"/>
    </xf>
    <xf numFmtId="169" fontId="18" fillId="0" borderId="20" xfId="3" applyNumberFormat="1" applyFont="1" applyFill="1" applyBorder="1"/>
    <xf numFmtId="0" fontId="18" fillId="0" borderId="21" xfId="0" applyFont="1" applyFill="1" applyBorder="1"/>
    <xf numFmtId="0" fontId="17" fillId="0" borderId="22" xfId="0" applyFont="1" applyFill="1" applyBorder="1" applyAlignment="1" applyProtection="1">
      <alignment horizontal="center" wrapText="1"/>
      <protection locked="0"/>
    </xf>
    <xf numFmtId="15" fontId="17" fillId="0" borderId="23" xfId="0" applyNumberFormat="1" applyFont="1" applyFill="1" applyBorder="1" applyAlignment="1" applyProtection="1">
      <alignment horizontal="center" wrapText="1"/>
      <protection locked="0"/>
    </xf>
    <xf numFmtId="170" fontId="17" fillId="0" borderId="23" xfId="0" applyNumberFormat="1" applyFont="1" applyFill="1" applyBorder="1" applyAlignment="1" applyProtection="1">
      <alignment horizontal="center" wrapText="1"/>
      <protection locked="0"/>
    </xf>
    <xf numFmtId="170" fontId="17" fillId="0" borderId="24" xfId="0" applyNumberFormat="1" applyFont="1" applyFill="1" applyBorder="1" applyAlignment="1" applyProtection="1">
      <alignment horizontal="center" wrapText="1"/>
      <protection locked="0"/>
    </xf>
    <xf numFmtId="15" fontId="17" fillId="0" borderId="0" xfId="0" applyNumberFormat="1" applyFont="1" applyFill="1" applyBorder="1" applyAlignment="1" applyProtection="1">
      <alignment horizontal="center" wrapText="1"/>
      <protection locked="0"/>
    </xf>
    <xf numFmtId="169" fontId="17" fillId="0" borderId="20" xfId="3" applyNumberFormat="1" applyFont="1" applyFill="1" applyBorder="1"/>
    <xf numFmtId="169" fontId="17" fillId="0" borderId="21" xfId="3" applyNumberFormat="1" applyFont="1" applyFill="1" applyBorder="1"/>
    <xf numFmtId="0" fontId="0" fillId="0" borderId="0" xfId="0" applyNumberFormat="1" applyFont="1" applyFill="1" applyBorder="1" applyAlignment="1"/>
    <xf numFmtId="15" fontId="17" fillId="0" borderId="14" xfId="0" applyNumberFormat="1" applyFont="1" applyFill="1" applyBorder="1"/>
    <xf numFmtId="164" fontId="14" fillId="0" borderId="16" xfId="3" applyNumberFormat="1" applyFont="1" applyFill="1" applyBorder="1"/>
    <xf numFmtId="170" fontId="17" fillId="0" borderId="0" xfId="3" applyNumberFormat="1" applyFont="1" applyFill="1" applyBorder="1" applyAlignment="1">
      <alignment horizontal="center"/>
    </xf>
    <xf numFmtId="164" fontId="14" fillId="0" borderId="18" xfId="3" applyNumberFormat="1" applyFont="1" applyFill="1" applyBorder="1"/>
    <xf numFmtId="170" fontId="18" fillId="0" borderId="0" xfId="4" applyNumberFormat="1" applyFont="1" applyFill="1" applyBorder="1" applyAlignment="1">
      <alignment horizontal="center"/>
    </xf>
    <xf numFmtId="164" fontId="24" fillId="0" borderId="18" xfId="3" applyNumberFormat="1" applyFont="1" applyFill="1" applyBorder="1"/>
    <xf numFmtId="2" fontId="18" fillId="0" borderId="19" xfId="0" quotePrefix="1" applyNumberFormat="1" applyFont="1" applyFill="1" applyBorder="1" applyAlignment="1"/>
    <xf numFmtId="172" fontId="14" fillId="0" borderId="0" xfId="3" applyNumberFormat="1" applyFont="1" applyFill="1" applyBorder="1"/>
    <xf numFmtId="164" fontId="14" fillId="0" borderId="0" xfId="3" applyNumberFormat="1" applyFont="1" applyFill="1" applyBorder="1" applyAlignment="1"/>
    <xf numFmtId="2" fontId="17" fillId="0" borderId="14" xfId="0" applyNumberFormat="1" applyFont="1" applyFill="1" applyBorder="1" applyAlignment="1"/>
    <xf numFmtId="170" fontId="17" fillId="0" borderId="15" xfId="3" applyNumberFormat="1" applyFont="1" applyFill="1" applyBorder="1" applyAlignment="1">
      <alignment horizontal="center"/>
    </xf>
    <xf numFmtId="10" fontId="14" fillId="0" borderId="16" xfId="4" applyNumberFormat="1" applyFont="1" applyFill="1" applyBorder="1"/>
    <xf numFmtId="2" fontId="18" fillId="0" borderId="0" xfId="0" applyNumberFormat="1" applyFont="1" applyFill="1" applyBorder="1"/>
    <xf numFmtId="10" fontId="14" fillId="0" borderId="18" xfId="4" applyNumberFormat="1" applyFont="1" applyFill="1" applyBorder="1"/>
    <xf numFmtId="0" fontId="18" fillId="0" borderId="23" xfId="0" applyFont="1" applyFill="1" applyBorder="1"/>
    <xf numFmtId="164" fontId="18" fillId="0" borderId="0" xfId="3" applyNumberFormat="1" applyFont="1" applyFill="1" applyBorder="1" applyAlignment="1"/>
    <xf numFmtId="0" fontId="18" fillId="0" borderId="0" xfId="0" applyFont="1" applyFill="1" applyBorder="1" applyAlignment="1">
      <alignment horizontal="right"/>
    </xf>
    <xf numFmtId="169" fontId="17" fillId="0" borderId="17" xfId="0" applyNumberFormat="1" applyFont="1" applyFill="1" applyBorder="1"/>
    <xf numFmtId="15" fontId="17" fillId="0" borderId="0" xfId="0" applyNumberFormat="1" applyFont="1" applyFill="1" applyBorder="1" applyAlignment="1">
      <alignment horizontal="center"/>
    </xf>
    <xf numFmtId="169" fontId="18" fillId="0" borderId="17" xfId="3" applyNumberFormat="1" applyFont="1" applyFill="1" applyBorder="1"/>
    <xf numFmtId="169" fontId="17" fillId="0" borderId="17" xfId="3" applyNumberFormat="1" applyFont="1" applyFill="1" applyBorder="1"/>
    <xf numFmtId="168" fontId="19" fillId="0" borderId="20" xfId="3" applyNumberFormat="1" applyFont="1" applyFill="1" applyBorder="1" applyAlignment="1"/>
    <xf numFmtId="169" fontId="17" fillId="0" borderId="14" xfId="0" applyNumberFormat="1" applyFont="1" applyFill="1" applyBorder="1"/>
    <xf numFmtId="15" fontId="17" fillId="0" borderId="15" xfId="0" applyNumberFormat="1" applyFont="1" applyFill="1" applyBorder="1" applyAlignment="1">
      <alignment horizontal="center"/>
    </xf>
    <xf numFmtId="164" fontId="19" fillId="0" borderId="21" xfId="3" applyNumberFormat="1" applyFont="1" applyFill="1" applyBorder="1"/>
    <xf numFmtId="0" fontId="18" fillId="0" borderId="14" xfId="0" applyFont="1" applyFill="1" applyBorder="1"/>
    <xf numFmtId="15" fontId="18" fillId="0" borderId="20" xfId="0" applyNumberFormat="1" applyFont="1" applyFill="1" applyBorder="1" applyAlignment="1" applyProtection="1">
      <alignment horizontal="center" wrapText="1"/>
      <protection locked="0"/>
    </xf>
    <xf numFmtId="170" fontId="18" fillId="0" borderId="21" xfId="0" applyNumberFormat="1" applyFont="1" applyFill="1" applyBorder="1" applyAlignment="1" applyProtection="1">
      <alignment horizontal="center" wrapText="1"/>
      <protection locked="0"/>
    </xf>
    <xf numFmtId="4" fontId="19" fillId="0" borderId="18" xfId="4" applyNumberFormat="1" applyFont="1" applyFill="1" applyBorder="1"/>
    <xf numFmtId="2" fontId="17" fillId="0" borderId="19" xfId="0" applyNumberFormat="1" applyFont="1" applyFill="1" applyBorder="1" applyAlignment="1"/>
    <xf numFmtId="170" fontId="18" fillId="0" borderId="0" xfId="0" applyNumberFormat="1" applyFont="1" applyFill="1" applyBorder="1" applyAlignment="1">
      <alignment horizontal="left"/>
    </xf>
    <xf numFmtId="170" fontId="18" fillId="0" borderId="0" xfId="4" applyNumberFormat="1" applyFont="1" applyFill="1" applyBorder="1"/>
    <xf numFmtId="171" fontId="19" fillId="0" borderId="15" xfId="3" applyNumberFormat="1" applyFont="1" applyFill="1" applyBorder="1" applyAlignment="1"/>
    <xf numFmtId="0" fontId="0" fillId="0" borderId="0" xfId="0" applyNumberFormat="1" applyFont="1" applyFill="1" applyBorder="1" applyAlignment="1" applyProtection="1">
      <alignment vertical="top"/>
    </xf>
    <xf numFmtId="0" fontId="26" fillId="0" borderId="14" xfId="0" applyNumberFormat="1" applyFont="1" applyFill="1" applyBorder="1" applyAlignment="1" applyProtection="1"/>
    <xf numFmtId="0" fontId="27" fillId="0" borderId="15" xfId="0" applyNumberFormat="1" applyFont="1" applyFill="1" applyBorder="1" applyAlignment="1" applyProtection="1"/>
    <xf numFmtId="0" fontId="18" fillId="0" borderId="15" xfId="0" applyNumberFormat="1" applyFont="1" applyFill="1" applyBorder="1" applyAlignment="1"/>
    <xf numFmtId="168" fontId="19" fillId="0" borderId="15" xfId="0" applyNumberFormat="1" applyFont="1" applyFill="1" applyBorder="1" applyAlignment="1"/>
    <xf numFmtId="164" fontId="19" fillId="0" borderId="16" xfId="0" applyNumberFormat="1" applyFont="1" applyFill="1" applyBorder="1" applyAlignment="1"/>
    <xf numFmtId="0" fontId="28" fillId="0" borderId="17" xfId="0" applyNumberFormat="1" applyFont="1" applyFill="1" applyBorder="1" applyAlignment="1" applyProtection="1"/>
    <xf numFmtId="0" fontId="27" fillId="0" borderId="0" xfId="0" applyNumberFormat="1" applyFont="1" applyFill="1" applyBorder="1" applyAlignment="1" applyProtection="1"/>
    <xf numFmtId="164" fontId="18" fillId="0" borderId="18" xfId="0" applyNumberFormat="1" applyFont="1" applyFill="1" applyBorder="1" applyAlignment="1"/>
    <xf numFmtId="15" fontId="18" fillId="0" borderId="17" xfId="0" applyNumberFormat="1" applyFont="1" applyFill="1" applyBorder="1" applyAlignment="1"/>
    <xf numFmtId="0" fontId="18" fillId="0" borderId="0" xfId="0" applyNumberFormat="1" applyFont="1" applyFill="1" applyBorder="1" applyAlignment="1"/>
    <xf numFmtId="168" fontId="19" fillId="0" borderId="0" xfId="0" applyNumberFormat="1" applyFont="1" applyFill="1" applyBorder="1" applyAlignment="1"/>
    <xf numFmtId="0" fontId="18" fillId="0" borderId="19" xfId="0" applyNumberFormat="1" applyFont="1" applyFill="1" applyBorder="1" applyAlignment="1"/>
    <xf numFmtId="0" fontId="18" fillId="0" borderId="20" xfId="0" applyNumberFormat="1" applyFont="1" applyFill="1" applyBorder="1" applyAlignment="1"/>
    <xf numFmtId="164" fontId="18" fillId="0" borderId="21" xfId="0" applyNumberFormat="1" applyFont="1" applyFill="1" applyBorder="1" applyAlignment="1"/>
    <xf numFmtId="0" fontId="17" fillId="0" borderId="14" xfId="0" applyNumberFormat="1" applyFont="1" applyFill="1" applyBorder="1" applyAlignment="1"/>
    <xf numFmtId="169" fontId="20" fillId="0" borderId="15" xfId="0" applyNumberFormat="1" applyFont="1" applyFill="1" applyBorder="1" applyAlignment="1">
      <alignment wrapText="1"/>
    </xf>
    <xf numFmtId="10" fontId="20" fillId="0" borderId="16" xfId="0" applyNumberFormat="1" applyFont="1" applyFill="1" applyBorder="1" applyAlignment="1"/>
    <xf numFmtId="0" fontId="17" fillId="0" borderId="19" xfId="0" applyNumberFormat="1" applyFont="1" applyFill="1" applyBorder="1" applyAlignment="1"/>
    <xf numFmtId="15" fontId="17" fillId="0" borderId="20" xfId="0" applyNumberFormat="1" applyFont="1" applyFill="1" applyBorder="1" applyAlignment="1">
      <alignment horizontal="center"/>
    </xf>
    <xf numFmtId="10" fontId="18" fillId="0" borderId="20" xfId="0" applyNumberFormat="1" applyFont="1" applyFill="1" applyBorder="1" applyAlignment="1"/>
    <xf numFmtId="169" fontId="18" fillId="0" borderId="21" xfId="0" applyNumberFormat="1" applyFont="1" applyFill="1" applyBorder="1" applyAlignment="1"/>
    <xf numFmtId="0" fontId="17" fillId="0" borderId="17" xfId="0" applyNumberFormat="1" applyFont="1" applyFill="1" applyBorder="1" applyAlignment="1"/>
    <xf numFmtId="10" fontId="18" fillId="0" borderId="0" xfId="0" applyNumberFormat="1" applyFont="1" applyFill="1" applyBorder="1" applyAlignment="1"/>
    <xf numFmtId="169" fontId="18" fillId="0" borderId="18" xfId="0" applyNumberFormat="1" applyFont="1" applyFill="1" applyBorder="1" applyAlignment="1"/>
    <xf numFmtId="171" fontId="19" fillId="0" borderId="0" xfId="0" applyNumberFormat="1" applyFont="1" applyFill="1" applyBorder="1" applyAlignment="1"/>
    <xf numFmtId="164" fontId="19" fillId="0" borderId="18" xfId="0" applyNumberFormat="1" applyFont="1" applyFill="1" applyBorder="1" applyAlignment="1"/>
    <xf numFmtId="4" fontId="4" fillId="0" borderId="18" xfId="0" applyNumberFormat="1" applyFont="1" applyFill="1" applyBorder="1" applyAlignment="1"/>
    <xf numFmtId="0" fontId="18" fillId="0" borderId="17" xfId="0" applyNumberFormat="1" applyFont="1" applyFill="1" applyBorder="1" applyAlignment="1"/>
    <xf numFmtId="170" fontId="18" fillId="0" borderId="0" xfId="0" applyNumberFormat="1" applyFont="1" applyFill="1" applyBorder="1" applyAlignment="1"/>
    <xf numFmtId="169" fontId="18" fillId="0" borderId="0" xfId="0" applyNumberFormat="1" applyFont="1" applyFill="1" applyBorder="1" applyAlignment="1"/>
    <xf numFmtId="0" fontId="17" fillId="0" borderId="22" xfId="0" applyNumberFormat="1" applyFont="1" applyFill="1" applyBorder="1" applyAlignment="1" applyProtection="1">
      <alignment horizontal="center" wrapText="1"/>
      <protection locked="0"/>
    </xf>
    <xf numFmtId="0" fontId="17" fillId="0" borderId="17" xfId="0" applyNumberFormat="1" applyFont="1" applyFill="1" applyBorder="1" applyAlignment="1" applyProtection="1">
      <alignment horizontal="center" wrapText="1"/>
      <protection locked="0"/>
    </xf>
    <xf numFmtId="170" fontId="17" fillId="0" borderId="0" xfId="0" applyNumberFormat="1" applyFont="1" applyFill="1" applyBorder="1" applyAlignment="1" applyProtection="1">
      <alignment horizontal="center" wrapText="1"/>
      <protection locked="0"/>
    </xf>
    <xf numFmtId="170" fontId="17" fillId="0" borderId="18" xfId="0" applyNumberFormat="1" applyFont="1" applyFill="1" applyBorder="1" applyAlignment="1" applyProtection="1">
      <alignment horizontal="center" wrapText="1"/>
      <protection locked="0"/>
    </xf>
    <xf numFmtId="170" fontId="18" fillId="0" borderId="20" xfId="0" applyNumberFormat="1" applyFont="1" applyFill="1" applyBorder="1" applyAlignment="1" applyProtection="1">
      <alignment horizontal="center" wrapText="1"/>
      <protection locked="0"/>
    </xf>
    <xf numFmtId="2" fontId="0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"/>
    </xf>
    <xf numFmtId="0" fontId="18" fillId="0" borderId="20" xfId="0" applyNumberFormat="1" applyFont="1" applyFill="1" applyBorder="1" applyAlignment="1">
      <alignment horizontal="center"/>
    </xf>
    <xf numFmtId="171" fontId="19" fillId="0" borderId="20" xfId="0" applyNumberFormat="1" applyFont="1" applyFill="1" applyBorder="1" applyAlignment="1"/>
    <xf numFmtId="164" fontId="19" fillId="0" borderId="21" xfId="0" applyNumberFormat="1" applyFont="1" applyFill="1" applyBorder="1" applyAlignment="1"/>
    <xf numFmtId="173" fontId="0" fillId="0" borderId="0" xfId="0" applyNumberFormat="1" applyFont="1" applyFill="1" applyBorder="1" applyAlignment="1"/>
    <xf numFmtId="2" fontId="18" fillId="0" borderId="0" xfId="4" applyNumberFormat="1" applyFont="1" applyFill="1" applyBorder="1"/>
    <xf numFmtId="2" fontId="18" fillId="0" borderId="19" xfId="0" applyNumberFormat="1" applyFont="1" applyFill="1" applyBorder="1" applyAlignment="1"/>
    <xf numFmtId="0" fontId="17" fillId="0" borderId="17" xfId="0" applyFont="1" applyFill="1" applyBorder="1" applyAlignment="1" applyProtection="1">
      <alignment horizontal="center" wrapText="1"/>
      <protection locked="0"/>
    </xf>
    <xf numFmtId="164" fontId="17" fillId="0" borderId="18" xfId="3" applyNumberFormat="1" applyFont="1" applyFill="1" applyBorder="1" applyAlignment="1" applyProtection="1">
      <alignment horizontal="center" wrapText="1"/>
      <protection locked="0"/>
    </xf>
    <xf numFmtId="0" fontId="18" fillId="0" borderId="19" xfId="0" applyFont="1" applyFill="1" applyBorder="1" applyProtection="1">
      <protection locked="0"/>
    </xf>
    <xf numFmtId="15" fontId="18" fillId="0" borderId="20" xfId="0" applyNumberFormat="1" applyFont="1" applyFill="1" applyBorder="1" applyAlignment="1">
      <alignment horizontal="center"/>
    </xf>
    <xf numFmtId="2" fontId="18" fillId="0" borderId="20" xfId="0" applyNumberFormat="1" applyFont="1" applyFill="1" applyBorder="1" applyAlignment="1">
      <alignment horizontal="center"/>
    </xf>
    <xf numFmtId="164" fontId="18" fillId="0" borderId="21" xfId="3" applyNumberFormat="1" applyFont="1" applyFill="1" applyBorder="1" applyAlignment="1">
      <alignment horizontal="center"/>
    </xf>
    <xf numFmtId="4" fontId="7" fillId="0" borderId="0" xfId="0" applyNumberFormat="1" applyFont="1" applyFill="1" applyBorder="1" applyAlignment="1" applyProtection="1">
      <alignment horizontal="left" vertical="top" wrapText="1"/>
    </xf>
    <xf numFmtId="2" fontId="17" fillId="0" borderId="17" xfId="3" applyNumberFormat="1" applyFont="1" applyFill="1" applyBorder="1"/>
    <xf numFmtId="0" fontId="17" fillId="0" borderId="15" xfId="0" applyNumberFormat="1" applyFont="1" applyFill="1" applyBorder="1" applyAlignment="1">
      <alignment horizontal="center"/>
    </xf>
    <xf numFmtId="0" fontId="18" fillId="0" borderId="17" xfId="0" applyNumberFormat="1" applyFont="1" applyFill="1" applyBorder="1" applyAlignment="1">
      <alignment horizontal="left"/>
    </xf>
    <xf numFmtId="10" fontId="18" fillId="0" borderId="15" xfId="0" applyNumberFormat="1" applyFont="1" applyFill="1" applyBorder="1" applyAlignment="1">
      <alignment horizontal="center"/>
    </xf>
    <xf numFmtId="0" fontId="0" fillId="0" borderId="15" xfId="0" applyNumberFormat="1" applyFont="1" applyFill="1" applyBorder="1" applyAlignment="1"/>
    <xf numFmtId="10" fontId="18" fillId="0" borderId="0" xfId="0" applyNumberFormat="1" applyFont="1" applyFill="1" applyBorder="1" applyAlignment="1">
      <alignment horizontal="center"/>
    </xf>
    <xf numFmtId="10" fontId="18" fillId="0" borderId="20" xfId="0" applyNumberFormat="1" applyFont="1" applyFill="1" applyBorder="1" applyAlignment="1">
      <alignment horizontal="center"/>
    </xf>
    <xf numFmtId="0" fontId="0" fillId="0" borderId="20" xfId="0" applyNumberFormat="1" applyFont="1" applyFill="1" applyBorder="1" applyAlignment="1"/>
    <xf numFmtId="0" fontId="17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left"/>
    </xf>
    <xf numFmtId="0" fontId="18" fillId="0" borderId="15" xfId="0" applyFont="1" applyFill="1" applyBorder="1" applyAlignment="1">
      <alignment horizontal="center"/>
    </xf>
    <xf numFmtId="164" fontId="18" fillId="0" borderId="15" xfId="3" applyNumberFormat="1" applyFont="1" applyFill="1" applyBorder="1"/>
    <xf numFmtId="0" fontId="0" fillId="0" borderId="16" xfId="0" applyNumberFormat="1" applyFont="1" applyFill="1" applyBorder="1" applyAlignment="1"/>
    <xf numFmtId="169" fontId="18" fillId="0" borderId="0" xfId="3" applyNumberFormat="1" applyFont="1" applyFill="1" applyBorder="1" applyAlignment="1">
      <alignment horizontal="center"/>
    </xf>
    <xf numFmtId="174" fontId="18" fillId="0" borderId="15" xfId="3" applyNumberFormat="1" applyFont="1" applyFill="1" applyBorder="1" applyAlignment="1">
      <alignment horizontal="center"/>
    </xf>
    <xf numFmtId="169" fontId="18" fillId="0" borderId="15" xfId="3" applyNumberFormat="1" applyFont="1" applyFill="1" applyBorder="1" applyAlignment="1">
      <alignment horizontal="center"/>
    </xf>
    <xf numFmtId="169" fontId="17" fillId="0" borderId="0" xfId="3" applyNumberFormat="1" applyFont="1" applyFill="1" applyBorder="1"/>
    <xf numFmtId="169" fontId="17" fillId="0" borderId="18" xfId="3" applyNumberFormat="1" applyFont="1" applyFill="1" applyBorder="1"/>
    <xf numFmtId="3" fontId="18" fillId="0" borderId="15" xfId="3" applyNumberFormat="1" applyFont="1" applyFill="1" applyBorder="1" applyAlignment="1">
      <alignment wrapText="1"/>
    </xf>
    <xf numFmtId="2" fontId="17" fillId="0" borderId="17" xfId="0" applyNumberFormat="1" applyFont="1" applyFill="1" applyBorder="1" applyAlignment="1">
      <alignment horizontal="left"/>
    </xf>
    <xf numFmtId="2" fontId="18" fillId="0" borderId="17" xfId="0" applyNumberFormat="1" applyFont="1" applyFill="1" applyBorder="1" applyAlignment="1">
      <alignment horizontal="left"/>
    </xf>
    <xf numFmtId="2" fontId="18" fillId="0" borderId="19" xfId="0" applyNumberFormat="1" applyFont="1" applyFill="1" applyBorder="1" applyAlignment="1">
      <alignment horizontal="left"/>
    </xf>
    <xf numFmtId="169" fontId="18" fillId="0" borderId="17" xfId="3" applyNumberFormat="1" applyFont="1" applyFill="1" applyBorder="1" applyAlignment="1">
      <alignment horizontal="left"/>
    </xf>
    <xf numFmtId="169" fontId="20" fillId="0" borderId="0" xfId="3" applyNumberFormat="1" applyFont="1" applyFill="1" applyBorder="1" applyAlignment="1">
      <alignment horizontal="right"/>
    </xf>
    <xf numFmtId="2" fontId="20" fillId="0" borderId="20" xfId="0" applyNumberFormat="1" applyFont="1" applyFill="1" applyBorder="1" applyAlignment="1">
      <alignment horizontal="center"/>
    </xf>
    <xf numFmtId="169" fontId="20" fillId="0" borderId="0" xfId="3" applyNumberFormat="1" applyFont="1" applyFill="1" applyBorder="1"/>
    <xf numFmtId="164" fontId="20" fillId="0" borderId="18" xfId="3" applyNumberFormat="1" applyFont="1" applyFill="1" applyBorder="1"/>
    <xf numFmtId="2" fontId="17" fillId="0" borderId="14" xfId="0" applyNumberFormat="1" applyFont="1" applyFill="1" applyBorder="1"/>
    <xf numFmtId="2" fontId="17" fillId="0" borderId="19" xfId="0" applyNumberFormat="1" applyFont="1" applyFill="1" applyBorder="1"/>
    <xf numFmtId="170" fontId="18" fillId="0" borderId="0" xfId="0" applyNumberFormat="1" applyFont="1" applyFill="1" applyBorder="1" applyAlignment="1">
      <alignment horizontal="center" vertical="top" wrapText="1"/>
    </xf>
    <xf numFmtId="164" fontId="18" fillId="0" borderId="18" xfId="3" applyNumberFormat="1" applyFont="1" applyFill="1" applyBorder="1" applyAlignment="1">
      <alignment horizontal="center"/>
    </xf>
    <xf numFmtId="0" fontId="0" fillId="0" borderId="15" xfId="0" applyFont="1" applyFill="1" applyBorder="1" applyAlignment="1">
      <alignment horizontal="right" vertical="top" wrapText="1"/>
    </xf>
    <xf numFmtId="164" fontId="18" fillId="0" borderId="16" xfId="3" applyNumberFormat="1" applyFont="1" applyFill="1" applyBorder="1" applyAlignment="1">
      <alignment horizontal="center"/>
    </xf>
    <xf numFmtId="169" fontId="17" fillId="0" borderId="15" xfId="3" applyNumberFormat="1" applyFont="1" applyFill="1" applyBorder="1"/>
    <xf numFmtId="164" fontId="17" fillId="0" borderId="16" xfId="3" applyNumberFormat="1" applyFont="1" applyFill="1" applyBorder="1"/>
    <xf numFmtId="0" fontId="0" fillId="0" borderId="0" xfId="0" applyFill="1" applyBorder="1"/>
    <xf numFmtId="170" fontId="18" fillId="0" borderId="0" xfId="5" applyNumberFormat="1" applyFont="1" applyFill="1" applyBorder="1" applyAlignment="1">
      <alignment horizontal="center"/>
    </xf>
    <xf numFmtId="170" fontId="18" fillId="0" borderId="0" xfId="5" applyNumberFormat="1" applyFont="1" applyFill="1" applyBorder="1"/>
    <xf numFmtId="0" fontId="18" fillId="0" borderId="0" xfId="0" applyNumberFormat="1" applyFont="1" applyFill="1" applyBorder="1"/>
    <xf numFmtId="3" fontId="18" fillId="0" borderId="15" xfId="0" applyNumberFormat="1" applyFont="1" applyFill="1" applyBorder="1"/>
    <xf numFmtId="174" fontId="18" fillId="0" borderId="0" xfId="0" applyNumberFormat="1" applyFont="1" applyFill="1" applyBorder="1"/>
    <xf numFmtId="169" fontId="18" fillId="0" borderId="18" xfId="3" applyNumberFormat="1" applyFont="1" applyFill="1" applyBorder="1" applyAlignment="1">
      <alignment horizontal="center"/>
    </xf>
    <xf numFmtId="164" fontId="19" fillId="0" borderId="15" xfId="0" applyNumberFormat="1" applyFont="1" applyFill="1" applyBorder="1" applyAlignment="1"/>
    <xf numFmtId="164" fontId="18" fillId="0" borderId="0" xfId="0" applyNumberFormat="1" applyFont="1" applyFill="1" applyBorder="1" applyAlignment="1"/>
    <xf numFmtId="0" fontId="0" fillId="0" borderId="18" xfId="0" applyNumberFormat="1" applyFont="1" applyFill="1" applyBorder="1" applyAlignment="1" applyProtection="1">
      <alignment vertical="top"/>
    </xf>
    <xf numFmtId="0" fontId="0" fillId="0" borderId="18" xfId="0" applyNumberFormat="1" applyFont="1" applyFill="1" applyBorder="1" applyAlignment="1"/>
    <xf numFmtId="164" fontId="18" fillId="0" borderId="20" xfId="0" applyNumberFormat="1" applyFont="1" applyFill="1" applyBorder="1" applyAlignment="1"/>
    <xf numFmtId="10" fontId="20" fillId="0" borderId="15" xfId="0" applyNumberFormat="1" applyFont="1" applyFill="1" applyBorder="1" applyAlignment="1"/>
    <xf numFmtId="169" fontId="18" fillId="0" borderId="20" xfId="0" applyNumberFormat="1" applyFont="1" applyFill="1" applyBorder="1" applyAlignment="1"/>
    <xf numFmtId="164" fontId="19" fillId="0" borderId="0" xfId="0" applyNumberFormat="1" applyFont="1" applyFill="1" applyBorder="1" applyAlignment="1"/>
    <xf numFmtId="170" fontId="0" fillId="0" borderId="18" xfId="0" applyNumberFormat="1" applyFont="1" applyFill="1" applyBorder="1" applyAlignment="1"/>
    <xf numFmtId="0" fontId="18" fillId="0" borderId="14" xfId="0" applyNumberFormat="1" applyFont="1" applyFill="1" applyBorder="1" applyAlignment="1"/>
    <xf numFmtId="0" fontId="13" fillId="0" borderId="0" xfId="0" applyNumberFormat="1" applyFont="1" applyFill="1" applyBorder="1" applyAlignment="1" applyProtection="1">
      <alignment horizontal="left" vertical="top" wrapText="1"/>
    </xf>
    <xf numFmtId="171" fontId="19" fillId="0" borderId="20" xfId="3" applyNumberFormat="1" applyFont="1" applyFill="1" applyBorder="1" applyAlignment="1"/>
    <xf numFmtId="0" fontId="31" fillId="0" borderId="0" xfId="0" applyFont="1"/>
    <xf numFmtId="15" fontId="17" fillId="0" borderId="15" xfId="3" applyNumberFormat="1" applyFont="1" applyFill="1" applyBorder="1" applyAlignment="1">
      <alignment horizontal="center"/>
    </xf>
    <xf numFmtId="10" fontId="18" fillId="0" borderId="15" xfId="4" applyNumberFormat="1" applyFont="1" applyFill="1" applyBorder="1"/>
    <xf numFmtId="169" fontId="18" fillId="0" borderId="16" xfId="3" applyNumberFormat="1" applyFont="1" applyFill="1" applyBorder="1"/>
    <xf numFmtId="164" fontId="18" fillId="0" borderId="15" xfId="3" applyNumberFormat="1" applyFont="1" applyFill="1" applyBorder="1" applyAlignment="1"/>
    <xf numFmtId="164" fontId="18" fillId="0" borderId="16" xfId="3" applyNumberFormat="1" applyFont="1" applyFill="1" applyBorder="1" applyAlignment="1"/>
    <xf numFmtId="168" fontId="19" fillId="0" borderId="15" xfId="0" applyNumberFormat="1" applyFont="1" applyFill="1" applyBorder="1"/>
    <xf numFmtId="169" fontId="18" fillId="0" borderId="19" xfId="3" applyNumberFormat="1" applyFont="1" applyFill="1" applyBorder="1"/>
    <xf numFmtId="0" fontId="0" fillId="0" borderId="0" xfId="0" applyNumberFormat="1" applyFont="1" applyFill="1" applyBorder="1" applyAlignment="1"/>
    <xf numFmtId="0" fontId="18" fillId="0" borderId="17" xfId="0" applyFont="1" applyFill="1" applyBorder="1" applyProtection="1">
      <protection locked="0"/>
    </xf>
    <xf numFmtId="15" fontId="18" fillId="0" borderId="0" xfId="0" applyNumberFormat="1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left" indent="1"/>
    </xf>
    <xf numFmtId="15" fontId="4" fillId="0" borderId="0" xfId="0" applyNumberFormat="1" applyFont="1" applyFill="1"/>
    <xf numFmtId="2" fontId="14" fillId="0" borderId="0" xfId="0" applyNumberFormat="1" applyFont="1" applyFill="1" applyBorder="1" applyAlignment="1">
      <alignment horizontal="center"/>
    </xf>
    <xf numFmtId="2" fontId="18" fillId="0" borderId="18" xfId="0" applyNumberFormat="1" applyFont="1" applyFill="1" applyBorder="1" applyAlignment="1" applyProtection="1">
      <alignment horizontal="center" wrapText="1"/>
      <protection locked="0"/>
    </xf>
    <xf numFmtId="0" fontId="18" fillId="0" borderId="19" xfId="0" applyFont="1" applyFill="1" applyBorder="1" applyAlignment="1">
      <alignment horizontal="left" indent="1"/>
    </xf>
    <xf numFmtId="170" fontId="14" fillId="0" borderId="20" xfId="0" applyNumberFormat="1" applyFont="1" applyFill="1" applyBorder="1" applyAlignment="1">
      <alignment horizontal="center"/>
    </xf>
    <xf numFmtId="15" fontId="3" fillId="0" borderId="0" xfId="0" applyNumberFormat="1" applyFont="1" applyFill="1"/>
    <xf numFmtId="15" fontId="18" fillId="0" borderId="0" xfId="0" applyNumberFormat="1" applyFont="1" applyFill="1" applyBorder="1" applyAlignment="1" applyProtection="1">
      <alignment horizontal="center" wrapText="1"/>
      <protection locked="0"/>
    </xf>
    <xf numFmtId="170" fontId="18" fillId="0" borderId="0" xfId="0" applyNumberFormat="1" applyFont="1" applyFill="1" applyBorder="1" applyAlignment="1" applyProtection="1">
      <alignment horizontal="center" wrapText="1"/>
      <protection locked="0"/>
    </xf>
    <xf numFmtId="170" fontId="18" fillId="0" borderId="18" xfId="0" applyNumberFormat="1" applyFont="1" applyFill="1" applyBorder="1" applyAlignment="1" applyProtection="1">
      <alignment horizontal="center" wrapText="1"/>
      <protection locked="0"/>
    </xf>
    <xf numFmtId="170" fontId="14" fillId="0" borderId="0" xfId="0" applyNumberFormat="1" applyFont="1" applyFill="1" applyBorder="1" applyAlignment="1">
      <alignment horizontal="center"/>
    </xf>
    <xf numFmtId="0" fontId="18" fillId="0" borderId="17" xfId="0" applyFont="1" applyFill="1" applyBorder="1" applyAlignment="1">
      <alignment horizontal="left" wrapText="1" indent="1"/>
    </xf>
    <xf numFmtId="164" fontId="18" fillId="0" borderId="20" xfId="3" applyNumberFormat="1" applyFont="1" applyFill="1" applyBorder="1"/>
    <xf numFmtId="0" fontId="0" fillId="0" borderId="21" xfId="0" applyNumberFormat="1" applyFont="1" applyFill="1" applyBorder="1" applyAlignment="1"/>
    <xf numFmtId="0" fontId="17" fillId="0" borderId="14" xfId="0" applyFont="1" applyFill="1" applyBorder="1" applyAlignment="1" applyProtection="1">
      <alignment horizontal="center" wrapText="1"/>
      <protection locked="0"/>
    </xf>
    <xf numFmtId="0" fontId="18" fillId="0" borderId="16" xfId="0" applyFont="1" applyFill="1" applyBorder="1" applyAlignment="1">
      <alignment horizontal="center"/>
    </xf>
    <xf numFmtId="0" fontId="18" fillId="0" borderId="17" xfId="0" applyFont="1" applyFill="1" applyBorder="1" applyAlignment="1" applyProtection="1">
      <alignment horizontal="left" wrapText="1"/>
      <protection locked="0"/>
    </xf>
    <xf numFmtId="15" fontId="18" fillId="0" borderId="20" xfId="0" applyNumberFormat="1" applyFont="1" applyFill="1" applyBorder="1" applyAlignment="1">
      <alignment horizontal="left"/>
    </xf>
    <xf numFmtId="170" fontId="18" fillId="0" borderId="20" xfId="0" applyNumberFormat="1" applyFont="1" applyFill="1" applyBorder="1"/>
    <xf numFmtId="0" fontId="17" fillId="0" borderId="19" xfId="0" applyFont="1" applyFill="1" applyBorder="1" applyAlignment="1" applyProtection="1">
      <alignment horizontal="center" wrapText="1"/>
      <protection locked="0"/>
    </xf>
    <xf numFmtId="0" fontId="18" fillId="0" borderId="17" xfId="0" applyFont="1" applyFill="1" applyBorder="1" applyAlignment="1">
      <alignment horizontal="left" wrapText="1"/>
    </xf>
    <xf numFmtId="170" fontId="18" fillId="0" borderId="18" xfId="0" applyNumberFormat="1" applyFont="1" applyFill="1" applyBorder="1" applyAlignment="1" applyProtection="1">
      <alignment horizontal="center"/>
      <protection locked="0"/>
    </xf>
    <xf numFmtId="0" fontId="18" fillId="0" borderId="25" xfId="0" applyFont="1" applyFill="1" applyBorder="1" applyAlignment="1">
      <alignment horizontal="left" indent="1"/>
    </xf>
    <xf numFmtId="15" fontId="18" fillId="0" borderId="26" xfId="0" applyNumberFormat="1" applyFont="1" applyFill="1" applyBorder="1" applyAlignment="1" applyProtection="1">
      <alignment horizontal="center" wrapText="1"/>
      <protection locked="0"/>
    </xf>
    <xf numFmtId="170" fontId="18" fillId="0" borderId="26" xfId="0" applyNumberFormat="1" applyFont="1" applyFill="1" applyBorder="1" applyAlignment="1" applyProtection="1">
      <alignment horizontal="center" wrapText="1"/>
      <protection locked="0"/>
    </xf>
    <xf numFmtId="170" fontId="18" fillId="0" borderId="27" xfId="0" applyNumberFormat="1" applyFont="1" applyFill="1" applyBorder="1" applyAlignment="1" applyProtection="1">
      <alignment horizontal="center" wrapText="1"/>
      <protection locked="0"/>
    </xf>
    <xf numFmtId="169" fontId="18" fillId="0" borderId="20" xfId="3" applyNumberFormat="1" applyFont="1" applyFill="1" applyBorder="1" applyAlignment="1">
      <alignment horizontal="center"/>
    </xf>
    <xf numFmtId="169" fontId="18" fillId="0" borderId="21" xfId="3" applyNumberFormat="1" applyFont="1" applyFill="1" applyBorder="1" applyAlignment="1">
      <alignment horizontal="center"/>
    </xf>
    <xf numFmtId="170" fontId="18" fillId="0" borderId="20" xfId="0" applyNumberFormat="1" applyFont="1" applyFill="1" applyBorder="1" applyAlignment="1"/>
    <xf numFmtId="169" fontId="18" fillId="0" borderId="20" xfId="0" applyNumberFormat="1" applyFont="1" applyFill="1" applyBorder="1" applyAlignment="1">
      <alignment horizontal="center"/>
    </xf>
    <xf numFmtId="169" fontId="18" fillId="0" borderId="21" xfId="0" applyNumberFormat="1" applyFont="1" applyFill="1" applyBorder="1" applyAlignment="1">
      <alignment horizontal="center"/>
    </xf>
    <xf numFmtId="0" fontId="18" fillId="0" borderId="17" xfId="0" applyNumberFormat="1" applyFont="1" applyFill="1" applyBorder="1" applyAlignment="1">
      <alignment wrapText="1"/>
    </xf>
    <xf numFmtId="0" fontId="18" fillId="0" borderId="17" xfId="0" applyNumberFormat="1" applyFont="1" applyFill="1" applyBorder="1" applyAlignment="1" applyProtection="1">
      <alignment horizontal="left" wrapText="1"/>
      <protection locked="0"/>
    </xf>
    <xf numFmtId="15" fontId="4" fillId="0" borderId="0" xfId="0" applyNumberFormat="1" applyFont="1" applyFill="1" applyAlignment="1">
      <alignment horizontal="center"/>
    </xf>
    <xf numFmtId="15" fontId="4" fillId="0" borderId="26" xfId="0" applyNumberFormat="1" applyFont="1" applyFill="1" applyBorder="1"/>
    <xf numFmtId="170" fontId="14" fillId="0" borderId="26" xfId="0" applyNumberFormat="1" applyFont="1" applyFill="1" applyBorder="1" applyAlignment="1">
      <alignment horizontal="center"/>
    </xf>
    <xf numFmtId="0" fontId="18" fillId="0" borderId="19" xfId="0" applyNumberFormat="1" applyFont="1" applyFill="1" applyBorder="1" applyAlignment="1" applyProtection="1">
      <alignment horizontal="left" wrapText="1"/>
      <protection locked="0"/>
    </xf>
    <xf numFmtId="0" fontId="0" fillId="0" borderId="17" xfId="0" applyNumberFormat="1" applyFont="1" applyFill="1" applyBorder="1" applyAlignment="1"/>
    <xf numFmtId="0" fontId="0" fillId="0" borderId="19" xfId="0" applyNumberFormat="1" applyFont="1" applyFill="1" applyBorder="1" applyAlignment="1"/>
    <xf numFmtId="164" fontId="18" fillId="0" borderId="0" xfId="3" applyNumberFormat="1" applyFont="1" applyFill="1" applyBorder="1"/>
    <xf numFmtId="164" fontId="19" fillId="0" borderId="0" xfId="3" applyNumberFormat="1" applyFont="1" applyFill="1" applyBorder="1"/>
    <xf numFmtId="2" fontId="0" fillId="0" borderId="18" xfId="0" applyNumberFormat="1" applyFont="1" applyFill="1" applyBorder="1" applyAlignment="1"/>
    <xf numFmtId="0" fontId="0" fillId="0" borderId="27" xfId="0" applyNumberFormat="1" applyFont="1" applyFill="1" applyBorder="1" applyAlignment="1"/>
    <xf numFmtId="0" fontId="22" fillId="0" borderId="0" xfId="0" applyFont="1" applyFill="1" applyBorder="1" applyAlignment="1">
      <alignment horizontal="right"/>
    </xf>
    <xf numFmtId="170" fontId="22" fillId="0" borderId="0" xfId="0" applyNumberFormat="1" applyFont="1" applyFill="1" applyBorder="1"/>
    <xf numFmtId="0" fontId="22" fillId="0" borderId="0" xfId="0" applyFont="1" applyFill="1" applyBorder="1"/>
    <xf numFmtId="164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18" fillId="0" borderId="19" xfId="0" applyNumberFormat="1" applyFont="1" applyFill="1" applyBorder="1" applyAlignment="1">
      <alignment horizontal="center" vertical="center"/>
    </xf>
    <xf numFmtId="0" fontId="14" fillId="0" borderId="28" xfId="0" applyNumberFormat="1" applyFont="1" applyFill="1" applyBorder="1" applyAlignment="1">
      <alignment horizontal="center" vertical="center" wrapText="1"/>
    </xf>
    <xf numFmtId="3" fontId="14" fillId="0" borderId="28" xfId="0" applyNumberFormat="1" applyFont="1" applyFill="1" applyBorder="1" applyAlignment="1">
      <alignment horizontal="center" vertical="center"/>
    </xf>
    <xf numFmtId="10" fontId="14" fillId="0" borderId="28" xfId="0" applyNumberFormat="1" applyFont="1" applyFill="1" applyBorder="1" applyAlignment="1">
      <alignment horizontal="center" vertical="center"/>
    </xf>
    <xf numFmtId="14" fontId="30" fillId="0" borderId="28" xfId="0" applyNumberFormat="1" applyFont="1" applyFill="1" applyBorder="1" applyAlignment="1">
      <alignment horizontal="center" vertical="center"/>
    </xf>
    <xf numFmtId="0" fontId="18" fillId="0" borderId="29" xfId="0" applyNumberFormat="1" applyFont="1" applyFill="1" applyBorder="1" applyAlignment="1">
      <alignment horizontal="center" vertical="center"/>
    </xf>
    <xf numFmtId="0" fontId="18" fillId="0" borderId="31" xfId="0" applyNumberFormat="1" applyFont="1" applyFill="1" applyBorder="1" applyAlignment="1">
      <alignment horizontal="center" vertical="center"/>
    </xf>
    <xf numFmtId="0" fontId="14" fillId="0" borderId="32" xfId="0" applyNumberFormat="1" applyFont="1" applyFill="1" applyBorder="1" applyAlignment="1">
      <alignment horizontal="center" vertical="center" wrapText="1"/>
    </xf>
    <xf numFmtId="3" fontId="14" fillId="0" borderId="32" xfId="0" applyNumberFormat="1" applyFont="1" applyFill="1" applyBorder="1" applyAlignment="1">
      <alignment horizontal="center" vertical="center"/>
    </xf>
    <xf numFmtId="10" fontId="14" fillId="0" borderId="32" xfId="0" applyNumberFormat="1" applyFont="1" applyFill="1" applyBorder="1" applyAlignment="1">
      <alignment horizontal="center" vertical="center"/>
    </xf>
    <xf numFmtId="14" fontId="30" fillId="0" borderId="32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/>
    <xf numFmtId="164" fontId="23" fillId="0" borderId="0" xfId="3" applyNumberFormat="1" applyFont="1" applyFill="1" applyBorder="1"/>
    <xf numFmtId="0" fontId="14" fillId="0" borderId="18" xfId="0" applyNumberFormat="1" applyFont="1" applyFill="1" applyBorder="1" applyAlignment="1"/>
    <xf numFmtId="0" fontId="6" fillId="0" borderId="34" xfId="0" applyNumberFormat="1" applyFont="1" applyFill="1" applyBorder="1" applyAlignment="1" applyProtection="1">
      <alignment horizontal="left" vertical="center" wrapText="1"/>
    </xf>
    <xf numFmtId="0" fontId="6" fillId="0" borderId="35" xfId="0" applyNumberFormat="1" applyFont="1" applyFill="1" applyBorder="1" applyAlignment="1" applyProtection="1">
      <alignment horizontal="left" vertical="center" wrapText="1"/>
    </xf>
    <xf numFmtId="0" fontId="6" fillId="0" borderId="36" xfId="0" applyNumberFormat="1" applyFont="1" applyFill="1" applyBorder="1" applyAlignment="1" applyProtection="1">
      <alignment horizontal="left" vertical="center" wrapText="1"/>
    </xf>
    <xf numFmtId="0" fontId="6" fillId="0" borderId="36" xfId="0" applyNumberFormat="1" applyFont="1" applyFill="1" applyBorder="1" applyAlignment="1" applyProtection="1">
      <alignment horizontal="center" vertical="center" wrapText="1"/>
    </xf>
    <xf numFmtId="0" fontId="6" fillId="0" borderId="37" xfId="0" applyNumberFormat="1" applyFont="1" applyFill="1" applyBorder="1" applyAlignment="1" applyProtection="1">
      <alignment horizontal="center" vertical="center" wrapText="1"/>
    </xf>
    <xf numFmtId="0" fontId="6" fillId="0" borderId="38" xfId="0" applyNumberFormat="1" applyFont="1" applyFill="1" applyBorder="1" applyAlignment="1" applyProtection="1">
      <alignment horizontal="left" vertical="top" wrapText="1"/>
    </xf>
    <xf numFmtId="0" fontId="8" fillId="0" borderId="18" xfId="0" applyNumberFormat="1" applyFont="1" applyFill="1" applyBorder="1" applyAlignment="1" applyProtection="1">
      <alignment horizontal="left" vertical="top" wrapText="1"/>
    </xf>
    <xf numFmtId="0" fontId="8" fillId="0" borderId="38" xfId="0" applyNumberFormat="1" applyFont="1" applyFill="1" applyBorder="1" applyAlignment="1" applyProtection="1">
      <alignment horizontal="left" vertical="top" wrapText="1"/>
    </xf>
    <xf numFmtId="166" fontId="8" fillId="0" borderId="18" xfId="0" applyNumberFormat="1" applyFont="1" applyFill="1" applyBorder="1" applyAlignment="1" applyProtection="1">
      <alignment horizontal="right" vertical="top" wrapText="1"/>
    </xf>
    <xf numFmtId="0" fontId="6" fillId="0" borderId="39" xfId="0" applyNumberFormat="1" applyFont="1" applyFill="1" applyBorder="1" applyAlignment="1" applyProtection="1">
      <alignment horizontal="left" vertical="top" wrapText="1"/>
    </xf>
    <xf numFmtId="166" fontId="6" fillId="0" borderId="40" xfId="0" applyNumberFormat="1" applyFont="1" applyFill="1" applyBorder="1" applyAlignment="1" applyProtection="1">
      <alignment horizontal="right" vertical="top" wrapText="1"/>
    </xf>
    <xf numFmtId="166" fontId="10" fillId="0" borderId="41" xfId="0" applyNumberFormat="1" applyFont="1" applyFill="1" applyBorder="1" applyAlignment="1" applyProtection="1">
      <alignment horizontal="right" vertical="top" wrapText="1"/>
    </xf>
    <xf numFmtId="0" fontId="10" fillId="0" borderId="39" xfId="0" applyNumberFormat="1" applyFont="1" applyFill="1" applyBorder="1" applyAlignment="1" applyProtection="1">
      <alignment horizontal="left" vertical="top" wrapText="1"/>
    </xf>
    <xf numFmtId="0" fontId="11" fillId="0" borderId="40" xfId="0" applyNumberFormat="1" applyFont="1" applyFill="1" applyBorder="1" applyAlignment="1" applyProtection="1">
      <alignment horizontal="left" vertical="top" wrapText="1"/>
    </xf>
    <xf numFmtId="0" fontId="8" fillId="0" borderId="39" xfId="0" applyNumberFormat="1" applyFont="1" applyFill="1" applyBorder="1" applyAlignment="1" applyProtection="1">
      <alignment horizontal="left" vertical="top" wrapText="1"/>
    </xf>
    <xf numFmtId="0" fontId="12" fillId="0" borderId="40" xfId="0" applyNumberFormat="1" applyFont="1" applyFill="1" applyBorder="1" applyAlignment="1" applyProtection="1">
      <alignment horizontal="right" vertical="top" wrapText="1"/>
    </xf>
    <xf numFmtId="0" fontId="11" fillId="0" borderId="39" xfId="0" applyNumberFormat="1" applyFont="1" applyFill="1" applyBorder="1" applyAlignment="1" applyProtection="1">
      <alignment horizontal="left" vertical="top" wrapText="1"/>
    </xf>
    <xf numFmtId="166" fontId="11" fillId="0" borderId="40" xfId="0" applyNumberFormat="1" applyFont="1" applyFill="1" applyBorder="1" applyAlignment="1" applyProtection="1">
      <alignment horizontal="right" vertical="top" wrapText="1"/>
    </xf>
    <xf numFmtId="166" fontId="8" fillId="0" borderId="40" xfId="0" applyNumberFormat="1" applyFont="1" applyFill="1" applyBorder="1" applyAlignment="1" applyProtection="1">
      <alignment horizontal="right" vertical="top" wrapText="1"/>
    </xf>
    <xf numFmtId="0" fontId="6" fillId="0" borderId="42" xfId="0" applyNumberFormat="1" applyFont="1" applyFill="1" applyBorder="1" applyAlignment="1" applyProtection="1">
      <alignment horizontal="left" vertical="top" wrapText="1"/>
    </xf>
    <xf numFmtId="0" fontId="8" fillId="0" borderId="43" xfId="0" applyNumberFormat="1" applyFont="1" applyFill="1" applyBorder="1" applyAlignment="1" applyProtection="1">
      <alignment horizontal="left" vertical="top" wrapText="1"/>
    </xf>
    <xf numFmtId="165" fontId="6" fillId="0" borderId="43" xfId="0" applyNumberFormat="1" applyFont="1" applyFill="1" applyBorder="1" applyAlignment="1" applyProtection="1">
      <alignment horizontal="right" vertical="top" wrapText="1"/>
    </xf>
    <xf numFmtId="166" fontId="6" fillId="0" borderId="44" xfId="0" applyNumberFormat="1" applyFont="1" applyFill="1" applyBorder="1" applyAlignment="1" applyProtection="1">
      <alignment horizontal="right" vertical="top" wrapText="1"/>
    </xf>
    <xf numFmtId="0" fontId="6" fillId="0" borderId="17" xfId="0" applyNumberFormat="1" applyFont="1" applyFill="1" applyBorder="1" applyAlignment="1" applyProtection="1">
      <alignment horizontal="left" vertical="top" wrapText="1"/>
    </xf>
    <xf numFmtId="0" fontId="8" fillId="0" borderId="17" xfId="0" applyNumberFormat="1" applyFont="1" applyFill="1" applyBorder="1" applyAlignment="1" applyProtection="1">
      <alignment horizontal="left" vertical="top" wrapText="1"/>
    </xf>
    <xf numFmtId="0" fontId="6" fillId="0" borderId="45" xfId="0" applyNumberFormat="1" applyFont="1" applyFill="1" applyBorder="1" applyAlignment="1" applyProtection="1">
      <alignment horizontal="left" vertical="top" wrapText="1"/>
    </xf>
    <xf numFmtId="0" fontId="10" fillId="0" borderId="45" xfId="0" applyNumberFormat="1" applyFont="1" applyFill="1" applyBorder="1" applyAlignment="1" applyProtection="1">
      <alignment horizontal="left" vertical="top" wrapText="1"/>
    </xf>
    <xf numFmtId="0" fontId="8" fillId="0" borderId="45" xfId="0" applyNumberFormat="1" applyFont="1" applyFill="1" applyBorder="1" applyAlignment="1" applyProtection="1">
      <alignment horizontal="left" vertical="top" wrapText="1"/>
    </xf>
    <xf numFmtId="0" fontId="11" fillId="0" borderId="45" xfId="0" applyNumberFormat="1" applyFont="1" applyFill="1" applyBorder="1" applyAlignment="1" applyProtection="1">
      <alignment horizontal="left" vertical="top" wrapText="1"/>
    </xf>
    <xf numFmtId="0" fontId="6" fillId="0" borderId="46" xfId="0" applyNumberFormat="1" applyFont="1" applyFill="1" applyBorder="1" applyAlignment="1" applyProtection="1">
      <alignment horizontal="left" vertical="top" wrapText="1"/>
    </xf>
    <xf numFmtId="0" fontId="6" fillId="0" borderId="47" xfId="0" applyNumberFormat="1" applyFont="1" applyFill="1" applyBorder="1" applyAlignment="1" applyProtection="1">
      <alignment horizontal="left" vertical="center" wrapText="1"/>
    </xf>
    <xf numFmtId="0" fontId="6" fillId="0" borderId="12" xfId="0" applyNumberFormat="1" applyFont="1" applyFill="1" applyBorder="1" applyAlignment="1" applyProtection="1">
      <alignment horizontal="left" vertical="top" wrapText="1"/>
    </xf>
    <xf numFmtId="0" fontId="11" fillId="0" borderId="12" xfId="0" applyNumberFormat="1" applyFont="1" applyFill="1" applyBorder="1" applyAlignment="1" applyProtection="1">
      <alignment horizontal="left" vertical="top" wrapText="1"/>
    </xf>
    <xf numFmtId="0" fontId="8" fillId="0" borderId="48" xfId="0" applyNumberFormat="1" applyFont="1" applyFill="1" applyBorder="1" applyAlignment="1" applyProtection="1">
      <alignment horizontal="left" vertical="top" wrapText="1"/>
    </xf>
    <xf numFmtId="0" fontId="8" fillId="0" borderId="28" xfId="0" applyNumberFormat="1" applyFont="1" applyFill="1" applyBorder="1" applyAlignment="1" applyProtection="1">
      <alignment horizontal="left" vertical="top" wrapText="1"/>
    </xf>
    <xf numFmtId="0" fontId="6" fillId="0" borderId="28" xfId="0" applyNumberFormat="1" applyFont="1" applyFill="1" applyBorder="1" applyAlignment="1" applyProtection="1">
      <alignment horizontal="left" vertical="top" wrapText="1"/>
    </xf>
    <xf numFmtId="0" fontId="11" fillId="0" borderId="28" xfId="0" applyNumberFormat="1" applyFont="1" applyFill="1" applyBorder="1" applyAlignment="1" applyProtection="1">
      <alignment horizontal="left" vertical="top" wrapText="1"/>
    </xf>
    <xf numFmtId="0" fontId="11" fillId="0" borderId="49" xfId="0" applyNumberFormat="1" applyFont="1" applyFill="1" applyBorder="1" applyAlignment="1" applyProtection="1">
      <alignment horizontal="left" vertical="top" wrapText="1"/>
    </xf>
    <xf numFmtId="0" fontId="8" fillId="0" borderId="51" xfId="0" applyNumberFormat="1" applyFont="1" applyFill="1" applyBorder="1" applyAlignment="1" applyProtection="1">
      <alignment horizontal="left" vertical="top" wrapText="1"/>
    </xf>
    <xf numFmtId="0" fontId="11" fillId="0" borderId="52" xfId="0" applyNumberFormat="1" applyFont="1" applyFill="1" applyBorder="1" applyAlignment="1" applyProtection="1">
      <alignment horizontal="left" vertical="top" wrapText="1"/>
    </xf>
    <xf numFmtId="0" fontId="8" fillId="0" borderId="53" xfId="0" applyNumberFormat="1" applyFont="1" applyFill="1" applyBorder="1" applyAlignment="1" applyProtection="1">
      <alignment horizontal="left" vertical="top" wrapText="1"/>
    </xf>
    <xf numFmtId="0" fontId="6" fillId="0" borderId="53" xfId="0" applyNumberFormat="1" applyFont="1" applyFill="1" applyBorder="1" applyAlignment="1" applyProtection="1">
      <alignment horizontal="left" vertical="top" wrapText="1"/>
    </xf>
    <xf numFmtId="0" fontId="11" fillId="0" borderId="53" xfId="0" applyNumberFormat="1" applyFont="1" applyFill="1" applyBorder="1" applyAlignment="1" applyProtection="1">
      <alignment horizontal="left" vertical="top" wrapText="1"/>
    </xf>
    <xf numFmtId="0" fontId="6" fillId="0" borderId="54" xfId="0" applyNumberFormat="1" applyFont="1" applyFill="1" applyBorder="1" applyAlignment="1" applyProtection="1">
      <alignment horizontal="left" vertical="top" wrapText="1"/>
    </xf>
    <xf numFmtId="0" fontId="6" fillId="0" borderId="55" xfId="0" applyNumberFormat="1" applyFont="1" applyFill="1" applyBorder="1" applyAlignment="1" applyProtection="1">
      <alignment horizontal="left" vertical="top" wrapText="1"/>
    </xf>
    <xf numFmtId="165" fontId="6" fillId="0" borderId="55" xfId="0" applyNumberFormat="1" applyFont="1" applyFill="1" applyBorder="1" applyAlignment="1" applyProtection="1">
      <alignment horizontal="right" vertical="top" wrapText="1"/>
    </xf>
    <xf numFmtId="0" fontId="8" fillId="0" borderId="54" xfId="0" applyNumberFormat="1" applyFont="1" applyFill="1" applyBorder="1" applyAlignment="1" applyProtection="1">
      <alignment horizontal="left" vertical="top" wrapText="1"/>
    </xf>
    <xf numFmtId="165" fontId="6" fillId="0" borderId="54" xfId="0" applyNumberFormat="1" applyFont="1" applyFill="1" applyBorder="1" applyAlignment="1" applyProtection="1">
      <alignment horizontal="right" vertical="top" wrapText="1"/>
    </xf>
    <xf numFmtId="0" fontId="10" fillId="0" borderId="56" xfId="0" applyNumberFormat="1" applyFont="1" applyFill="1" applyBorder="1" applyAlignment="1" applyProtection="1">
      <alignment horizontal="left" vertical="top" wrapText="1"/>
    </xf>
    <xf numFmtId="0" fontId="11" fillId="0" borderId="57" xfId="0" applyNumberFormat="1" applyFont="1" applyFill="1" applyBorder="1" applyAlignment="1" applyProtection="1">
      <alignment horizontal="left" vertical="top" wrapText="1"/>
    </xf>
    <xf numFmtId="0" fontId="11" fillId="0" borderId="58" xfId="0" applyNumberFormat="1" applyFont="1" applyFill="1" applyBorder="1" applyAlignment="1" applyProtection="1">
      <alignment horizontal="left" vertical="top" wrapText="1"/>
    </xf>
    <xf numFmtId="0" fontId="6" fillId="0" borderId="59" xfId="0" applyNumberFormat="1" applyFont="1" applyFill="1" applyBorder="1" applyAlignment="1" applyProtection="1">
      <alignment horizontal="left" vertical="center" wrapText="1"/>
    </xf>
    <xf numFmtId="0" fontId="6" fillId="0" borderId="60" xfId="0" applyNumberFormat="1" applyFont="1" applyFill="1" applyBorder="1" applyAlignment="1" applyProtection="1">
      <alignment horizontal="left" vertical="center" wrapText="1"/>
    </xf>
    <xf numFmtId="0" fontId="6" fillId="0" borderId="61" xfId="0" applyNumberFormat="1" applyFont="1" applyFill="1" applyBorder="1" applyAlignment="1" applyProtection="1">
      <alignment horizontal="left" vertical="center" wrapText="1"/>
    </xf>
    <xf numFmtId="0" fontId="6" fillId="0" borderId="62" xfId="0" applyNumberFormat="1" applyFont="1" applyFill="1" applyBorder="1" applyAlignment="1" applyProtection="1">
      <alignment horizontal="center" vertical="center" wrapText="1"/>
    </xf>
    <xf numFmtId="0" fontId="6" fillId="0" borderId="63" xfId="0" applyNumberFormat="1" applyFont="1" applyFill="1" applyBorder="1" applyAlignment="1" applyProtection="1">
      <alignment horizontal="center" vertical="center" wrapText="1"/>
    </xf>
    <xf numFmtId="0" fontId="6" fillId="0" borderId="64" xfId="0" applyNumberFormat="1" applyFont="1" applyFill="1" applyBorder="1" applyAlignment="1" applyProtection="1">
      <alignment horizontal="left" vertical="top" wrapText="1"/>
    </xf>
    <xf numFmtId="166" fontId="6" fillId="0" borderId="65" xfId="0" applyNumberFormat="1" applyFont="1" applyFill="1" applyBorder="1" applyAlignment="1" applyProtection="1">
      <alignment horizontal="right" vertical="top" wrapText="1"/>
    </xf>
    <xf numFmtId="166" fontId="10" fillId="0" borderId="66" xfId="0" applyNumberFormat="1" applyFont="1" applyFill="1" applyBorder="1" applyAlignment="1" applyProtection="1">
      <alignment horizontal="right" vertical="top" wrapText="1"/>
    </xf>
    <xf numFmtId="0" fontId="8" fillId="0" borderId="67" xfId="0" applyNumberFormat="1" applyFont="1" applyFill="1" applyBorder="1" applyAlignment="1" applyProtection="1">
      <alignment horizontal="left" vertical="top" wrapText="1"/>
    </xf>
    <xf numFmtId="0" fontId="18" fillId="0" borderId="68" xfId="0" applyNumberFormat="1" applyFont="1" applyFill="1" applyBorder="1" applyAlignment="1">
      <alignment horizontal="center" vertical="center"/>
    </xf>
    <xf numFmtId="0" fontId="14" fillId="0" borderId="69" xfId="0" applyNumberFormat="1" applyFont="1" applyFill="1" applyBorder="1" applyAlignment="1">
      <alignment horizontal="center" vertical="center" wrapText="1"/>
    </xf>
    <xf numFmtId="3" fontId="14" fillId="0" borderId="69" xfId="0" applyNumberFormat="1" applyFont="1" applyFill="1" applyBorder="1" applyAlignment="1">
      <alignment horizontal="center" vertical="center"/>
    </xf>
    <xf numFmtId="10" fontId="14" fillId="0" borderId="69" xfId="0" applyNumberFormat="1" applyFont="1" applyFill="1" applyBorder="1" applyAlignment="1">
      <alignment horizontal="center" vertical="center"/>
    </xf>
    <xf numFmtId="14" fontId="30" fillId="0" borderId="69" xfId="0" applyNumberFormat="1" applyFont="1" applyFill="1" applyBorder="1" applyAlignment="1">
      <alignment horizontal="center" vertical="center"/>
    </xf>
    <xf numFmtId="3" fontId="18" fillId="0" borderId="69" xfId="0" applyNumberFormat="1" applyFont="1" applyFill="1" applyBorder="1" applyAlignment="1">
      <alignment horizontal="center" vertical="center"/>
    </xf>
    <xf numFmtId="10" fontId="18" fillId="0" borderId="69" xfId="0" applyNumberFormat="1" applyFont="1" applyFill="1" applyBorder="1" applyAlignment="1">
      <alignment horizontal="center" vertical="center"/>
    </xf>
    <xf numFmtId="14" fontId="32" fillId="0" borderId="69" xfId="0" applyNumberFormat="1" applyFont="1" applyFill="1" applyBorder="1" applyAlignment="1">
      <alignment horizontal="center" vertical="center"/>
    </xf>
    <xf numFmtId="14" fontId="32" fillId="0" borderId="70" xfId="0" applyNumberFormat="1" applyFont="1" applyFill="1" applyBorder="1" applyAlignment="1">
      <alignment horizontal="center" vertical="center"/>
    </xf>
    <xf numFmtId="3" fontId="18" fillId="0" borderId="28" xfId="0" applyNumberFormat="1" applyFont="1" applyFill="1" applyBorder="1" applyAlignment="1">
      <alignment horizontal="center" vertical="center"/>
    </xf>
    <xf numFmtId="10" fontId="18" fillId="0" borderId="28" xfId="0" applyNumberFormat="1" applyFont="1" applyFill="1" applyBorder="1" applyAlignment="1">
      <alignment horizontal="center" vertical="center"/>
    </xf>
    <xf numFmtId="14" fontId="32" fillId="0" borderId="28" xfId="0" applyNumberFormat="1" applyFont="1" applyFill="1" applyBorder="1" applyAlignment="1">
      <alignment horizontal="center" vertical="center"/>
    </xf>
    <xf numFmtId="14" fontId="32" fillId="0" borderId="30" xfId="0" applyNumberFormat="1" applyFont="1" applyFill="1" applyBorder="1" applyAlignment="1">
      <alignment horizontal="center" vertical="center"/>
    </xf>
    <xf numFmtId="3" fontId="18" fillId="0" borderId="32" xfId="0" applyNumberFormat="1" applyFont="1" applyFill="1" applyBorder="1" applyAlignment="1">
      <alignment horizontal="center" vertical="center"/>
    </xf>
    <xf numFmtId="10" fontId="18" fillId="0" borderId="32" xfId="0" applyNumberFormat="1" applyFont="1" applyFill="1" applyBorder="1" applyAlignment="1">
      <alignment horizontal="center" vertical="center"/>
    </xf>
    <xf numFmtId="14" fontId="32" fillId="0" borderId="32" xfId="0" applyNumberFormat="1" applyFont="1" applyFill="1" applyBorder="1" applyAlignment="1">
      <alignment horizontal="center" vertical="center"/>
    </xf>
    <xf numFmtId="14" fontId="32" fillId="0" borderId="33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 wrapText="1"/>
    </xf>
    <xf numFmtId="3" fontId="18" fillId="0" borderId="0" xfId="0" applyNumberFormat="1" applyFont="1" applyFill="1" applyBorder="1" applyAlignment="1">
      <alignment horizontal="center" vertical="center"/>
    </xf>
    <xf numFmtId="10" fontId="18" fillId="0" borderId="0" xfId="0" applyNumberFormat="1" applyFont="1" applyFill="1" applyBorder="1" applyAlignment="1">
      <alignment horizontal="center" vertical="center"/>
    </xf>
    <xf numFmtId="14" fontId="32" fillId="0" borderId="0" xfId="0" applyNumberFormat="1" applyFont="1" applyFill="1" applyBorder="1" applyAlignment="1">
      <alignment horizontal="center" vertical="center"/>
    </xf>
    <xf numFmtId="0" fontId="18" fillId="0" borderId="17" xfId="0" applyNumberFormat="1" applyFont="1" applyFill="1" applyBorder="1" applyAlignment="1">
      <alignment horizontal="center" vertical="center"/>
    </xf>
    <xf numFmtId="14" fontId="32" fillId="0" borderId="18" xfId="0" applyNumberFormat="1" applyFont="1" applyFill="1" applyBorder="1" applyAlignment="1">
      <alignment horizontal="center" vertical="center"/>
    </xf>
    <xf numFmtId="0" fontId="18" fillId="0" borderId="20" xfId="0" applyNumberFormat="1" applyFont="1" applyFill="1" applyBorder="1" applyAlignment="1">
      <alignment horizontal="center" vertical="center" wrapText="1"/>
    </xf>
    <xf numFmtId="3" fontId="18" fillId="0" borderId="20" xfId="0" applyNumberFormat="1" applyFont="1" applyFill="1" applyBorder="1" applyAlignment="1">
      <alignment horizontal="center" vertical="center"/>
    </xf>
    <xf numFmtId="10" fontId="18" fillId="0" borderId="20" xfId="0" applyNumberFormat="1" applyFont="1" applyFill="1" applyBorder="1" applyAlignment="1">
      <alignment horizontal="center" vertical="center"/>
    </xf>
    <xf numFmtId="14" fontId="32" fillId="0" borderId="20" xfId="0" applyNumberFormat="1" applyFont="1" applyFill="1" applyBorder="1" applyAlignment="1">
      <alignment horizontal="center" vertical="center"/>
    </xf>
    <xf numFmtId="14" fontId="32" fillId="0" borderId="21" xfId="0" applyNumberFormat="1" applyFont="1" applyFill="1" applyBorder="1" applyAlignment="1">
      <alignment horizontal="center" vertical="center"/>
    </xf>
    <xf numFmtId="0" fontId="17" fillId="0" borderId="22" xfId="0" applyNumberFormat="1" applyFont="1" applyFill="1" applyBorder="1" applyAlignment="1">
      <alignment horizontal="center" vertical="center"/>
    </xf>
    <xf numFmtId="0" fontId="29" fillId="0" borderId="24" xfId="0" applyNumberFormat="1" applyFont="1" applyFill="1" applyBorder="1" applyAlignment="1">
      <alignment horizontal="center" vertical="center" wrapText="1"/>
    </xf>
    <xf numFmtId="14" fontId="32" fillId="0" borderId="51" xfId="0" applyNumberFormat="1" applyFont="1" applyFill="1" applyBorder="1" applyAlignment="1">
      <alignment horizontal="center" vertical="center"/>
    </xf>
    <xf numFmtId="10" fontId="18" fillId="0" borderId="51" xfId="0" applyNumberFormat="1" applyFont="1" applyFill="1" applyBorder="1" applyAlignment="1">
      <alignment horizontal="center" vertical="center"/>
    </xf>
    <xf numFmtId="3" fontId="18" fillId="0" borderId="51" xfId="0" applyNumberFormat="1" applyFont="1" applyFill="1" applyBorder="1" applyAlignment="1">
      <alignment horizontal="center" vertical="center"/>
    </xf>
    <xf numFmtId="0" fontId="18" fillId="0" borderId="51" xfId="0" applyNumberFormat="1" applyFont="1" applyFill="1" applyBorder="1" applyAlignment="1">
      <alignment horizontal="center" vertical="center" wrapText="1"/>
    </xf>
    <xf numFmtId="0" fontId="18" fillId="0" borderId="69" xfId="0" applyNumberFormat="1" applyFont="1" applyFill="1" applyBorder="1" applyAlignment="1">
      <alignment horizontal="center" vertical="center" wrapText="1"/>
    </xf>
    <xf numFmtId="0" fontId="29" fillId="0" borderId="71" xfId="0" applyNumberFormat="1" applyFont="1" applyFill="1" applyBorder="1" applyAlignment="1">
      <alignment horizontal="center" vertical="center"/>
    </xf>
    <xf numFmtId="0" fontId="29" fillId="0" borderId="71" xfId="0" applyNumberFormat="1" applyFont="1" applyFill="1" applyBorder="1" applyAlignment="1">
      <alignment horizontal="center" vertical="center" wrapText="1"/>
    </xf>
    <xf numFmtId="0" fontId="29" fillId="0" borderId="72" xfId="0" applyNumberFormat="1" applyFont="1" applyFill="1" applyBorder="1" applyAlignment="1">
      <alignment horizontal="center" vertical="center" wrapText="1"/>
    </xf>
    <xf numFmtId="14" fontId="32" fillId="0" borderId="73" xfId="0" applyNumberFormat="1" applyFont="1" applyFill="1" applyBorder="1" applyAlignment="1">
      <alignment horizontal="center" vertical="center"/>
    </xf>
    <xf numFmtId="0" fontId="18" fillId="0" borderId="74" xfId="0" applyNumberFormat="1" applyFont="1" applyFill="1" applyBorder="1" applyAlignment="1">
      <alignment horizontal="center" vertical="center" wrapText="1"/>
    </xf>
    <xf numFmtId="3" fontId="18" fillId="0" borderId="74" xfId="0" applyNumberFormat="1" applyFont="1" applyFill="1" applyBorder="1" applyAlignment="1">
      <alignment horizontal="center" vertical="center"/>
    </xf>
    <xf numFmtId="10" fontId="18" fillId="0" borderId="74" xfId="0" applyNumberFormat="1" applyFont="1" applyFill="1" applyBorder="1" applyAlignment="1">
      <alignment horizontal="center" vertical="center"/>
    </xf>
    <xf numFmtId="14" fontId="32" fillId="0" borderId="74" xfId="0" applyNumberFormat="1" applyFont="1" applyFill="1" applyBorder="1" applyAlignment="1">
      <alignment horizontal="center" vertical="center"/>
    </xf>
    <xf numFmtId="14" fontId="32" fillId="0" borderId="75" xfId="0" applyNumberFormat="1" applyFont="1" applyFill="1" applyBorder="1" applyAlignment="1">
      <alignment horizontal="center" vertical="center"/>
    </xf>
    <xf numFmtId="0" fontId="13" fillId="0" borderId="12" xfId="0" applyNumberFormat="1" applyFont="1" applyFill="1" applyBorder="1" applyAlignment="1" applyProtection="1">
      <alignment horizontal="left" vertical="top" wrapText="1"/>
    </xf>
    <xf numFmtId="0" fontId="6" fillId="0" borderId="50" xfId="0" applyNumberFormat="1" applyFont="1" applyFill="1" applyBorder="1" applyAlignment="1" applyProtection="1">
      <alignment horizontal="left" vertical="top" wrapText="1"/>
    </xf>
    <xf numFmtId="0" fontId="13" fillId="0" borderId="28" xfId="0" applyNumberFormat="1" applyFont="1" applyFill="1" applyBorder="1" applyAlignment="1" applyProtection="1">
      <alignment horizontal="left" vertical="top" wrapText="1"/>
    </xf>
    <xf numFmtId="0" fontId="8" fillId="0" borderId="52" xfId="0" applyNumberFormat="1" applyFont="1" applyFill="1" applyBorder="1" applyAlignment="1" applyProtection="1">
      <alignment horizontal="left" vertical="top" wrapText="1"/>
    </xf>
    <xf numFmtId="0" fontId="6" fillId="0" borderId="76" xfId="0" applyNumberFormat="1" applyFont="1" applyFill="1" applyBorder="1" applyAlignment="1" applyProtection="1">
      <alignment horizontal="left" vertical="center" wrapText="1"/>
    </xf>
    <xf numFmtId="0" fontId="13" fillId="0" borderId="17" xfId="0" applyNumberFormat="1" applyFont="1" applyFill="1" applyBorder="1" applyAlignment="1" applyProtection="1">
      <alignment horizontal="left" vertical="top" wrapText="1"/>
    </xf>
    <xf numFmtId="166" fontId="13" fillId="0" borderId="40" xfId="0" applyNumberFormat="1" applyFont="1" applyFill="1" applyBorder="1" applyAlignment="1" applyProtection="1">
      <alignment horizontal="right" vertical="top" wrapText="1"/>
    </xf>
    <xf numFmtId="0" fontId="13" fillId="0" borderId="45" xfId="0" applyNumberFormat="1" applyFont="1" applyFill="1" applyBorder="1" applyAlignment="1" applyProtection="1">
      <alignment horizontal="left" vertical="top" wrapText="1"/>
    </xf>
    <xf numFmtId="0" fontId="6" fillId="0" borderId="40" xfId="0" applyNumberFormat="1" applyFont="1" applyFill="1" applyBorder="1" applyAlignment="1" applyProtection="1">
      <alignment horizontal="right" vertical="top" wrapText="1"/>
    </xf>
    <xf numFmtId="164" fontId="14" fillId="0" borderId="0" xfId="3" applyNumberFormat="1" applyFont="1" applyFill="1" applyBorder="1"/>
    <xf numFmtId="0" fontId="18" fillId="0" borderId="14" xfId="0" applyFont="1" applyFill="1" applyBorder="1" applyProtection="1">
      <protection locked="0"/>
    </xf>
    <xf numFmtId="15" fontId="18" fillId="0" borderId="15" xfId="0" applyNumberFormat="1" applyFont="1" applyFill="1" applyBorder="1" applyAlignment="1">
      <alignment horizontal="center"/>
    </xf>
    <xf numFmtId="0" fontId="18" fillId="0" borderId="28" xfId="0" applyNumberFormat="1" applyFont="1" applyFill="1" applyBorder="1" applyAlignment="1">
      <alignment horizontal="center" vertical="center" wrapText="1"/>
    </xf>
    <xf numFmtId="0" fontId="18" fillId="0" borderId="32" xfId="0" applyNumberFormat="1" applyFont="1" applyFill="1" applyBorder="1" applyAlignment="1">
      <alignment horizontal="center" vertical="center" wrapText="1"/>
    </xf>
    <xf numFmtId="0" fontId="17" fillId="0" borderId="23" xfId="0" applyNumberFormat="1" applyFont="1" applyFill="1" applyBorder="1" applyAlignment="1">
      <alignment horizontal="center" vertical="center"/>
    </xf>
    <xf numFmtId="0" fontId="17" fillId="0" borderId="23" xfId="0" applyNumberFormat="1" applyFont="1" applyFill="1" applyBorder="1" applyAlignment="1">
      <alignment horizontal="center" vertical="center" wrapText="1"/>
    </xf>
    <xf numFmtId="0" fontId="17" fillId="0" borderId="24" xfId="0" applyNumberFormat="1" applyFont="1" applyFill="1" applyBorder="1" applyAlignment="1">
      <alignment horizontal="center" vertical="center" wrapText="1"/>
    </xf>
    <xf numFmtId="14" fontId="32" fillId="0" borderId="27" xfId="0" applyNumberFormat="1" applyFont="1" applyFill="1" applyBorder="1" applyAlignment="1">
      <alignment horizontal="center" vertical="center"/>
    </xf>
    <xf numFmtId="14" fontId="32" fillId="0" borderId="66" xfId="0" applyNumberFormat="1" applyFont="1" applyFill="1" applyBorder="1" applyAlignment="1">
      <alignment horizontal="center" vertical="center"/>
    </xf>
    <xf numFmtId="14" fontId="32" fillId="0" borderId="77" xfId="0" applyNumberFormat="1" applyFont="1" applyFill="1" applyBorder="1" applyAlignment="1">
      <alignment horizontal="center" vertical="center"/>
    </xf>
    <xf numFmtId="0" fontId="17" fillId="0" borderId="78" xfId="0" applyNumberFormat="1" applyFont="1" applyFill="1" applyBorder="1" applyAlignment="1">
      <alignment horizontal="center" vertical="center"/>
    </xf>
    <xf numFmtId="0" fontId="17" fillId="0" borderId="71" xfId="0" applyNumberFormat="1" applyFont="1" applyFill="1" applyBorder="1" applyAlignment="1">
      <alignment horizontal="center" vertical="center"/>
    </xf>
    <xf numFmtId="0" fontId="17" fillId="0" borderId="71" xfId="0" applyNumberFormat="1" applyFont="1" applyFill="1" applyBorder="1" applyAlignment="1">
      <alignment horizontal="center" vertical="center" wrapText="1"/>
    </xf>
    <xf numFmtId="0" fontId="18" fillId="0" borderId="79" xfId="0" applyNumberFormat="1" applyFont="1" applyFill="1" applyBorder="1" applyAlignment="1">
      <alignment horizontal="center" vertical="center"/>
    </xf>
    <xf numFmtId="0" fontId="18" fillId="0" borderId="60" xfId="0" applyNumberFormat="1" applyFont="1" applyFill="1" applyBorder="1" applyAlignment="1">
      <alignment horizontal="center" vertical="center" wrapText="1"/>
    </xf>
    <xf numFmtId="3" fontId="18" fillId="0" borderId="60" xfId="0" applyNumberFormat="1" applyFont="1" applyFill="1" applyBorder="1" applyAlignment="1">
      <alignment horizontal="center" vertical="center"/>
    </xf>
    <xf numFmtId="10" fontId="18" fillId="0" borderId="60" xfId="0" applyNumberFormat="1" applyFont="1" applyFill="1" applyBorder="1" applyAlignment="1">
      <alignment horizontal="center" vertical="center"/>
    </xf>
    <xf numFmtId="14" fontId="32" fillId="0" borderId="60" xfId="0" applyNumberFormat="1" applyFont="1" applyFill="1" applyBorder="1" applyAlignment="1">
      <alignment horizontal="center" vertical="center"/>
    </xf>
    <xf numFmtId="14" fontId="32" fillId="0" borderId="80" xfId="0" applyNumberFormat="1" applyFont="1" applyFill="1" applyBorder="1" applyAlignment="1">
      <alignment horizontal="center" vertical="center"/>
    </xf>
    <xf numFmtId="0" fontId="8" fillId="0" borderId="18" xfId="0" applyNumberFormat="1" applyFont="1" applyFill="1" applyBorder="1" applyAlignment="1" applyProtection="1">
      <alignment horizontal="right" vertical="top" wrapText="1"/>
    </xf>
    <xf numFmtId="0" fontId="8" fillId="0" borderId="49" xfId="0" applyNumberFormat="1" applyFont="1" applyFill="1" applyBorder="1" applyAlignment="1" applyProtection="1">
      <alignment horizontal="left" vertical="top" wrapText="1"/>
    </xf>
    <xf numFmtId="0" fontId="6" fillId="0" borderId="22" xfId="0" applyNumberFormat="1" applyFont="1" applyFill="1" applyBorder="1" applyAlignment="1" applyProtection="1">
      <alignment horizontal="left" vertical="center" wrapText="1"/>
    </xf>
    <xf numFmtId="0" fontId="6" fillId="0" borderId="23" xfId="0" applyNumberFormat="1" applyFont="1" applyFill="1" applyBorder="1" applyAlignment="1" applyProtection="1">
      <alignment horizontal="left" vertical="center" wrapText="1"/>
    </xf>
    <xf numFmtId="0" fontId="6" fillId="0" borderId="81" xfId="0" applyNumberFormat="1" applyFont="1" applyFill="1" applyBorder="1" applyAlignment="1" applyProtection="1">
      <alignment horizontal="left" vertical="center" wrapText="1"/>
    </xf>
    <xf numFmtId="0" fontId="6" fillId="0" borderId="82" xfId="0" applyNumberFormat="1" applyFont="1" applyFill="1" applyBorder="1" applyAlignment="1" applyProtection="1">
      <alignment horizontal="center" vertical="center" wrapText="1"/>
    </xf>
    <xf numFmtId="0" fontId="6" fillId="0" borderId="83" xfId="0" applyNumberFormat="1" applyFont="1" applyFill="1" applyBorder="1" applyAlignment="1" applyProtection="1">
      <alignment horizontal="center" vertical="center" wrapText="1"/>
    </xf>
    <xf numFmtId="0" fontId="7" fillId="0" borderId="16" xfId="0" applyNumberFormat="1" applyFont="1" applyFill="1" applyBorder="1" applyAlignment="1" applyProtection="1">
      <alignment horizontal="left" vertical="top" wrapText="1"/>
    </xf>
    <xf numFmtId="0" fontId="18" fillId="0" borderId="25" xfId="0" applyNumberFormat="1" applyFont="1" applyFill="1" applyBorder="1" applyAlignment="1">
      <alignment horizontal="center" vertical="center"/>
    </xf>
    <xf numFmtId="14" fontId="30" fillId="0" borderId="27" xfId="0" applyNumberFormat="1" applyFont="1" applyFill="1" applyBorder="1" applyAlignment="1">
      <alignment horizontal="center" vertical="center"/>
    </xf>
    <xf numFmtId="0" fontId="18" fillId="0" borderId="64" xfId="0" applyNumberFormat="1" applyFont="1" applyFill="1" applyBorder="1" applyAlignment="1">
      <alignment horizontal="center" vertical="center"/>
    </xf>
    <xf numFmtId="14" fontId="30" fillId="0" borderId="66" xfId="0" applyNumberFormat="1" applyFont="1" applyFill="1" applyBorder="1" applyAlignment="1">
      <alignment horizontal="center" vertical="center"/>
    </xf>
    <xf numFmtId="0" fontId="18" fillId="0" borderId="84" xfId="0" applyNumberFormat="1" applyFont="1" applyFill="1" applyBorder="1" applyAlignment="1">
      <alignment horizontal="center" vertical="center"/>
    </xf>
    <xf numFmtId="14" fontId="30" fillId="0" borderId="77" xfId="0" applyNumberFormat="1" applyFont="1" applyFill="1" applyBorder="1" applyAlignment="1">
      <alignment horizontal="center" vertical="center"/>
    </xf>
    <xf numFmtId="0" fontId="6" fillId="0" borderId="71" xfId="0" applyNumberFormat="1" applyFont="1" applyFill="1" applyBorder="1" applyAlignment="1" applyProtection="1">
      <alignment horizontal="left" vertical="center" wrapText="1"/>
    </xf>
    <xf numFmtId="0" fontId="18" fillId="0" borderId="85" xfId="0" applyNumberFormat="1" applyFont="1" applyFill="1" applyBorder="1" applyAlignment="1">
      <alignment horizontal="center" vertical="center"/>
    </xf>
    <xf numFmtId="4" fontId="19" fillId="0" borderId="16" xfId="4" applyNumberFormat="1" applyFont="1" applyFill="1" applyBorder="1"/>
    <xf numFmtId="4" fontId="19" fillId="0" borderId="0" xfId="4" applyNumberFormat="1" applyFont="1" applyFill="1" applyBorder="1"/>
    <xf numFmtId="173" fontId="0" fillId="0" borderId="18" xfId="0" applyNumberFormat="1" applyFont="1" applyFill="1" applyBorder="1" applyAlignment="1"/>
    <xf numFmtId="0" fontId="18" fillId="0" borderId="59" xfId="0" applyNumberFormat="1" applyFont="1" applyFill="1" applyBorder="1" applyAlignment="1">
      <alignment horizontal="center" vertical="center"/>
    </xf>
    <xf numFmtId="15" fontId="17" fillId="0" borderId="15" xfId="0" applyNumberFormat="1" applyFont="1" applyFill="1" applyBorder="1" applyAlignment="1" applyProtection="1">
      <alignment horizontal="center" wrapText="1"/>
      <protection locked="0"/>
    </xf>
    <xf numFmtId="170" fontId="17" fillId="0" borderId="15" xfId="0" applyNumberFormat="1" applyFont="1" applyFill="1" applyBorder="1" applyAlignment="1" applyProtection="1">
      <alignment horizontal="center" wrapText="1"/>
      <protection locked="0"/>
    </xf>
    <xf numFmtId="164" fontId="17" fillId="0" borderId="16" xfId="3" applyNumberFormat="1" applyFont="1" applyFill="1" applyBorder="1" applyAlignment="1" applyProtection="1">
      <alignment horizontal="center" wrapText="1"/>
      <protection locked="0"/>
    </xf>
    <xf numFmtId="15" fontId="4" fillId="0" borderId="20" xfId="0" applyNumberFormat="1" applyFont="1" applyFill="1" applyBorder="1"/>
    <xf numFmtId="0" fontId="17" fillId="0" borderId="28" xfId="0" applyNumberFormat="1" applyFont="1" applyFill="1" applyBorder="1" applyAlignment="1">
      <alignment horizontal="center" vertical="center"/>
    </xf>
    <xf numFmtId="0" fontId="17" fillId="0" borderId="79" xfId="0" applyNumberFormat="1" applyFont="1" applyFill="1" applyBorder="1" applyAlignment="1">
      <alignment horizontal="center" vertical="center"/>
    </xf>
    <xf numFmtId="0" fontId="17" fillId="0" borderId="60" xfId="0" applyNumberFormat="1" applyFont="1" applyFill="1" applyBorder="1" applyAlignment="1">
      <alignment horizontal="center" vertical="center"/>
    </xf>
    <xf numFmtId="0" fontId="17" fillId="0" borderId="60" xfId="0" applyNumberFormat="1" applyFont="1" applyFill="1" applyBorder="1" applyAlignment="1">
      <alignment horizontal="center" vertical="center" wrapText="1"/>
    </xf>
    <xf numFmtId="0" fontId="17" fillId="0" borderId="86" xfId="0" applyNumberFormat="1" applyFont="1" applyFill="1" applyBorder="1" applyAlignment="1">
      <alignment horizontal="center" vertical="center" wrapText="1"/>
    </xf>
    <xf numFmtId="0" fontId="17" fillId="0" borderId="72" xfId="0" applyNumberFormat="1" applyFont="1" applyFill="1" applyBorder="1" applyAlignment="1">
      <alignment horizontal="center" vertical="center" wrapText="1"/>
    </xf>
    <xf numFmtId="170" fontId="17" fillId="0" borderId="16" xfId="0" applyNumberFormat="1" applyFont="1" applyFill="1" applyBorder="1" applyAlignment="1" applyProtection="1">
      <alignment horizontal="center" wrapText="1"/>
      <protection locked="0"/>
    </xf>
    <xf numFmtId="0" fontId="0" fillId="0" borderId="16" xfId="0" applyNumberFormat="1" applyFont="1" applyFill="1" applyBorder="1" applyAlignment="1" applyProtection="1">
      <alignment vertical="top"/>
    </xf>
    <xf numFmtId="0" fontId="17" fillId="0" borderId="28" xfId="0" applyNumberFormat="1" applyFont="1" applyFill="1" applyBorder="1" applyAlignment="1">
      <alignment horizontal="center" vertical="center" wrapText="1"/>
    </xf>
    <xf numFmtId="164" fontId="18" fillId="0" borderId="0" xfId="3" applyNumberFormat="1" applyFont="1" applyFill="1" applyBorder="1" applyAlignment="1">
      <alignment horizontal="center"/>
    </xf>
    <xf numFmtId="0" fontId="17" fillId="0" borderId="29" xfId="0" applyNumberFormat="1" applyFont="1" applyFill="1" applyBorder="1" applyAlignment="1">
      <alignment horizontal="center" vertical="center"/>
    </xf>
    <xf numFmtId="0" fontId="17" fillId="0" borderId="30" xfId="0" applyNumberFormat="1" applyFont="1" applyFill="1" applyBorder="1" applyAlignment="1">
      <alignment horizontal="center" vertical="center" wrapText="1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Fill="1" applyBorder="1"/>
    <xf numFmtId="4" fontId="0" fillId="0" borderId="15" xfId="0" applyNumberFormat="1" applyFill="1" applyBorder="1"/>
    <xf numFmtId="10" fontId="0" fillId="0" borderId="16" xfId="0" applyNumberFormat="1" applyFill="1" applyBorder="1"/>
    <xf numFmtId="4" fontId="0" fillId="0" borderId="18" xfId="0" applyNumberFormat="1" applyFont="1" applyFill="1" applyBorder="1" applyAlignment="1"/>
    <xf numFmtId="15" fontId="4" fillId="0" borderId="0" xfId="0" applyNumberFormat="1" applyFont="1" applyFill="1" applyBorder="1" applyAlignment="1"/>
    <xf numFmtId="0" fontId="2" fillId="0" borderId="0" xfId="6" applyFill="1"/>
    <xf numFmtId="4" fontId="35" fillId="0" borderId="0" xfId="6" applyNumberFormat="1" applyFont="1" applyFill="1" applyAlignment="1"/>
    <xf numFmtId="0" fontId="34" fillId="0" borderId="0" xfId="6" applyFont="1" applyFill="1"/>
    <xf numFmtId="0" fontId="2" fillId="0" borderId="0" xfId="6" applyFill="1" applyAlignment="1">
      <alignment wrapText="1"/>
    </xf>
    <xf numFmtId="0" fontId="2" fillId="0" borderId="28" xfId="6" applyFill="1" applyBorder="1" applyAlignment="1">
      <alignment wrapText="1"/>
    </xf>
    <xf numFmtId="164" fontId="0" fillId="0" borderId="28" xfId="7" applyFont="1" applyFill="1" applyBorder="1" applyAlignment="1">
      <alignment wrapText="1"/>
    </xf>
    <xf numFmtId="0" fontId="2" fillId="0" borderId="28" xfId="6" applyFont="1" applyFill="1" applyBorder="1"/>
    <xf numFmtId="0" fontId="2" fillId="0" borderId="28" xfId="6" applyFill="1" applyBorder="1"/>
    <xf numFmtId="0" fontId="2" fillId="0" borderId="0" xfId="6"/>
    <xf numFmtId="0" fontId="2" fillId="0" borderId="28" xfId="6" applyBorder="1"/>
    <xf numFmtId="0" fontId="2" fillId="0" borderId="90" xfId="6" applyFill="1" applyBorder="1"/>
    <xf numFmtId="0" fontId="2" fillId="0" borderId="0" xfId="6" applyFill="1" applyBorder="1"/>
    <xf numFmtId="0" fontId="2" fillId="0" borderId="91" xfId="6" applyFill="1" applyBorder="1"/>
    <xf numFmtId="0" fontId="2" fillId="0" borderId="92" xfId="6" applyFill="1" applyBorder="1"/>
    <xf numFmtId="0" fontId="2" fillId="0" borderId="26" xfId="6" applyFill="1" applyBorder="1"/>
    <xf numFmtId="0" fontId="2" fillId="0" borderId="93" xfId="6" applyFill="1" applyBorder="1"/>
    <xf numFmtId="0" fontId="2" fillId="0" borderId="94" xfId="6" applyFill="1" applyBorder="1"/>
    <xf numFmtId="0" fontId="36" fillId="0" borderId="90" xfId="6" applyFont="1" applyFill="1" applyBorder="1"/>
    <xf numFmtId="0" fontId="36" fillId="0" borderId="0" xfId="6" applyFont="1" applyFill="1" applyBorder="1"/>
    <xf numFmtId="0" fontId="36" fillId="0" borderId="91" xfId="6" applyFont="1" applyFill="1" applyBorder="1"/>
    <xf numFmtId="0" fontId="36" fillId="0" borderId="26" xfId="6" applyFont="1" applyFill="1" applyBorder="1"/>
    <xf numFmtId="0" fontId="36" fillId="0" borderId="93" xfId="6" applyFont="1" applyFill="1" applyBorder="1"/>
    <xf numFmtId="0" fontId="2" fillId="0" borderId="88" xfId="6" applyFill="1" applyBorder="1"/>
    <xf numFmtId="4" fontId="33" fillId="0" borderId="0" xfId="6" applyNumberFormat="1" applyFont="1" applyFill="1" applyAlignment="1"/>
    <xf numFmtId="0" fontId="2" fillId="0" borderId="0" xfId="6" applyFont="1" applyFill="1"/>
    <xf numFmtId="0" fontId="2" fillId="0" borderId="28" xfId="6" applyFont="1" applyFill="1" applyBorder="1" applyAlignment="1">
      <alignment horizontal="center" vertical="center" wrapText="1"/>
    </xf>
    <xf numFmtId="0" fontId="2" fillId="0" borderId="0" xfId="6" applyFont="1" applyFill="1" applyBorder="1" applyAlignment="1">
      <alignment horizontal="left" vertical="top" wrapText="1"/>
    </xf>
    <xf numFmtId="4" fontId="35" fillId="0" borderId="0" xfId="6" applyNumberFormat="1" applyFont="1" applyFill="1"/>
    <xf numFmtId="4" fontId="35" fillId="0" borderId="0" xfId="6" applyNumberFormat="1" applyFont="1" applyFill="1" applyAlignment="1">
      <alignment wrapText="1"/>
    </xf>
    <xf numFmtId="4" fontId="2" fillId="0" borderId="28" xfId="6" applyNumberFormat="1" applyFill="1" applyBorder="1"/>
    <xf numFmtId="0" fontId="2" fillId="0" borderId="95" xfId="6" applyFill="1" applyBorder="1"/>
    <xf numFmtId="0" fontId="2" fillId="0" borderId="96" xfId="6" applyFill="1" applyBorder="1"/>
    <xf numFmtId="4" fontId="2" fillId="0" borderId="96" xfId="6" applyNumberFormat="1" applyFill="1" applyBorder="1"/>
    <xf numFmtId="4" fontId="2" fillId="0" borderId="94" xfId="6" applyNumberFormat="1" applyFill="1" applyBorder="1"/>
    <xf numFmtId="4" fontId="33" fillId="0" borderId="0" xfId="6" applyNumberFormat="1" applyFont="1" applyFill="1"/>
    <xf numFmtId="4" fontId="2" fillId="0" borderId="28" xfId="6" applyNumberFormat="1" applyFill="1" applyBorder="1" applyAlignment="1">
      <alignment wrapText="1"/>
    </xf>
    <xf numFmtId="4" fontId="35" fillId="0" borderId="0" xfId="7" applyNumberFormat="1" applyFont="1" applyFill="1"/>
    <xf numFmtId="168" fontId="2" fillId="0" borderId="0" xfId="6" applyNumberFormat="1" applyFill="1"/>
    <xf numFmtId="164" fontId="0" fillId="0" borderId="28" xfId="7" applyFont="1" applyFill="1" applyBorder="1"/>
    <xf numFmtId="0" fontId="8" fillId="0" borderId="0" xfId="6" applyNumberFormat="1" applyFont="1" applyFill="1" applyBorder="1" applyAlignment="1" applyProtection="1">
      <alignment horizontal="left"/>
    </xf>
    <xf numFmtId="4" fontId="2" fillId="0" borderId="0" xfId="6" applyNumberFormat="1" applyFill="1" applyAlignment="1">
      <alignment wrapText="1"/>
    </xf>
    <xf numFmtId="4" fontId="2" fillId="0" borderId="0" xfId="6" applyNumberFormat="1" applyFill="1"/>
    <xf numFmtId="0" fontId="1" fillId="0" borderId="95" xfId="6" applyFont="1" applyFill="1" applyBorder="1"/>
    <xf numFmtId="0" fontId="37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38" fillId="0" borderId="0" xfId="0" applyNumberFormat="1" applyFont="1" applyFill="1" applyBorder="1" applyAlignment="1"/>
    <xf numFmtId="0" fontId="29" fillId="0" borderId="0" xfId="1" applyNumberFormat="1" applyFont="1" applyFill="1" applyBorder="1" applyAlignment="1"/>
    <xf numFmtId="0" fontId="14" fillId="0" borderId="0" xfId="8" applyFont="1" applyFill="1" applyAlignment="1">
      <alignment vertical="top"/>
    </xf>
    <xf numFmtId="0" fontId="14" fillId="0" borderId="0" xfId="8" applyFont="1" applyFill="1"/>
    <xf numFmtId="0" fontId="37" fillId="3" borderId="0" xfId="0" applyFont="1" applyFill="1" applyAlignment="1">
      <alignment horizontal="left"/>
    </xf>
    <xf numFmtId="0" fontId="29" fillId="3" borderId="0" xfId="0" applyFont="1" applyFill="1" applyAlignment="1">
      <alignment vertical="top"/>
    </xf>
    <xf numFmtId="0" fontId="37" fillId="0" borderId="0" xfId="8" applyFont="1" applyFill="1" applyAlignment="1">
      <alignment vertical="top" wrapText="1"/>
    </xf>
    <xf numFmtId="0" fontId="37" fillId="0" borderId="0" xfId="8" applyFont="1" applyFill="1" applyAlignment="1">
      <alignment vertical="justify"/>
    </xf>
    <xf numFmtId="0" fontId="6" fillId="0" borderId="0" xfId="0" applyNumberFormat="1" applyFont="1" applyFill="1" applyBorder="1" applyAlignment="1" applyProtection="1">
      <alignment horizontal="center" vertical="top" wrapText="1"/>
    </xf>
    <xf numFmtId="0" fontId="0" fillId="0" borderId="0" xfId="0" applyNumberFormat="1" applyFont="1" applyFill="1" applyBorder="1" applyAlignment="1"/>
    <xf numFmtId="0" fontId="17" fillId="0" borderId="15" xfId="0" applyFont="1" applyFill="1" applyBorder="1" applyAlignment="1">
      <alignment horizontal="center"/>
    </xf>
    <xf numFmtId="0" fontId="17" fillId="0" borderId="15" xfId="0" applyNumberFormat="1" applyFont="1" applyFill="1" applyBorder="1" applyAlignment="1">
      <alignment horizontal="center"/>
    </xf>
    <xf numFmtId="3" fontId="17" fillId="0" borderId="15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 applyProtection="1">
      <alignment horizontal="left" vertical="top" wrapText="1"/>
    </xf>
    <xf numFmtId="3" fontId="17" fillId="0" borderId="15" xfId="3" applyNumberFormat="1" applyFont="1" applyFill="1" applyBorder="1" applyAlignment="1">
      <alignment horizontal="center"/>
    </xf>
    <xf numFmtId="2" fontId="17" fillId="0" borderId="15" xfId="3" applyNumberFormat="1" applyFont="1" applyFill="1" applyBorder="1" applyAlignment="1">
      <alignment horizontal="center"/>
    </xf>
    <xf numFmtId="169" fontId="17" fillId="0" borderId="15" xfId="3" applyNumberFormat="1" applyFont="1" applyFill="1" applyBorder="1" applyAlignment="1">
      <alignment horizontal="center"/>
    </xf>
    <xf numFmtId="0" fontId="20" fillId="2" borderId="0" xfId="6" applyFont="1" applyFill="1" applyAlignment="1">
      <alignment horizontal="center" vertical="top" wrapText="1"/>
    </xf>
    <xf numFmtId="0" fontId="2" fillId="0" borderId="87" xfId="6" applyFill="1" applyBorder="1" applyAlignment="1">
      <alignment horizontal="left" wrapText="1"/>
    </xf>
    <xf numFmtId="0" fontId="2" fillId="0" borderId="88" xfId="6" applyFill="1" applyBorder="1" applyAlignment="1">
      <alignment horizontal="left" wrapText="1"/>
    </xf>
    <xf numFmtId="0" fontId="2" fillId="0" borderId="89" xfId="6" applyFill="1" applyBorder="1" applyAlignment="1">
      <alignment horizontal="left" wrapText="1"/>
    </xf>
    <xf numFmtId="0" fontId="9" fillId="2" borderId="0" xfId="6" applyFont="1" applyFill="1" applyAlignment="1">
      <alignment horizontal="center" vertical="top" wrapText="1"/>
    </xf>
    <xf numFmtId="0" fontId="2" fillId="0" borderId="28" xfId="6" applyFill="1" applyBorder="1" applyAlignment="1"/>
    <xf numFmtId="0" fontId="1" fillId="0" borderId="28" xfId="6" applyFont="1" applyFill="1" applyBorder="1" applyAlignment="1"/>
    <xf numFmtId="0" fontId="2" fillId="0" borderId="28" xfId="6" applyFont="1" applyFill="1" applyBorder="1" applyAlignment="1"/>
    <xf numFmtId="0" fontId="36" fillId="0" borderId="87" xfId="6" applyFont="1" applyFill="1" applyBorder="1" applyAlignment="1">
      <alignment horizontal="left" wrapText="1"/>
    </xf>
    <xf numFmtId="0" fontId="36" fillId="0" borderId="88" xfId="6" applyFont="1" applyFill="1" applyBorder="1" applyAlignment="1">
      <alignment horizontal="left" wrapText="1"/>
    </xf>
    <xf numFmtId="0" fontId="36" fillId="0" borderId="89" xfId="6" applyFont="1" applyFill="1" applyBorder="1" applyAlignment="1">
      <alignment horizontal="left" wrapText="1"/>
    </xf>
    <xf numFmtId="0" fontId="2" fillId="0" borderId="87" xfId="6" applyFill="1" applyBorder="1" applyAlignment="1">
      <alignment horizontal="left" vertical="top" wrapText="1"/>
    </xf>
    <xf numFmtId="0" fontId="2" fillId="0" borderId="88" xfId="6" applyFont="1" applyFill="1" applyBorder="1" applyAlignment="1">
      <alignment horizontal="left" vertical="top" wrapText="1"/>
    </xf>
    <xf numFmtId="0" fontId="2" fillId="0" borderId="89" xfId="6" applyFont="1" applyFill="1" applyBorder="1" applyAlignment="1">
      <alignment horizontal="left" vertical="top" wrapText="1"/>
    </xf>
    <xf numFmtId="0" fontId="2" fillId="0" borderId="90" xfId="6" applyFont="1" applyFill="1" applyBorder="1" applyAlignment="1">
      <alignment horizontal="left" vertical="top" wrapText="1"/>
    </xf>
    <xf numFmtId="0" fontId="2" fillId="0" borderId="0" xfId="6" applyFont="1" applyFill="1" applyBorder="1" applyAlignment="1">
      <alignment horizontal="left" vertical="top" wrapText="1"/>
    </xf>
    <xf numFmtId="0" fontId="2" fillId="0" borderId="91" xfId="6" applyFont="1" applyFill="1" applyBorder="1" applyAlignment="1">
      <alignment horizontal="left" vertical="top" wrapText="1"/>
    </xf>
    <xf numFmtId="0" fontId="2" fillId="0" borderId="92" xfId="6" applyFont="1" applyFill="1" applyBorder="1" applyAlignment="1">
      <alignment horizontal="left" vertical="top" wrapText="1"/>
    </xf>
    <xf numFmtId="0" fontId="2" fillId="0" borderId="26" xfId="6" applyFont="1" applyFill="1" applyBorder="1" applyAlignment="1">
      <alignment horizontal="left" vertical="top" wrapText="1"/>
    </xf>
    <xf numFmtId="0" fontId="2" fillId="0" borderId="93" xfId="6" applyFont="1" applyFill="1" applyBorder="1" applyAlignment="1">
      <alignment horizontal="left" vertical="top" wrapText="1"/>
    </xf>
    <xf numFmtId="0" fontId="2" fillId="0" borderId="28" xfId="6" applyFill="1" applyBorder="1" applyAlignment="1">
      <alignment horizontal="left" vertical="top" wrapText="1"/>
    </xf>
    <xf numFmtId="0" fontId="2" fillId="0" borderId="28" xfId="6" applyFont="1" applyFill="1" applyBorder="1" applyAlignment="1">
      <alignment horizontal="left" vertical="top" wrapText="1"/>
    </xf>
  </cellXfs>
  <cellStyles count="9">
    <cellStyle name="Comma" xfId="3" builtinId="3"/>
    <cellStyle name="Comma 2" xfId="7"/>
    <cellStyle name="Hyperlink" xfId="2" builtinId="8"/>
    <cellStyle name="Normal" xfId="0" builtinId="0"/>
    <cellStyle name="Normal 2" xfId="1"/>
    <cellStyle name="Normal 2 2" xfId="8"/>
    <cellStyle name="Normal 3" xfId="6"/>
    <cellStyle name="Normal_Template-ST" xfId="5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webcast.idfc.com/webex/IDFCBANKLOGO.JP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http://webcast.idfc.com/webex/IDFCBANKLOGO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859491</xdr:colOff>
      <xdr:row>1</xdr:row>
      <xdr:rowOff>119343</xdr:rowOff>
    </xdr:to>
    <xdr:pic>
      <xdr:nvPicPr>
        <xdr:cNvPr id="2" name="Picture 1" descr="http://webcast.idfc.com/webex/IDFCBANKLOGO.JPG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9491" cy="281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676275</xdr:colOff>
      <xdr:row>1</xdr:row>
      <xdr:rowOff>76200</xdr:rowOff>
    </xdr:to>
    <xdr:pic>
      <xdr:nvPicPr>
        <xdr:cNvPr id="2" name="Picture 1" descr="http://webcast.idfc.com/webex/IDFCBANKLOGO.JPG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677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1"/>
  <sheetViews>
    <sheetView tabSelected="1" workbookViewId="0"/>
  </sheetViews>
  <sheetFormatPr defaultRowHeight="12.75"/>
  <cols>
    <col min="1" max="1" width="15.5703125" style="45" bestFit="1" customWidth="1"/>
    <col min="2" max="2" width="61.42578125" style="45" bestFit="1" customWidth="1"/>
    <col min="3" max="16384" width="9.140625" style="45"/>
  </cols>
  <sheetData>
    <row r="3" spans="1:2" ht="15.75">
      <c r="A3" s="546" t="s">
        <v>3469</v>
      </c>
    </row>
    <row r="4" spans="1:2" ht="8.25" customHeight="1">
      <c r="A4" s="546"/>
    </row>
    <row r="5" spans="1:2" ht="15">
      <c r="A5" s="547" t="s">
        <v>3470</v>
      </c>
    </row>
    <row r="8" spans="1:2" ht="15">
      <c r="A8" s="548" t="s">
        <v>3476</v>
      </c>
    </row>
    <row r="9" spans="1:2" ht="12.75" customHeight="1">
      <c r="A9" s="548"/>
    </row>
    <row r="10" spans="1:2">
      <c r="A10" s="549" t="s">
        <v>0</v>
      </c>
    </row>
    <row r="11" spans="1:2">
      <c r="A11" s="46" t="s">
        <v>3013</v>
      </c>
      <c r="B11" s="45" t="s">
        <v>1</v>
      </c>
    </row>
    <row r="12" spans="1:2">
      <c r="A12" s="46" t="s">
        <v>3014</v>
      </c>
      <c r="B12" s="45" t="s">
        <v>272</v>
      </c>
    </row>
    <row r="13" spans="1:2">
      <c r="A13" s="46" t="s">
        <v>3015</v>
      </c>
      <c r="B13" s="45" t="s">
        <v>369</v>
      </c>
    </row>
    <row r="14" spans="1:2">
      <c r="A14" s="46" t="s">
        <v>3016</v>
      </c>
      <c r="B14" s="45" t="s">
        <v>404</v>
      </c>
    </row>
    <row r="15" spans="1:2">
      <c r="A15" s="46" t="s">
        <v>3017</v>
      </c>
      <c r="B15" s="45" t="s">
        <v>441</v>
      </c>
    </row>
    <row r="16" spans="1:2">
      <c r="A16" s="46" t="s">
        <v>3018</v>
      </c>
      <c r="B16" s="45" t="s">
        <v>538</v>
      </c>
    </row>
    <row r="17" spans="1:2">
      <c r="A17" s="46" t="s">
        <v>3019</v>
      </c>
      <c r="B17" s="45" t="s">
        <v>572</v>
      </c>
    </row>
    <row r="18" spans="1:2">
      <c r="A18" s="46" t="s">
        <v>3020</v>
      </c>
      <c r="B18" s="45" t="s">
        <v>651</v>
      </c>
    </row>
    <row r="19" spans="1:2">
      <c r="A19" s="46" t="s">
        <v>3021</v>
      </c>
      <c r="B19" s="45" t="s">
        <v>718</v>
      </c>
    </row>
    <row r="20" spans="1:2">
      <c r="A20" s="46" t="s">
        <v>3022</v>
      </c>
      <c r="B20" s="45" t="s">
        <v>808</v>
      </c>
    </row>
    <row r="21" spans="1:2">
      <c r="A21" s="46" t="s">
        <v>3023</v>
      </c>
      <c r="B21" s="45" t="s">
        <v>878</v>
      </c>
    </row>
    <row r="22" spans="1:2">
      <c r="A22" s="46" t="s">
        <v>3024</v>
      </c>
      <c r="B22" s="45" t="s">
        <v>1453</v>
      </c>
    </row>
    <row r="23" spans="1:2">
      <c r="A23" s="46" t="s">
        <v>3025</v>
      </c>
      <c r="B23" s="45" t="s">
        <v>1462</v>
      </c>
    </row>
    <row r="24" spans="1:2">
      <c r="A24" s="46" t="s">
        <v>3026</v>
      </c>
      <c r="B24" s="45" t="s">
        <v>1463</v>
      </c>
    </row>
    <row r="25" spans="1:2">
      <c r="A25" s="46" t="s">
        <v>3027</v>
      </c>
      <c r="B25" s="45" t="s">
        <v>1464</v>
      </c>
    </row>
    <row r="26" spans="1:2">
      <c r="A26" s="46" t="s">
        <v>3028</v>
      </c>
      <c r="B26" s="45" t="s">
        <v>1477</v>
      </c>
    </row>
    <row r="27" spans="1:2">
      <c r="A27" s="46" t="s">
        <v>3029</v>
      </c>
      <c r="B27" s="45" t="s">
        <v>1484</v>
      </c>
    </row>
    <row r="28" spans="1:2">
      <c r="A28" s="46" t="s">
        <v>3030</v>
      </c>
      <c r="B28" s="45" t="s">
        <v>1485</v>
      </c>
    </row>
    <row r="29" spans="1:2">
      <c r="A29" s="46" t="s">
        <v>3031</v>
      </c>
      <c r="B29" s="45" t="s">
        <v>2981</v>
      </c>
    </row>
    <row r="30" spans="1:2">
      <c r="A30" s="46" t="s">
        <v>3032</v>
      </c>
      <c r="B30" s="45" t="s">
        <v>1616</v>
      </c>
    </row>
    <row r="31" spans="1:2">
      <c r="A31" s="46" t="s">
        <v>3033</v>
      </c>
      <c r="B31" s="45" t="s">
        <v>1688</v>
      </c>
    </row>
    <row r="32" spans="1:2">
      <c r="A32" s="46" t="s">
        <v>3034</v>
      </c>
      <c r="B32" s="45" t="s">
        <v>1913</v>
      </c>
    </row>
    <row r="33" spans="1:2">
      <c r="A33" s="46" t="s">
        <v>3035</v>
      </c>
      <c r="B33" s="45" t="s">
        <v>3036</v>
      </c>
    </row>
    <row r="34" spans="1:2">
      <c r="A34" s="46" t="s">
        <v>3037</v>
      </c>
      <c r="B34" s="45" t="s">
        <v>1929</v>
      </c>
    </row>
    <row r="35" spans="1:2">
      <c r="A35" s="46" t="s">
        <v>3038</v>
      </c>
      <c r="B35" s="45" t="s">
        <v>1942</v>
      </c>
    </row>
    <row r="36" spans="1:2">
      <c r="A36" s="46" t="s">
        <v>3039</v>
      </c>
      <c r="B36" s="45" t="s">
        <v>1986</v>
      </c>
    </row>
    <row r="37" spans="1:2">
      <c r="A37" s="46" t="s">
        <v>3040</v>
      </c>
      <c r="B37" s="45" t="s">
        <v>2032</v>
      </c>
    </row>
    <row r="38" spans="1:2">
      <c r="A38" s="46" t="s">
        <v>3041</v>
      </c>
      <c r="B38" s="45" t="s">
        <v>2130</v>
      </c>
    </row>
    <row r="39" spans="1:2">
      <c r="A39" s="46" t="s">
        <v>3042</v>
      </c>
      <c r="B39" s="45" t="s">
        <v>3043</v>
      </c>
    </row>
    <row r="40" spans="1:2">
      <c r="A40" s="46" t="s">
        <v>3044</v>
      </c>
      <c r="B40" s="45" t="s">
        <v>2339</v>
      </c>
    </row>
    <row r="41" spans="1:2">
      <c r="A41" s="46" t="s">
        <v>3045</v>
      </c>
      <c r="B41" s="45" t="s">
        <v>2659</v>
      </c>
    </row>
    <row r="42" spans="1:2">
      <c r="A42" s="46" t="s">
        <v>3046</v>
      </c>
      <c r="B42" s="45" t="s">
        <v>2738</v>
      </c>
    </row>
    <row r="43" spans="1:2">
      <c r="A43" s="46" t="s">
        <v>3047</v>
      </c>
      <c r="B43" s="45" t="s">
        <v>2774</v>
      </c>
    </row>
    <row r="44" spans="1:2">
      <c r="A44" s="46" t="s">
        <v>3048</v>
      </c>
      <c r="B44" s="45" t="s">
        <v>2782</v>
      </c>
    </row>
    <row r="45" spans="1:2">
      <c r="A45" s="46" t="s">
        <v>3049</v>
      </c>
      <c r="B45" s="45" t="s">
        <v>2801</v>
      </c>
    </row>
    <row r="46" spans="1:2">
      <c r="A46" s="46" t="s">
        <v>3050</v>
      </c>
      <c r="B46" s="45" t="s">
        <v>2802</v>
      </c>
    </row>
    <row r="47" spans="1:2">
      <c r="A47" s="46" t="s">
        <v>3051</v>
      </c>
      <c r="B47" s="45" t="s">
        <v>2803</v>
      </c>
    </row>
    <row r="48" spans="1:2">
      <c r="A48" s="46" t="s">
        <v>3052</v>
      </c>
      <c r="B48" s="45" t="s">
        <v>2808</v>
      </c>
    </row>
    <row r="49" spans="1:2">
      <c r="A49" s="46" t="s">
        <v>3053</v>
      </c>
      <c r="B49" s="45" t="s">
        <v>2817</v>
      </c>
    </row>
    <row r="50" spans="1:2">
      <c r="A50" s="46" t="s">
        <v>3054</v>
      </c>
      <c r="B50" s="45" t="s">
        <v>2825</v>
      </c>
    </row>
    <row r="51" spans="1:2">
      <c r="A51" s="46" t="s">
        <v>3055</v>
      </c>
      <c r="B51" s="45" t="s">
        <v>2852</v>
      </c>
    </row>
    <row r="52" spans="1:2">
      <c r="A52" s="46" t="s">
        <v>3056</v>
      </c>
      <c r="B52" s="45" t="s">
        <v>2868</v>
      </c>
    </row>
    <row r="53" spans="1:2">
      <c r="A53" s="46" t="s">
        <v>3057</v>
      </c>
      <c r="B53" s="45" t="s">
        <v>2876</v>
      </c>
    </row>
    <row r="54" spans="1:2">
      <c r="A54" s="46" t="s">
        <v>3058</v>
      </c>
      <c r="B54" s="45" t="s">
        <v>2901</v>
      </c>
    </row>
    <row r="55" spans="1:2">
      <c r="A55" s="46" t="s">
        <v>3059</v>
      </c>
      <c r="B55" s="45" t="s">
        <v>2912</v>
      </c>
    </row>
    <row r="56" spans="1:2">
      <c r="A56" s="46" t="s">
        <v>3060</v>
      </c>
      <c r="B56" s="45" t="s">
        <v>2930</v>
      </c>
    </row>
    <row r="57" spans="1:2">
      <c r="A57" s="46" t="s">
        <v>3061</v>
      </c>
      <c r="B57" s="45" t="s">
        <v>2938</v>
      </c>
    </row>
    <row r="58" spans="1:2">
      <c r="A58" s="46" t="s">
        <v>3062</v>
      </c>
      <c r="B58" s="45" t="s">
        <v>2945</v>
      </c>
    </row>
    <row r="59" spans="1:2">
      <c r="A59" s="46" t="s">
        <v>3063</v>
      </c>
      <c r="B59" s="45" t="s">
        <v>2953</v>
      </c>
    </row>
    <row r="60" spans="1:2">
      <c r="A60" s="46" t="s">
        <v>3064</v>
      </c>
      <c r="B60" s="45" t="s">
        <v>2959</v>
      </c>
    </row>
    <row r="61" spans="1:2">
      <c r="A61" s="46" t="s">
        <v>3065</v>
      </c>
      <c r="B61" s="45" t="s">
        <v>2966</v>
      </c>
    </row>
    <row r="62" spans="1:2">
      <c r="A62" s="46" t="s">
        <v>3066</v>
      </c>
      <c r="B62" s="45" t="s">
        <v>2974</v>
      </c>
    </row>
    <row r="63" spans="1:2">
      <c r="A63" s="46" t="s">
        <v>3067</v>
      </c>
      <c r="B63" s="45" t="s">
        <v>2982</v>
      </c>
    </row>
    <row r="64" spans="1:2">
      <c r="A64" s="46" t="s">
        <v>3068</v>
      </c>
      <c r="B64" s="45" t="s">
        <v>2989</v>
      </c>
    </row>
    <row r="65" spans="1:7">
      <c r="A65" s="46" t="s">
        <v>3069</v>
      </c>
      <c r="B65" s="45" t="s">
        <v>2995</v>
      </c>
    </row>
    <row r="66" spans="1:7">
      <c r="A66" s="46" t="s">
        <v>3070</v>
      </c>
      <c r="B66" s="45" t="s">
        <v>3001</v>
      </c>
    </row>
    <row r="70" spans="1:7" ht="15.75">
      <c r="A70" s="554" t="s">
        <v>3471</v>
      </c>
      <c r="B70" s="554"/>
      <c r="C70" s="554"/>
      <c r="D70" s="554"/>
      <c r="E70" s="550"/>
      <c r="F70" s="551"/>
      <c r="G70" s="551"/>
    </row>
    <row r="71" spans="1:7" ht="31.5" customHeight="1">
      <c r="A71" s="555" t="s">
        <v>3472</v>
      </c>
      <c r="B71" s="555"/>
      <c r="C71" s="555"/>
      <c r="D71" s="555"/>
      <c r="E71" s="555"/>
      <c r="F71" s="555"/>
      <c r="G71" s="555"/>
    </row>
  </sheetData>
  <mergeCells count="2">
    <mergeCell ref="A70:D70"/>
    <mergeCell ref="A71:G71"/>
  </mergeCells>
  <hyperlinks>
    <hyperlink ref="A28" location="'IDFC CF'!A1" display="IDFC CF"/>
    <hyperlink ref="A37" location="'IDFC LDF'!A1" display="IDFC LDF"/>
    <hyperlink ref="A35" location="'IDFC MMF'!A1" display="IDFC MMF"/>
    <hyperlink ref="A34" location="'IDFC DBF'!A1" display="IDFC DBF"/>
    <hyperlink ref="A32" location="'IDFC GSF-IP'!A1" display="IDFC GSF-IP"/>
    <hyperlink ref="A33" location="'IDFC GSF - CMP'!A1" display="IDFC GSF - CMP"/>
    <hyperlink ref="A30" location="'IDFC BOND IP'!A1" display="IDFC BOND IP"/>
    <hyperlink ref="A36" location="'IDFC BOND MT'!A1" display="IDFC BOND MT"/>
    <hyperlink ref="A31" location="'IDFC BOND ST'!A1" display="IDFC BOND ST"/>
    <hyperlink ref="A21" location="'IDFC AF'!A1" display="IDFC AF"/>
    <hyperlink ref="A22" location="'IDFC ES'!A1" display="IDFC ES"/>
    <hyperlink ref="A11" location="'IDFC CEF'!A1" display="IDFC CEF"/>
    <hyperlink ref="A13" location="'IDFC FEF'!A1" display="IDFC FEF"/>
    <hyperlink ref="A12" location="'IDFC MCF'!A1" display="IDFC MCF"/>
    <hyperlink ref="A15" location="'IDFC SVF'!A1" display="IDFC SVF"/>
    <hyperlink ref="A16" location="'IDFC-TAF'!A1" display="IDFC-TAF"/>
    <hyperlink ref="A43" location="'IDFC ASBF'!A1" display="IDFC ASBF"/>
    <hyperlink ref="A38" location="'IDFC RSF'!A1" display="IDFC RSF"/>
    <hyperlink ref="A44" location="'IDFCAAF-AP'!A1" display="IDFCAAF-AP"/>
    <hyperlink ref="A45" location="'IDFCAAF-CP'!A1" display="IDFCAAF-CP"/>
    <hyperlink ref="A46" location="'IDFCAAF-MIP'!A1" display="IDFCAAF-MIP"/>
    <hyperlink ref="A17" location="'IDFC-NIFTY'!A1" display="IDFC-NIFTY"/>
    <hyperlink ref="A18" location="'IDFC INFRA'!A1" display="IDFC INFRA"/>
    <hyperlink ref="A47" location="'IDFC-YSIF2'!A1" display="IDFC-YSIF2"/>
    <hyperlink ref="A39" location="'IDFC BPDF'!A1" display="IDFC BPDF"/>
    <hyperlink ref="A19" location="'IDFC-DEF'!A1" display="IDFC-DEF"/>
    <hyperlink ref="A40" location="'IDFC-CBF'!A1" display="IDFC-CBF"/>
    <hyperlink ref="A23" location="'IDFC-SETF'!A1" display="IDFC-SETF"/>
    <hyperlink ref="A24" location="'IDFC-NETF'!A1" display="IDFC-NETF"/>
    <hyperlink ref="A20" location="'IDFC HEF'!A1" display="IDFC HEF"/>
    <hyperlink ref="A41" location="'IDFC CRF'!A1" display="IDFC CRF"/>
    <hyperlink ref="A48" location="'IDFC-FTPS129'!A1" display="IDFC-FTPS129"/>
    <hyperlink ref="A49" location="'IDFC-FTPS131'!A1" display="IDFC-FTPS131"/>
    <hyperlink ref="A25" location="'IDFC-EQOS4'!A1" display="IDFC-EQOS4"/>
    <hyperlink ref="A26" location="'IDFC-EQOS5'!A1" display="IDFC-EQOS5"/>
    <hyperlink ref="A50" location="'IDFC-FTPS140'!A1" display="IDFC-FTPS140"/>
    <hyperlink ref="A51" location="'IDFC-FTPS142'!A1" display="IDFC-FTPS142"/>
    <hyperlink ref="A52" location="'IDFC-FTPS144'!A1" display="IDFC-FTPS144"/>
    <hyperlink ref="A53" location="'IDFC-FTPS149'!A1" display="IDFC-FTPS149"/>
    <hyperlink ref="A54" location="'IDFC-FTPS152'!A1" display="IDFC-FTPS152"/>
    <hyperlink ref="A55" location="'IDFC-FTPS154'!A1" display="IDFC-FTPS154"/>
    <hyperlink ref="A56" location="'IDFC-FTPS156'!A1" display="IDFC-FTPS156"/>
    <hyperlink ref="A42" location="'IDFC USTF'!A1" display="IDFC USTF"/>
    <hyperlink ref="A27" location="'IDFC-EQOS6'!A1" display="IDFC-EQOS6"/>
    <hyperlink ref="A57" location="'IDFC-FTPS159'!A1" display="IDFC-FTPS159"/>
    <hyperlink ref="A58" location="'IDFC-FTPS160'!A1" display="IDFC-FTPS160"/>
    <hyperlink ref="A59" location="'IDFC-FTPS161'!A1" display="IDFC-FTPS161"/>
    <hyperlink ref="A14" location="'IDFC LCF'!A1" display="IDFC LCF"/>
    <hyperlink ref="A60" location="'IDFC-FTPS163'!A1" display="IDFC-FTPS163"/>
    <hyperlink ref="A61" location="'IDFC-FTPS166'!A1" display="IDFC-FTPS166"/>
    <hyperlink ref="A62" location="'IDFC-FTPS167'!A1" display="IDFC-FTPS167"/>
    <hyperlink ref="A29" location="'IDFC OF'!A1" display="IDFC OF"/>
    <hyperlink ref="A63" location="'IDFC-FTPS176'!A1" display="IDFC-FTPS176"/>
    <hyperlink ref="A64" location="'IDFC-FTPS177'!A1" display="IDFC-FTPS177"/>
    <hyperlink ref="A65" location="'IDFC-FTPS179'!A1" display="IDFC-FTPS179"/>
    <hyperlink ref="A66" location="'IDFC-FTPS178'!A1" display="IDFC-FTPS178"/>
  </hyperlinks>
  <pageMargins left="0.70866141732283472" right="0.70866141732283472" top="0.74803149606299213" bottom="0.74803149606299213" header="0.31496062992125984" footer="0.31496062992125984"/>
  <pageSetup paperSize="9" orientation="portrait" horizontalDpi="4294967292" verticalDpi="4294967292" r:id="rId1"/>
  <headerFooter>
    <oddFooter>Page &amp;P of &amp;N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718</v>
      </c>
      <c r="C2" s="557"/>
      <c r="D2" s="557"/>
      <c r="E2" s="557"/>
      <c r="F2" s="557"/>
      <c r="G2" s="557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25</v>
      </c>
      <c r="B7" s="13" t="s">
        <v>26</v>
      </c>
      <c r="C7" s="9" t="s">
        <v>27</v>
      </c>
      <c r="D7" s="10" t="s">
        <v>28</v>
      </c>
      <c r="E7" s="14">
        <v>407000</v>
      </c>
      <c r="F7" s="15">
        <v>5548.43</v>
      </c>
      <c r="G7" s="16">
        <v>4.8899999999999999E-2</v>
      </c>
    </row>
    <row r="8" spans="1:7" ht="12.95" customHeight="1">
      <c r="A8" s="12" t="s">
        <v>11</v>
      </c>
      <c r="B8" s="13" t="s">
        <v>12</v>
      </c>
      <c r="C8" s="9" t="s">
        <v>13</v>
      </c>
      <c r="D8" s="10" t="s">
        <v>14</v>
      </c>
      <c r="E8" s="14">
        <v>223000</v>
      </c>
      <c r="F8" s="15">
        <v>5171.1499999999996</v>
      </c>
      <c r="G8" s="16">
        <v>4.5600000000000002E-2</v>
      </c>
    </row>
    <row r="9" spans="1:7" ht="12.95" customHeight="1">
      <c r="A9" s="12" t="s">
        <v>15</v>
      </c>
      <c r="B9" s="13" t="s">
        <v>16</v>
      </c>
      <c r="C9" s="9" t="s">
        <v>17</v>
      </c>
      <c r="D9" s="10" t="s">
        <v>14</v>
      </c>
      <c r="E9" s="14">
        <v>1125000</v>
      </c>
      <c r="F9" s="15">
        <v>4505.63</v>
      </c>
      <c r="G9" s="16">
        <v>3.9699999999999999E-2</v>
      </c>
    </row>
    <row r="10" spans="1:7" ht="12.95" customHeight="1">
      <c r="A10" s="12" t="s">
        <v>573</v>
      </c>
      <c r="B10" s="13" t="s">
        <v>574</v>
      </c>
      <c r="C10" s="9" t="s">
        <v>575</v>
      </c>
      <c r="D10" s="10" t="s">
        <v>61</v>
      </c>
      <c r="E10" s="14">
        <v>210000</v>
      </c>
      <c r="F10" s="15">
        <v>4133.33</v>
      </c>
      <c r="G10" s="16">
        <v>3.6499999999999998E-2</v>
      </c>
    </row>
    <row r="11" spans="1:7" ht="12.95" customHeight="1">
      <c r="A11" s="12" t="s">
        <v>18</v>
      </c>
      <c r="B11" s="13" t="s">
        <v>19</v>
      </c>
      <c r="C11" s="9" t="s">
        <v>20</v>
      </c>
      <c r="D11" s="10" t="s">
        <v>21</v>
      </c>
      <c r="E11" s="14">
        <v>540000</v>
      </c>
      <c r="F11" s="15">
        <v>4016.79</v>
      </c>
      <c r="G11" s="16">
        <v>3.5400000000000001E-2</v>
      </c>
    </row>
    <row r="12" spans="1:7" ht="12.95" customHeight="1">
      <c r="A12" s="12" t="s">
        <v>29</v>
      </c>
      <c r="B12" s="13" t="s">
        <v>30</v>
      </c>
      <c r="C12" s="9" t="s">
        <v>31</v>
      </c>
      <c r="D12" s="10" t="s">
        <v>14</v>
      </c>
      <c r="E12" s="14">
        <v>440000</v>
      </c>
      <c r="F12" s="15">
        <v>3419.9</v>
      </c>
      <c r="G12" s="16">
        <v>3.0200000000000001E-2</v>
      </c>
    </row>
    <row r="13" spans="1:7" ht="12.95" customHeight="1">
      <c r="A13" s="12" t="s">
        <v>22</v>
      </c>
      <c r="B13" s="13" t="s">
        <v>23</v>
      </c>
      <c r="C13" s="9" t="s">
        <v>24</v>
      </c>
      <c r="D13" s="10" t="s">
        <v>14</v>
      </c>
      <c r="E13" s="14">
        <v>970000</v>
      </c>
      <c r="F13" s="15">
        <v>3111.28</v>
      </c>
      <c r="G13" s="16">
        <v>2.7400000000000001E-2</v>
      </c>
    </row>
    <row r="14" spans="1:7" ht="12.95" customHeight="1">
      <c r="A14" s="12" t="s">
        <v>405</v>
      </c>
      <c r="B14" s="13" t="s">
        <v>406</v>
      </c>
      <c r="C14" s="9" t="s">
        <v>407</v>
      </c>
      <c r="D14" s="10" t="s">
        <v>50</v>
      </c>
      <c r="E14" s="14">
        <v>876000</v>
      </c>
      <c r="F14" s="15">
        <v>2603.91</v>
      </c>
      <c r="G14" s="16">
        <v>2.3E-2</v>
      </c>
    </row>
    <row r="15" spans="1:7" ht="12.95" customHeight="1">
      <c r="A15" s="12" t="s">
        <v>411</v>
      </c>
      <c r="B15" s="13" t="s">
        <v>412</v>
      </c>
      <c r="C15" s="9" t="s">
        <v>413</v>
      </c>
      <c r="D15" s="10" t="s">
        <v>21</v>
      </c>
      <c r="E15" s="14">
        <v>112250</v>
      </c>
      <c r="F15" s="15">
        <v>2246.85</v>
      </c>
      <c r="G15" s="16">
        <v>1.9800000000000002E-2</v>
      </c>
    </row>
    <row r="16" spans="1:7" ht="12.95" customHeight="1">
      <c r="A16" s="12" t="s">
        <v>69</v>
      </c>
      <c r="B16" s="13" t="s">
        <v>70</v>
      </c>
      <c r="C16" s="9" t="s">
        <v>71</v>
      </c>
      <c r="D16" s="10" t="s">
        <v>72</v>
      </c>
      <c r="E16" s="14">
        <v>310000</v>
      </c>
      <c r="F16" s="15">
        <v>2089.09</v>
      </c>
      <c r="G16" s="16">
        <v>1.84E-2</v>
      </c>
    </row>
    <row r="17" spans="1:7" ht="12.95" customHeight="1">
      <c r="A17" s="12" t="s">
        <v>370</v>
      </c>
      <c r="B17" s="13" t="s">
        <v>371</v>
      </c>
      <c r="C17" s="9" t="s">
        <v>372</v>
      </c>
      <c r="D17" s="10" t="s">
        <v>21</v>
      </c>
      <c r="E17" s="14">
        <v>250000</v>
      </c>
      <c r="F17" s="15">
        <v>1939.75</v>
      </c>
      <c r="G17" s="16">
        <v>1.7100000000000001E-2</v>
      </c>
    </row>
    <row r="18" spans="1:7" ht="12.95" customHeight="1">
      <c r="A18" s="12" t="s">
        <v>133</v>
      </c>
      <c r="B18" s="13" t="s">
        <v>134</v>
      </c>
      <c r="C18" s="9" t="s">
        <v>135</v>
      </c>
      <c r="D18" s="10" t="s">
        <v>50</v>
      </c>
      <c r="E18" s="14">
        <v>17500</v>
      </c>
      <c r="F18" s="15">
        <v>1918.17</v>
      </c>
      <c r="G18" s="16">
        <v>1.6899999999999998E-2</v>
      </c>
    </row>
    <row r="19" spans="1:7" ht="12.95" customHeight="1">
      <c r="A19" s="12" t="s">
        <v>286</v>
      </c>
      <c r="B19" s="13" t="s">
        <v>287</v>
      </c>
      <c r="C19" s="9" t="s">
        <v>288</v>
      </c>
      <c r="D19" s="10" t="s">
        <v>76</v>
      </c>
      <c r="E19" s="14">
        <v>235000</v>
      </c>
      <c r="F19" s="15">
        <v>1842.99</v>
      </c>
      <c r="G19" s="16">
        <v>1.6299999999999999E-2</v>
      </c>
    </row>
    <row r="20" spans="1:7" ht="12.95" customHeight="1">
      <c r="A20" s="12" t="s">
        <v>280</v>
      </c>
      <c r="B20" s="13" t="s">
        <v>281</v>
      </c>
      <c r="C20" s="9" t="s">
        <v>282</v>
      </c>
      <c r="D20" s="10" t="s">
        <v>50</v>
      </c>
      <c r="E20" s="14">
        <v>110000</v>
      </c>
      <c r="F20" s="15">
        <v>1641.97</v>
      </c>
      <c r="G20" s="16">
        <v>1.4500000000000001E-2</v>
      </c>
    </row>
    <row r="21" spans="1:7" ht="12.95" customHeight="1">
      <c r="A21" s="12" t="s">
        <v>32</v>
      </c>
      <c r="B21" s="13" t="s">
        <v>33</v>
      </c>
      <c r="C21" s="9" t="s">
        <v>34</v>
      </c>
      <c r="D21" s="10" t="s">
        <v>35</v>
      </c>
      <c r="E21" s="14">
        <v>117000</v>
      </c>
      <c r="F21" s="15">
        <v>1620.8</v>
      </c>
      <c r="G21" s="16">
        <v>1.43E-2</v>
      </c>
    </row>
    <row r="22" spans="1:7" ht="12.95" customHeight="1">
      <c r="A22" s="12" t="s">
        <v>596</v>
      </c>
      <c r="B22" s="13" t="s">
        <v>597</v>
      </c>
      <c r="C22" s="9" t="s">
        <v>598</v>
      </c>
      <c r="D22" s="10" t="s">
        <v>61</v>
      </c>
      <c r="E22" s="14">
        <v>21000</v>
      </c>
      <c r="F22" s="15">
        <v>1477.78</v>
      </c>
      <c r="G22" s="16">
        <v>1.2999999999999999E-2</v>
      </c>
    </row>
    <row r="23" spans="1:7" ht="12.95" customHeight="1">
      <c r="A23" s="12" t="s">
        <v>87</v>
      </c>
      <c r="B23" s="13" t="s">
        <v>88</v>
      </c>
      <c r="C23" s="9" t="s">
        <v>89</v>
      </c>
      <c r="D23" s="10" t="s">
        <v>50</v>
      </c>
      <c r="E23" s="14">
        <v>20000</v>
      </c>
      <c r="F23" s="15">
        <v>1449.36</v>
      </c>
      <c r="G23" s="16">
        <v>1.2800000000000001E-2</v>
      </c>
    </row>
    <row r="24" spans="1:7" ht="12.95" customHeight="1">
      <c r="A24" s="12" t="s">
        <v>394</v>
      </c>
      <c r="B24" s="13" t="s">
        <v>395</v>
      </c>
      <c r="C24" s="9" t="s">
        <v>396</v>
      </c>
      <c r="D24" s="10" t="s">
        <v>50</v>
      </c>
      <c r="E24" s="14">
        <v>351750</v>
      </c>
      <c r="F24" s="15">
        <v>1437.95</v>
      </c>
      <c r="G24" s="16">
        <v>1.2699999999999999E-2</v>
      </c>
    </row>
    <row r="25" spans="1:7" ht="12.95" customHeight="1">
      <c r="A25" s="12" t="s">
        <v>408</v>
      </c>
      <c r="B25" s="13" t="s">
        <v>409</v>
      </c>
      <c r="C25" s="9" t="s">
        <v>410</v>
      </c>
      <c r="D25" s="10" t="s">
        <v>50</v>
      </c>
      <c r="E25" s="14">
        <v>77800</v>
      </c>
      <c r="F25" s="15">
        <v>1327.89</v>
      </c>
      <c r="G25" s="16">
        <v>1.17E-2</v>
      </c>
    </row>
    <row r="26" spans="1:7" ht="12.95" customHeight="1">
      <c r="A26" s="12" t="s">
        <v>58</v>
      </c>
      <c r="B26" s="13" t="s">
        <v>59</v>
      </c>
      <c r="C26" s="9" t="s">
        <v>60</v>
      </c>
      <c r="D26" s="10" t="s">
        <v>61</v>
      </c>
      <c r="E26" s="14">
        <v>311250</v>
      </c>
      <c r="F26" s="15">
        <v>1310.99</v>
      </c>
      <c r="G26" s="16">
        <v>1.1599999999999999E-2</v>
      </c>
    </row>
    <row r="27" spans="1:7" ht="12.95" customHeight="1">
      <c r="A27" s="12" t="s">
        <v>104</v>
      </c>
      <c r="B27" s="13" t="s">
        <v>105</v>
      </c>
      <c r="C27" s="9" t="s">
        <v>106</v>
      </c>
      <c r="D27" s="10" t="s">
        <v>76</v>
      </c>
      <c r="E27" s="14">
        <v>374400</v>
      </c>
      <c r="F27" s="15">
        <v>1299.3599999999999</v>
      </c>
      <c r="G27" s="16">
        <v>1.15E-2</v>
      </c>
    </row>
    <row r="28" spans="1:7" ht="12.95" customHeight="1">
      <c r="A28" s="12" t="s">
        <v>417</v>
      </c>
      <c r="B28" s="13" t="s">
        <v>418</v>
      </c>
      <c r="C28" s="9" t="s">
        <v>419</v>
      </c>
      <c r="D28" s="10" t="s">
        <v>57</v>
      </c>
      <c r="E28" s="14">
        <v>150000</v>
      </c>
      <c r="F28" s="15">
        <v>1158.75</v>
      </c>
      <c r="G28" s="16">
        <v>1.0200000000000001E-2</v>
      </c>
    </row>
    <row r="29" spans="1:7" ht="12.95" customHeight="1">
      <c r="A29" s="12" t="s">
        <v>62</v>
      </c>
      <c r="B29" s="13" t="s">
        <v>63</v>
      </c>
      <c r="C29" s="9" t="s">
        <v>64</v>
      </c>
      <c r="D29" s="10" t="s">
        <v>65</v>
      </c>
      <c r="E29" s="14">
        <v>500000</v>
      </c>
      <c r="F29" s="15">
        <v>1113.75</v>
      </c>
      <c r="G29" s="16">
        <v>9.7999999999999997E-3</v>
      </c>
    </row>
    <row r="30" spans="1:7" ht="12.95" customHeight="1">
      <c r="A30" s="12" t="s">
        <v>218</v>
      </c>
      <c r="B30" s="13" t="s">
        <v>219</v>
      </c>
      <c r="C30" s="9" t="s">
        <v>220</v>
      </c>
      <c r="D30" s="10" t="s">
        <v>61</v>
      </c>
      <c r="E30" s="14">
        <v>195000</v>
      </c>
      <c r="F30" s="15">
        <v>1098.3399999999999</v>
      </c>
      <c r="G30" s="16">
        <v>9.7000000000000003E-3</v>
      </c>
    </row>
    <row r="31" spans="1:7" ht="12.95" customHeight="1">
      <c r="A31" s="12" t="s">
        <v>94</v>
      </c>
      <c r="B31" s="13" t="s">
        <v>95</v>
      </c>
      <c r="C31" s="9" t="s">
        <v>96</v>
      </c>
      <c r="D31" s="10" t="s">
        <v>97</v>
      </c>
      <c r="E31" s="14">
        <v>60000</v>
      </c>
      <c r="F31" s="15">
        <v>1077.6600000000001</v>
      </c>
      <c r="G31" s="16">
        <v>9.4999999999999998E-3</v>
      </c>
    </row>
    <row r="32" spans="1:7" ht="12.95" customHeight="1">
      <c r="A32" s="12" t="s">
        <v>239</v>
      </c>
      <c r="B32" s="13" t="s">
        <v>240</v>
      </c>
      <c r="C32" s="9" t="s">
        <v>241</v>
      </c>
      <c r="D32" s="10" t="s">
        <v>72</v>
      </c>
      <c r="E32" s="14">
        <v>15825</v>
      </c>
      <c r="F32" s="15">
        <v>1055.93</v>
      </c>
      <c r="G32" s="16">
        <v>9.2999999999999992E-3</v>
      </c>
    </row>
    <row r="33" spans="1:7" ht="12.95" customHeight="1">
      <c r="A33" s="12" t="s">
        <v>51</v>
      </c>
      <c r="B33" s="13" t="s">
        <v>52</v>
      </c>
      <c r="C33" s="9" t="s">
        <v>53</v>
      </c>
      <c r="D33" s="10" t="s">
        <v>14</v>
      </c>
      <c r="E33" s="14">
        <v>77800</v>
      </c>
      <c r="F33" s="15">
        <v>1038.24</v>
      </c>
      <c r="G33" s="16">
        <v>9.1999999999999998E-3</v>
      </c>
    </row>
    <row r="34" spans="1:7" ht="12.95" customHeight="1">
      <c r="A34" s="12" t="s">
        <v>54</v>
      </c>
      <c r="B34" s="13" t="s">
        <v>55</v>
      </c>
      <c r="C34" s="9" t="s">
        <v>56</v>
      </c>
      <c r="D34" s="10" t="s">
        <v>57</v>
      </c>
      <c r="E34" s="14">
        <v>89000</v>
      </c>
      <c r="F34" s="15">
        <v>1016.25</v>
      </c>
      <c r="G34" s="16">
        <v>8.9999999999999993E-3</v>
      </c>
    </row>
    <row r="35" spans="1:7" ht="12.95" customHeight="1">
      <c r="A35" s="12" t="s">
        <v>175</v>
      </c>
      <c r="B35" s="13" t="s">
        <v>176</v>
      </c>
      <c r="C35" s="9" t="s">
        <v>177</v>
      </c>
      <c r="D35" s="10" t="s">
        <v>76</v>
      </c>
      <c r="E35" s="14">
        <v>55000</v>
      </c>
      <c r="F35" s="15">
        <v>962.97</v>
      </c>
      <c r="G35" s="16">
        <v>8.5000000000000006E-3</v>
      </c>
    </row>
    <row r="36" spans="1:7" ht="12.95" customHeight="1">
      <c r="A36" s="12" t="s">
        <v>44</v>
      </c>
      <c r="B36" s="13" t="s">
        <v>45</v>
      </c>
      <c r="C36" s="9" t="s">
        <v>46</v>
      </c>
      <c r="D36" s="10" t="s">
        <v>14</v>
      </c>
      <c r="E36" s="14">
        <v>140000</v>
      </c>
      <c r="F36" s="15">
        <v>952.49</v>
      </c>
      <c r="G36" s="16">
        <v>8.3999999999999995E-3</v>
      </c>
    </row>
    <row r="37" spans="1:7" ht="12.95" customHeight="1">
      <c r="A37" s="12" t="s">
        <v>123</v>
      </c>
      <c r="B37" s="13" t="s">
        <v>124</v>
      </c>
      <c r="C37" s="9" t="s">
        <v>125</v>
      </c>
      <c r="D37" s="10" t="s">
        <v>97</v>
      </c>
      <c r="E37" s="14">
        <v>80000</v>
      </c>
      <c r="F37" s="15">
        <v>893.88</v>
      </c>
      <c r="G37" s="16">
        <v>7.9000000000000008E-3</v>
      </c>
    </row>
    <row r="38" spans="1:7" ht="12.95" customHeight="1">
      <c r="A38" s="12" t="s">
        <v>548</v>
      </c>
      <c r="B38" s="13" t="s">
        <v>549</v>
      </c>
      <c r="C38" s="9" t="s">
        <v>550</v>
      </c>
      <c r="D38" s="10" t="s">
        <v>65</v>
      </c>
      <c r="E38" s="14">
        <v>315000</v>
      </c>
      <c r="F38" s="15">
        <v>828.61</v>
      </c>
      <c r="G38" s="16">
        <v>7.3000000000000001E-3</v>
      </c>
    </row>
    <row r="39" spans="1:7" ht="12.95" customHeight="1">
      <c r="A39" s="12" t="s">
        <v>80</v>
      </c>
      <c r="B39" s="13" t="s">
        <v>81</v>
      </c>
      <c r="C39" s="9" t="s">
        <v>82</v>
      </c>
      <c r="D39" s="10" t="s">
        <v>83</v>
      </c>
      <c r="E39" s="14">
        <v>445250</v>
      </c>
      <c r="F39" s="15">
        <v>800.11</v>
      </c>
      <c r="G39" s="16">
        <v>7.1000000000000004E-3</v>
      </c>
    </row>
    <row r="40" spans="1:7" ht="12.95" customHeight="1">
      <c r="A40" s="12" t="s">
        <v>77</v>
      </c>
      <c r="B40" s="13" t="s">
        <v>78</v>
      </c>
      <c r="C40" s="9" t="s">
        <v>79</v>
      </c>
      <c r="D40" s="10" t="s">
        <v>76</v>
      </c>
      <c r="E40" s="14">
        <v>75000</v>
      </c>
      <c r="F40" s="15">
        <v>736.39</v>
      </c>
      <c r="G40" s="16">
        <v>6.4999999999999997E-3</v>
      </c>
    </row>
    <row r="41" spans="1:7" ht="12.95" customHeight="1">
      <c r="A41" s="12" t="s">
        <v>385</v>
      </c>
      <c r="B41" s="13" t="s">
        <v>386</v>
      </c>
      <c r="C41" s="9" t="s">
        <v>387</v>
      </c>
      <c r="D41" s="10" t="s">
        <v>61</v>
      </c>
      <c r="E41" s="14">
        <v>600000</v>
      </c>
      <c r="F41" s="15">
        <v>706.8</v>
      </c>
      <c r="G41" s="16">
        <v>6.1999999999999998E-3</v>
      </c>
    </row>
    <row r="42" spans="1:7" ht="12.95" customHeight="1">
      <c r="A42" s="12" t="s">
        <v>206</v>
      </c>
      <c r="B42" s="13" t="s">
        <v>207</v>
      </c>
      <c r="C42" s="9" t="s">
        <v>208</v>
      </c>
      <c r="D42" s="10" t="s">
        <v>21</v>
      </c>
      <c r="E42" s="14">
        <v>150000</v>
      </c>
      <c r="F42" s="15">
        <v>665.18</v>
      </c>
      <c r="G42" s="16">
        <v>5.8999999999999999E-3</v>
      </c>
    </row>
    <row r="43" spans="1:7" ht="12.95" customHeight="1">
      <c r="A43" s="12" t="s">
        <v>66</v>
      </c>
      <c r="B43" s="13" t="s">
        <v>67</v>
      </c>
      <c r="C43" s="9" t="s">
        <v>68</v>
      </c>
      <c r="D43" s="10" t="s">
        <v>65</v>
      </c>
      <c r="E43" s="14">
        <v>1100</v>
      </c>
      <c r="F43" s="15">
        <v>637.86</v>
      </c>
      <c r="G43" s="16">
        <v>5.5999999999999999E-3</v>
      </c>
    </row>
    <row r="44" spans="1:7" ht="12.95" customHeight="1">
      <c r="A44" s="12" t="s">
        <v>36</v>
      </c>
      <c r="B44" s="13" t="s">
        <v>37</v>
      </c>
      <c r="C44" s="9" t="s">
        <v>38</v>
      </c>
      <c r="D44" s="10" t="s">
        <v>39</v>
      </c>
      <c r="E44" s="14">
        <v>400000</v>
      </c>
      <c r="F44" s="15">
        <v>619.6</v>
      </c>
      <c r="G44" s="16">
        <v>5.4999999999999997E-3</v>
      </c>
    </row>
    <row r="45" spans="1:7" ht="12.95" customHeight="1">
      <c r="A45" s="12" t="s">
        <v>719</v>
      </c>
      <c r="B45" s="13" t="s">
        <v>720</v>
      </c>
      <c r="C45" s="9" t="s">
        <v>721</v>
      </c>
      <c r="D45" s="10" t="s">
        <v>50</v>
      </c>
      <c r="E45" s="14">
        <v>65000</v>
      </c>
      <c r="F45" s="15">
        <v>595.82000000000005</v>
      </c>
      <c r="G45" s="16">
        <v>5.3E-3</v>
      </c>
    </row>
    <row r="46" spans="1:7" ht="12.95" customHeight="1">
      <c r="A46" s="12" t="s">
        <v>110</v>
      </c>
      <c r="B46" s="13" t="s">
        <v>111</v>
      </c>
      <c r="C46" s="9" t="s">
        <v>112</v>
      </c>
      <c r="D46" s="10" t="s">
        <v>35</v>
      </c>
      <c r="E46" s="14">
        <v>195000</v>
      </c>
      <c r="F46" s="15">
        <v>584.51</v>
      </c>
      <c r="G46" s="16">
        <v>5.1999999999999998E-3</v>
      </c>
    </row>
    <row r="47" spans="1:7" ht="12.95" customHeight="1">
      <c r="A47" s="12" t="s">
        <v>655</v>
      </c>
      <c r="B47" s="13" t="s">
        <v>656</v>
      </c>
      <c r="C47" s="9" t="s">
        <v>657</v>
      </c>
      <c r="D47" s="10" t="s">
        <v>321</v>
      </c>
      <c r="E47" s="14">
        <v>350000</v>
      </c>
      <c r="F47" s="15">
        <v>536.20000000000005</v>
      </c>
      <c r="G47" s="16">
        <v>4.7000000000000002E-3</v>
      </c>
    </row>
    <row r="48" spans="1:7" ht="12.95" customHeight="1">
      <c r="A48" s="12" t="s">
        <v>159</v>
      </c>
      <c r="B48" s="13" t="s">
        <v>160</v>
      </c>
      <c r="C48" s="9" t="s">
        <v>161</v>
      </c>
      <c r="D48" s="10" t="s">
        <v>61</v>
      </c>
      <c r="E48" s="14">
        <v>200000</v>
      </c>
      <c r="F48" s="15">
        <v>484</v>
      </c>
      <c r="G48" s="16">
        <v>4.3E-3</v>
      </c>
    </row>
    <row r="49" spans="1:7" ht="12.95" customHeight="1">
      <c r="A49" s="12" t="s">
        <v>221</v>
      </c>
      <c r="B49" s="13" t="s">
        <v>222</v>
      </c>
      <c r="C49" s="9" t="s">
        <v>223</v>
      </c>
      <c r="D49" s="10" t="s">
        <v>65</v>
      </c>
      <c r="E49" s="14">
        <v>185000</v>
      </c>
      <c r="F49" s="15">
        <v>479.61</v>
      </c>
      <c r="G49" s="16">
        <v>4.1999999999999997E-3</v>
      </c>
    </row>
    <row r="50" spans="1:7" ht="12.95" customHeight="1">
      <c r="A50" s="12" t="s">
        <v>621</v>
      </c>
      <c r="B50" s="13" t="s">
        <v>622</v>
      </c>
      <c r="C50" s="9" t="s">
        <v>623</v>
      </c>
      <c r="D50" s="10" t="s">
        <v>165</v>
      </c>
      <c r="E50" s="14">
        <v>227500</v>
      </c>
      <c r="F50" s="15">
        <v>467.51</v>
      </c>
      <c r="G50" s="16">
        <v>4.1000000000000003E-3</v>
      </c>
    </row>
    <row r="51" spans="1:7" ht="12.95" customHeight="1">
      <c r="A51" s="12" t="s">
        <v>563</v>
      </c>
      <c r="B51" s="13" t="s">
        <v>564</v>
      </c>
      <c r="C51" s="9" t="s">
        <v>565</v>
      </c>
      <c r="D51" s="10" t="s">
        <v>97</v>
      </c>
      <c r="E51" s="14">
        <v>110000</v>
      </c>
      <c r="F51" s="15">
        <v>436.81</v>
      </c>
      <c r="G51" s="16">
        <v>3.8999999999999998E-3</v>
      </c>
    </row>
    <row r="52" spans="1:7" ht="12.95" customHeight="1">
      <c r="A52" s="12" t="s">
        <v>356</v>
      </c>
      <c r="B52" s="13" t="s">
        <v>357</v>
      </c>
      <c r="C52" s="9" t="s">
        <v>358</v>
      </c>
      <c r="D52" s="10" t="s">
        <v>57</v>
      </c>
      <c r="E52" s="14">
        <v>90000</v>
      </c>
      <c r="F52" s="15">
        <v>429.98</v>
      </c>
      <c r="G52" s="16">
        <v>3.8E-3</v>
      </c>
    </row>
    <row r="53" spans="1:7" ht="12.95" customHeight="1">
      <c r="A53" s="12" t="s">
        <v>181</v>
      </c>
      <c r="B53" s="13" t="s">
        <v>182</v>
      </c>
      <c r="C53" s="9" t="s">
        <v>183</v>
      </c>
      <c r="D53" s="10" t="s">
        <v>43</v>
      </c>
      <c r="E53" s="14">
        <v>190000</v>
      </c>
      <c r="F53" s="15">
        <v>418.67</v>
      </c>
      <c r="G53" s="16">
        <v>3.7000000000000002E-3</v>
      </c>
    </row>
    <row r="54" spans="1:7" ht="12.95" customHeight="1">
      <c r="A54" s="12" t="s">
        <v>373</v>
      </c>
      <c r="B54" s="13" t="s">
        <v>374</v>
      </c>
      <c r="C54" s="9" t="s">
        <v>375</v>
      </c>
      <c r="D54" s="10" t="s">
        <v>72</v>
      </c>
      <c r="E54" s="14">
        <v>85000</v>
      </c>
      <c r="F54" s="15">
        <v>400.27</v>
      </c>
      <c r="G54" s="16">
        <v>3.5000000000000001E-3</v>
      </c>
    </row>
    <row r="55" spans="1:7" ht="12.95" customHeight="1">
      <c r="A55" s="12" t="s">
        <v>511</v>
      </c>
      <c r="B55" s="13" t="s">
        <v>512</v>
      </c>
      <c r="C55" s="9" t="s">
        <v>513</v>
      </c>
      <c r="D55" s="10" t="s">
        <v>93</v>
      </c>
      <c r="E55" s="14">
        <v>58000</v>
      </c>
      <c r="F55" s="15">
        <v>375.35</v>
      </c>
      <c r="G55" s="16">
        <v>3.3E-3</v>
      </c>
    </row>
    <row r="56" spans="1:7" ht="12.95" customHeight="1">
      <c r="A56" s="12" t="s">
        <v>722</v>
      </c>
      <c r="B56" s="13" t="s">
        <v>723</v>
      </c>
      <c r="C56" s="9" t="s">
        <v>724</v>
      </c>
      <c r="D56" s="10" t="s">
        <v>57</v>
      </c>
      <c r="E56" s="14">
        <v>43000</v>
      </c>
      <c r="F56" s="15">
        <v>351.14</v>
      </c>
      <c r="G56" s="16">
        <v>3.0999999999999999E-3</v>
      </c>
    </row>
    <row r="57" spans="1:7" ht="12.95" customHeight="1">
      <c r="A57" s="12" t="s">
        <v>197</v>
      </c>
      <c r="B57" s="13" t="s">
        <v>198</v>
      </c>
      <c r="C57" s="9" t="s">
        <v>199</v>
      </c>
      <c r="D57" s="10" t="s">
        <v>21</v>
      </c>
      <c r="E57" s="14">
        <v>319000</v>
      </c>
      <c r="F57" s="15">
        <v>314.69</v>
      </c>
      <c r="G57" s="16">
        <v>2.8E-3</v>
      </c>
    </row>
    <row r="58" spans="1:7" ht="12.95" customHeight="1">
      <c r="A58" s="12" t="s">
        <v>388</v>
      </c>
      <c r="B58" s="13" t="s">
        <v>389</v>
      </c>
      <c r="C58" s="9" t="s">
        <v>390</v>
      </c>
      <c r="D58" s="10" t="s">
        <v>76</v>
      </c>
      <c r="E58" s="14">
        <v>147000</v>
      </c>
      <c r="F58" s="15">
        <v>306.27</v>
      </c>
      <c r="G58" s="16">
        <v>2.7000000000000001E-3</v>
      </c>
    </row>
    <row r="59" spans="1:7" ht="12.95" customHeight="1">
      <c r="A59" s="12" t="s">
        <v>40</v>
      </c>
      <c r="B59" s="13" t="s">
        <v>41</v>
      </c>
      <c r="C59" s="9" t="s">
        <v>42</v>
      </c>
      <c r="D59" s="10" t="s">
        <v>43</v>
      </c>
      <c r="E59" s="14">
        <v>50000</v>
      </c>
      <c r="F59" s="15">
        <v>226.93</v>
      </c>
      <c r="G59" s="16">
        <v>2E-3</v>
      </c>
    </row>
    <row r="60" spans="1:7" ht="12.95" customHeight="1">
      <c r="A60" s="12" t="s">
        <v>435</v>
      </c>
      <c r="B60" s="13" t="s">
        <v>436</v>
      </c>
      <c r="C60" s="9" t="s">
        <v>437</v>
      </c>
      <c r="D60" s="10" t="s">
        <v>50</v>
      </c>
      <c r="E60" s="14">
        <v>30000</v>
      </c>
      <c r="F60" s="15">
        <v>54.9</v>
      </c>
      <c r="G60" s="16">
        <v>5.0000000000000001E-4</v>
      </c>
    </row>
    <row r="61" spans="1:7" ht="12.95" customHeight="1">
      <c r="A61" s="12" t="s">
        <v>277</v>
      </c>
      <c r="B61" s="13" t="s">
        <v>278</v>
      </c>
      <c r="C61" s="9" t="s">
        <v>279</v>
      </c>
      <c r="D61" s="10" t="s">
        <v>57</v>
      </c>
      <c r="E61" s="14">
        <v>2500</v>
      </c>
      <c r="F61" s="15">
        <v>35.130000000000003</v>
      </c>
      <c r="G61" s="16">
        <v>2.9999999999999997E-4</v>
      </c>
    </row>
    <row r="62" spans="1:7" ht="12.95" customHeight="1">
      <c r="A62" s="12" t="s">
        <v>209</v>
      </c>
      <c r="B62" s="13" t="s">
        <v>210</v>
      </c>
      <c r="C62" s="9" t="s">
        <v>211</v>
      </c>
      <c r="D62" s="10" t="s">
        <v>65</v>
      </c>
      <c r="E62" s="14">
        <v>1000</v>
      </c>
      <c r="F62" s="15">
        <v>3.26</v>
      </c>
      <c r="G62" s="38" t="s">
        <v>264</v>
      </c>
    </row>
    <row r="63" spans="1:7" ht="12.95" customHeight="1">
      <c r="A63" s="1"/>
      <c r="B63" s="17" t="s">
        <v>246</v>
      </c>
      <c r="C63" s="18" t="s">
        <v>2</v>
      </c>
      <c r="D63" s="17" t="s">
        <v>2</v>
      </c>
      <c r="E63" s="17" t="s">
        <v>2</v>
      </c>
      <c r="F63" s="19">
        <v>75977.23</v>
      </c>
      <c r="G63" s="20">
        <v>0.67030000000000001</v>
      </c>
    </row>
    <row r="64" spans="1:7" ht="12.95" customHeight="1">
      <c r="A64" s="1"/>
      <c r="B64" s="8" t="s">
        <v>247</v>
      </c>
      <c r="C64" s="9" t="s">
        <v>2</v>
      </c>
      <c r="D64" s="10" t="s">
        <v>2</v>
      </c>
      <c r="E64" s="10" t="s">
        <v>2</v>
      </c>
      <c r="F64" s="10" t="s">
        <v>2</v>
      </c>
      <c r="G64" s="11" t="s">
        <v>2</v>
      </c>
    </row>
    <row r="65" spans="1:7" ht="12.95" customHeight="1">
      <c r="A65" s="12" t="s">
        <v>248</v>
      </c>
      <c r="B65" s="13" t="s">
        <v>249</v>
      </c>
      <c r="C65" s="9" t="s">
        <v>250</v>
      </c>
      <c r="D65" s="10" t="s">
        <v>21</v>
      </c>
      <c r="E65" s="14">
        <v>310000</v>
      </c>
      <c r="F65" s="15">
        <v>233.09</v>
      </c>
      <c r="G65" s="16">
        <v>2.0999999999999999E-3</v>
      </c>
    </row>
    <row r="66" spans="1:7" ht="12.95" customHeight="1">
      <c r="A66" s="1"/>
      <c r="B66" s="17" t="s">
        <v>246</v>
      </c>
      <c r="C66" s="18" t="s">
        <v>2</v>
      </c>
      <c r="D66" s="17" t="s">
        <v>2</v>
      </c>
      <c r="E66" s="17" t="s">
        <v>2</v>
      </c>
      <c r="F66" s="19">
        <v>233.09</v>
      </c>
      <c r="G66" s="20">
        <v>2.0999999999999999E-3</v>
      </c>
    </row>
    <row r="67" spans="1:7" ht="12.95" customHeight="1">
      <c r="A67" s="1"/>
      <c r="B67" s="17" t="s">
        <v>251</v>
      </c>
      <c r="C67" s="21" t="s">
        <v>2</v>
      </c>
      <c r="D67" s="22" t="s">
        <v>2</v>
      </c>
      <c r="E67" s="23" t="s">
        <v>2</v>
      </c>
      <c r="F67" s="24">
        <v>76210.320000000007</v>
      </c>
      <c r="G67" s="25">
        <v>0.6724</v>
      </c>
    </row>
    <row r="68" spans="1:7" ht="12.95" customHeight="1">
      <c r="A68" s="1"/>
      <c r="B68" s="8" t="s">
        <v>252</v>
      </c>
      <c r="C68" s="9" t="s">
        <v>2</v>
      </c>
      <c r="D68" s="10" t="s">
        <v>2</v>
      </c>
      <c r="E68" s="10" t="s">
        <v>2</v>
      </c>
      <c r="F68" s="10" t="s">
        <v>2</v>
      </c>
      <c r="G68" s="11" t="s">
        <v>2</v>
      </c>
    </row>
    <row r="69" spans="1:7" ht="12.95" customHeight="1">
      <c r="A69" s="1"/>
      <c r="B69" s="8" t="s">
        <v>253</v>
      </c>
      <c r="C69" s="9" t="s">
        <v>2</v>
      </c>
      <c r="D69" s="10" t="s">
        <v>2</v>
      </c>
      <c r="E69" s="10" t="s">
        <v>2</v>
      </c>
      <c r="F69" s="10" t="s">
        <v>2</v>
      </c>
      <c r="G69" s="11" t="s">
        <v>2</v>
      </c>
    </row>
    <row r="70" spans="1:7" ht="12.95" customHeight="1">
      <c r="A70" s="12" t="s">
        <v>725</v>
      </c>
      <c r="B70" s="13" t="s">
        <v>726</v>
      </c>
      <c r="C70" s="9" t="s">
        <v>2</v>
      </c>
      <c r="D70" s="10" t="s">
        <v>256</v>
      </c>
      <c r="E70" s="14">
        <v>-24000</v>
      </c>
      <c r="F70" s="15">
        <v>-179.34</v>
      </c>
      <c r="G70" s="16">
        <v>-1.6000000000000001E-3</v>
      </c>
    </row>
    <row r="71" spans="1:7" ht="12.95" customHeight="1">
      <c r="A71" s="12" t="s">
        <v>727</v>
      </c>
      <c r="B71" s="13" t="s">
        <v>728</v>
      </c>
      <c r="C71" s="9" t="s">
        <v>2</v>
      </c>
      <c r="D71" s="10" t="s">
        <v>256</v>
      </c>
      <c r="E71" s="14">
        <v>-61250</v>
      </c>
      <c r="F71" s="15">
        <v>-260.04000000000002</v>
      </c>
      <c r="G71" s="16">
        <v>-2.3E-3</v>
      </c>
    </row>
    <row r="72" spans="1:7" ht="12.95" customHeight="1">
      <c r="A72" s="12" t="s">
        <v>729</v>
      </c>
      <c r="B72" s="13" t="s">
        <v>730</v>
      </c>
      <c r="C72" s="9" t="s">
        <v>2</v>
      </c>
      <c r="D72" s="10" t="s">
        <v>256</v>
      </c>
      <c r="E72" s="14">
        <v>-24800</v>
      </c>
      <c r="F72" s="15">
        <v>-332.96</v>
      </c>
      <c r="G72" s="16">
        <v>-2.8999999999999998E-3</v>
      </c>
    </row>
    <row r="73" spans="1:7" ht="12.95" customHeight="1">
      <c r="A73" s="12" t="s">
        <v>731</v>
      </c>
      <c r="B73" s="13" t="s">
        <v>732</v>
      </c>
      <c r="C73" s="9" t="s">
        <v>2</v>
      </c>
      <c r="D73" s="10" t="s">
        <v>256</v>
      </c>
      <c r="E73" s="14">
        <v>-227500</v>
      </c>
      <c r="F73" s="15">
        <v>-471.15</v>
      </c>
      <c r="G73" s="16">
        <v>-4.1999999999999997E-3</v>
      </c>
    </row>
    <row r="74" spans="1:7" ht="12.95" customHeight="1">
      <c r="A74" s="12" t="s">
        <v>733</v>
      </c>
      <c r="B74" s="13" t="s">
        <v>734</v>
      </c>
      <c r="C74" s="9" t="s">
        <v>2</v>
      </c>
      <c r="D74" s="10" t="s">
        <v>256</v>
      </c>
      <c r="E74" s="14">
        <v>-7000</v>
      </c>
      <c r="F74" s="15">
        <v>-495.57</v>
      </c>
      <c r="G74" s="16">
        <v>-4.4000000000000003E-3</v>
      </c>
    </row>
    <row r="75" spans="1:7" ht="12.95" customHeight="1">
      <c r="A75" s="12" t="s">
        <v>735</v>
      </c>
      <c r="B75" s="13" t="s">
        <v>736</v>
      </c>
      <c r="C75" s="9" t="s">
        <v>2</v>
      </c>
      <c r="D75" s="10" t="s">
        <v>256</v>
      </c>
      <c r="E75" s="14">
        <v>-80000</v>
      </c>
      <c r="F75" s="15">
        <v>-541.91999999999996</v>
      </c>
      <c r="G75" s="16">
        <v>-4.7999999999999996E-3</v>
      </c>
    </row>
    <row r="76" spans="1:7" ht="12.95" customHeight="1">
      <c r="A76" s="12" t="s">
        <v>737</v>
      </c>
      <c r="B76" s="13" t="s">
        <v>738</v>
      </c>
      <c r="C76" s="9" t="s">
        <v>2</v>
      </c>
      <c r="D76" s="10" t="s">
        <v>256</v>
      </c>
      <c r="E76" s="14">
        <v>-1100</v>
      </c>
      <c r="F76" s="15">
        <v>-641.11</v>
      </c>
      <c r="G76" s="16">
        <v>-5.7000000000000002E-3</v>
      </c>
    </row>
    <row r="77" spans="1:7" ht="12.95" customHeight="1">
      <c r="A77" s="12" t="s">
        <v>739</v>
      </c>
      <c r="B77" s="13" t="s">
        <v>740</v>
      </c>
      <c r="C77" s="9" t="s">
        <v>2</v>
      </c>
      <c r="D77" s="10" t="s">
        <v>256</v>
      </c>
      <c r="E77" s="14">
        <v>-37800</v>
      </c>
      <c r="F77" s="15">
        <v>-648.16</v>
      </c>
      <c r="G77" s="16">
        <v>-5.7000000000000002E-3</v>
      </c>
    </row>
    <row r="78" spans="1:7" ht="12.95" customHeight="1">
      <c r="A78" s="12" t="s">
        <v>741</v>
      </c>
      <c r="B78" s="13" t="s">
        <v>742</v>
      </c>
      <c r="C78" s="9" t="s">
        <v>2</v>
      </c>
      <c r="D78" s="10" t="s">
        <v>256</v>
      </c>
      <c r="E78" s="14">
        <v>-158750</v>
      </c>
      <c r="F78" s="15">
        <v>-654.45000000000005</v>
      </c>
      <c r="G78" s="16">
        <v>-5.7999999999999996E-3</v>
      </c>
    </row>
    <row r="79" spans="1:7" ht="12.95" customHeight="1">
      <c r="A79" s="12" t="s">
        <v>743</v>
      </c>
      <c r="B79" s="13" t="s">
        <v>744</v>
      </c>
      <c r="C79" s="9" t="s">
        <v>2</v>
      </c>
      <c r="D79" s="10" t="s">
        <v>256</v>
      </c>
      <c r="E79" s="14">
        <v>-443250</v>
      </c>
      <c r="F79" s="15">
        <v>-802.95</v>
      </c>
      <c r="G79" s="16">
        <v>-7.1000000000000004E-3</v>
      </c>
    </row>
    <row r="80" spans="1:7" ht="12.95" customHeight="1">
      <c r="A80" s="12" t="s">
        <v>257</v>
      </c>
      <c r="B80" s="13" t="s">
        <v>258</v>
      </c>
      <c r="C80" s="9" t="s">
        <v>2</v>
      </c>
      <c r="D80" s="10" t="s">
        <v>256</v>
      </c>
      <c r="E80" s="14">
        <v>-255000</v>
      </c>
      <c r="F80" s="15">
        <v>-821.23</v>
      </c>
      <c r="G80" s="16">
        <v>-7.1999999999999998E-3</v>
      </c>
    </row>
    <row r="81" spans="1:7" ht="12.95" customHeight="1">
      <c r="A81" s="12" t="s">
        <v>745</v>
      </c>
      <c r="B81" s="13" t="s">
        <v>746</v>
      </c>
      <c r="C81" s="9" t="s">
        <v>2</v>
      </c>
      <c r="D81" s="10" t="s">
        <v>256</v>
      </c>
      <c r="E81" s="14">
        <v>-15825</v>
      </c>
      <c r="F81" s="15">
        <v>-1063.3499999999999</v>
      </c>
      <c r="G81" s="16">
        <v>-9.4000000000000004E-3</v>
      </c>
    </row>
    <row r="82" spans="1:7" ht="12.95" customHeight="1">
      <c r="A82" s="12" t="s">
        <v>747</v>
      </c>
      <c r="B82" s="13" t="s">
        <v>748</v>
      </c>
      <c r="C82" s="9" t="s">
        <v>2</v>
      </c>
      <c r="D82" s="10" t="s">
        <v>256</v>
      </c>
      <c r="E82" s="14">
        <v>-150000</v>
      </c>
      <c r="F82" s="15">
        <v>-1165.8800000000001</v>
      </c>
      <c r="G82" s="16">
        <v>-1.03E-2</v>
      </c>
    </row>
    <row r="83" spans="1:7" ht="12.95" customHeight="1">
      <c r="A83" s="12" t="s">
        <v>749</v>
      </c>
      <c r="B83" s="13" t="s">
        <v>750</v>
      </c>
      <c r="C83" s="9" t="s">
        <v>2</v>
      </c>
      <c r="D83" s="10" t="s">
        <v>256</v>
      </c>
      <c r="E83" s="14">
        <v>-374400</v>
      </c>
      <c r="F83" s="15">
        <v>-1308.1500000000001</v>
      </c>
      <c r="G83" s="16">
        <v>-1.15E-2</v>
      </c>
    </row>
    <row r="84" spans="1:7" ht="12.95" customHeight="1">
      <c r="A84" s="12" t="s">
        <v>751</v>
      </c>
      <c r="B84" s="13" t="s">
        <v>752</v>
      </c>
      <c r="C84" s="9" t="s">
        <v>2</v>
      </c>
      <c r="D84" s="10" t="s">
        <v>256</v>
      </c>
      <c r="E84" s="14">
        <v>-126500</v>
      </c>
      <c r="F84" s="15">
        <v>-1736.34</v>
      </c>
      <c r="G84" s="16">
        <v>-1.5299999999999999E-2</v>
      </c>
    </row>
    <row r="85" spans="1:7" ht="12.95" customHeight="1">
      <c r="A85" s="12" t="s">
        <v>753</v>
      </c>
      <c r="B85" s="13" t="s">
        <v>754</v>
      </c>
      <c r="C85" s="9" t="s">
        <v>2</v>
      </c>
      <c r="D85" s="10" t="s">
        <v>256</v>
      </c>
      <c r="E85" s="14">
        <v>-112250</v>
      </c>
      <c r="F85" s="15">
        <v>-2261.39</v>
      </c>
      <c r="G85" s="16">
        <v>-1.9900000000000001E-2</v>
      </c>
    </row>
    <row r="86" spans="1:7" ht="12.95" customHeight="1">
      <c r="A86" s="12" t="s">
        <v>755</v>
      </c>
      <c r="B86" s="13" t="s">
        <v>756</v>
      </c>
      <c r="C86" s="9" t="s">
        <v>2</v>
      </c>
      <c r="D86" s="10" t="s">
        <v>256</v>
      </c>
      <c r="E86" s="14">
        <v>-876000</v>
      </c>
      <c r="F86" s="15">
        <v>-2619.2399999999998</v>
      </c>
      <c r="G86" s="16">
        <v>-2.3099999999999999E-2</v>
      </c>
    </row>
    <row r="87" spans="1:7" ht="12.95" customHeight="1">
      <c r="A87" s="12" t="s">
        <v>757</v>
      </c>
      <c r="B87" s="13" t="s">
        <v>758</v>
      </c>
      <c r="C87" s="9" t="s">
        <v>2</v>
      </c>
      <c r="D87" s="10" t="s">
        <v>256</v>
      </c>
      <c r="E87" s="14">
        <v>-210000</v>
      </c>
      <c r="F87" s="15">
        <v>-4150.8599999999997</v>
      </c>
      <c r="G87" s="16">
        <v>-3.6600000000000001E-2</v>
      </c>
    </row>
    <row r="88" spans="1:7" ht="12.95" customHeight="1">
      <c r="A88" s="12" t="s">
        <v>759</v>
      </c>
      <c r="B88" s="13" t="s">
        <v>760</v>
      </c>
      <c r="C88" s="9" t="s">
        <v>2</v>
      </c>
      <c r="D88" s="10" t="s">
        <v>256</v>
      </c>
      <c r="E88" s="14">
        <v>-39000</v>
      </c>
      <c r="F88" s="15">
        <v>-4555.16</v>
      </c>
      <c r="G88" s="16">
        <v>-4.02E-2</v>
      </c>
    </row>
    <row r="89" spans="1:7" ht="12.95" customHeight="1">
      <c r="A89" s="1"/>
      <c r="B89" s="17" t="s">
        <v>251</v>
      </c>
      <c r="C89" s="21" t="s">
        <v>2</v>
      </c>
      <c r="D89" s="22" t="s">
        <v>2</v>
      </c>
      <c r="E89" s="23" t="s">
        <v>2</v>
      </c>
      <c r="F89" s="24">
        <v>-24709.25</v>
      </c>
      <c r="G89" s="25">
        <v>-0.218</v>
      </c>
    </row>
    <row r="90" spans="1:7" ht="12.95" customHeight="1">
      <c r="A90" s="1"/>
      <c r="B90" s="8" t="s">
        <v>643</v>
      </c>
      <c r="C90" s="9" t="s">
        <v>2</v>
      </c>
      <c r="D90" s="10" t="s">
        <v>2</v>
      </c>
      <c r="E90" s="10" t="s">
        <v>2</v>
      </c>
      <c r="F90" s="10" t="s">
        <v>2</v>
      </c>
      <c r="G90" s="11" t="s">
        <v>2</v>
      </c>
    </row>
    <row r="91" spans="1:7" ht="12.95" customHeight="1">
      <c r="A91" s="1"/>
      <c r="B91" s="8" t="s">
        <v>644</v>
      </c>
      <c r="C91" s="9" t="s">
        <v>2</v>
      </c>
      <c r="D91" s="10" t="s">
        <v>2</v>
      </c>
      <c r="E91" s="10" t="s">
        <v>2</v>
      </c>
      <c r="F91" s="10" t="s">
        <v>2</v>
      </c>
      <c r="G91" s="11" t="s">
        <v>2</v>
      </c>
    </row>
    <row r="92" spans="1:7" ht="12.95" customHeight="1">
      <c r="A92" s="1"/>
      <c r="B92" s="8" t="s">
        <v>645</v>
      </c>
      <c r="C92" s="9" t="s">
        <v>2</v>
      </c>
      <c r="D92" s="10" t="s">
        <v>2</v>
      </c>
      <c r="E92" s="10" t="s">
        <v>2</v>
      </c>
      <c r="F92" s="10" t="s">
        <v>2</v>
      </c>
      <c r="G92" s="11" t="s">
        <v>2</v>
      </c>
    </row>
    <row r="93" spans="1:7" ht="12.95" customHeight="1">
      <c r="A93" s="12" t="s">
        <v>761</v>
      </c>
      <c r="B93" s="13" t="s">
        <v>762</v>
      </c>
      <c r="C93" s="9" t="s">
        <v>763</v>
      </c>
      <c r="D93" s="10" t="s">
        <v>649</v>
      </c>
      <c r="E93" s="14">
        <v>5000000</v>
      </c>
      <c r="F93" s="15">
        <v>5135.09</v>
      </c>
      <c r="G93" s="16">
        <v>4.53E-2</v>
      </c>
    </row>
    <row r="94" spans="1:7" ht="12.95" customHeight="1">
      <c r="A94" s="12" t="s">
        <v>764</v>
      </c>
      <c r="B94" s="13" t="s">
        <v>765</v>
      </c>
      <c r="C94" s="9" t="s">
        <v>766</v>
      </c>
      <c r="D94" s="10" t="s">
        <v>649</v>
      </c>
      <c r="E94" s="14">
        <v>5000000</v>
      </c>
      <c r="F94" s="15">
        <v>4927.3500000000004</v>
      </c>
      <c r="G94" s="16">
        <v>4.3499999999999997E-2</v>
      </c>
    </row>
    <row r="95" spans="1:7" ht="12.95" customHeight="1">
      <c r="A95" s="12" t="s">
        <v>767</v>
      </c>
      <c r="B95" s="13" t="s">
        <v>768</v>
      </c>
      <c r="C95" s="9" t="s">
        <v>769</v>
      </c>
      <c r="D95" s="10" t="s">
        <v>649</v>
      </c>
      <c r="E95" s="14">
        <v>2500000</v>
      </c>
      <c r="F95" s="15">
        <v>2497.96</v>
      </c>
      <c r="G95" s="16">
        <v>2.1999999999999999E-2</v>
      </c>
    </row>
    <row r="96" spans="1:7" ht="12.95" customHeight="1">
      <c r="A96" s="12" t="s">
        <v>770</v>
      </c>
      <c r="B96" s="13" t="s">
        <v>771</v>
      </c>
      <c r="C96" s="9" t="s">
        <v>772</v>
      </c>
      <c r="D96" s="10" t="s">
        <v>649</v>
      </c>
      <c r="E96" s="14">
        <v>2500000</v>
      </c>
      <c r="F96" s="15">
        <v>2484.11</v>
      </c>
      <c r="G96" s="16">
        <v>2.1899999999999999E-2</v>
      </c>
    </row>
    <row r="97" spans="1:7" ht="12.95" customHeight="1">
      <c r="A97" s="12" t="s">
        <v>773</v>
      </c>
      <c r="B97" s="13" t="s">
        <v>774</v>
      </c>
      <c r="C97" s="9" t="s">
        <v>775</v>
      </c>
      <c r="D97" s="10" t="s">
        <v>649</v>
      </c>
      <c r="E97" s="14">
        <v>2500000</v>
      </c>
      <c r="F97" s="15">
        <v>2482.7399999999998</v>
      </c>
      <c r="G97" s="16">
        <v>2.1899999999999999E-2</v>
      </c>
    </row>
    <row r="98" spans="1:7" ht="12.95" customHeight="1">
      <c r="A98" s="12" t="s">
        <v>776</v>
      </c>
      <c r="B98" s="13" t="s">
        <v>777</v>
      </c>
      <c r="C98" s="9" t="s">
        <v>778</v>
      </c>
      <c r="D98" s="10" t="s">
        <v>649</v>
      </c>
      <c r="E98" s="14">
        <v>2500000</v>
      </c>
      <c r="F98" s="15">
        <v>2475.16</v>
      </c>
      <c r="G98" s="16">
        <v>2.18E-2</v>
      </c>
    </row>
    <row r="99" spans="1:7" ht="12.95" customHeight="1">
      <c r="A99" s="12" t="s">
        <v>779</v>
      </c>
      <c r="B99" s="13" t="s">
        <v>780</v>
      </c>
      <c r="C99" s="9" t="s">
        <v>781</v>
      </c>
      <c r="D99" s="10" t="s">
        <v>649</v>
      </c>
      <c r="E99" s="14">
        <v>2500000</v>
      </c>
      <c r="F99" s="15">
        <v>2469.38</v>
      </c>
      <c r="G99" s="16">
        <v>2.18E-2</v>
      </c>
    </row>
    <row r="100" spans="1:7" ht="12.95" customHeight="1">
      <c r="A100" s="12" t="s">
        <v>782</v>
      </c>
      <c r="B100" s="13" t="s">
        <v>783</v>
      </c>
      <c r="C100" s="9" t="s">
        <v>784</v>
      </c>
      <c r="D100" s="10" t="s">
        <v>649</v>
      </c>
      <c r="E100" s="14">
        <v>1500000</v>
      </c>
      <c r="F100" s="15">
        <v>1452.11</v>
      </c>
      <c r="G100" s="16">
        <v>1.2800000000000001E-2</v>
      </c>
    </row>
    <row r="101" spans="1:7" ht="12.95" customHeight="1">
      <c r="A101" s="12" t="s">
        <v>785</v>
      </c>
      <c r="B101" s="13" t="s">
        <v>786</v>
      </c>
      <c r="C101" s="9" t="s">
        <v>787</v>
      </c>
      <c r="D101" s="10" t="s">
        <v>649</v>
      </c>
      <c r="E101" s="14">
        <v>1000000</v>
      </c>
      <c r="F101" s="15">
        <v>998.84</v>
      </c>
      <c r="G101" s="16">
        <v>8.8000000000000005E-3</v>
      </c>
    </row>
    <row r="102" spans="1:7" ht="12.95" customHeight="1">
      <c r="A102" s="12" t="s">
        <v>788</v>
      </c>
      <c r="B102" s="13" t="s">
        <v>789</v>
      </c>
      <c r="C102" s="9" t="s">
        <v>790</v>
      </c>
      <c r="D102" s="10" t="s">
        <v>791</v>
      </c>
      <c r="E102" s="14">
        <v>500000</v>
      </c>
      <c r="F102" s="15">
        <v>499.74</v>
      </c>
      <c r="G102" s="16">
        <v>4.4000000000000003E-3</v>
      </c>
    </row>
    <row r="103" spans="1:7" ht="12.95" customHeight="1">
      <c r="A103" s="12" t="s">
        <v>646</v>
      </c>
      <c r="B103" s="13" t="s">
        <v>647</v>
      </c>
      <c r="C103" s="9" t="s">
        <v>648</v>
      </c>
      <c r="D103" s="10" t="s">
        <v>649</v>
      </c>
      <c r="E103" s="14">
        <v>200267</v>
      </c>
      <c r="F103" s="15">
        <v>25.51</v>
      </c>
      <c r="G103" s="16">
        <v>2.0000000000000001E-4</v>
      </c>
    </row>
    <row r="104" spans="1:7" ht="12.95" customHeight="1">
      <c r="A104" s="1"/>
      <c r="B104" s="17" t="s">
        <v>246</v>
      </c>
      <c r="C104" s="18" t="s">
        <v>2</v>
      </c>
      <c r="D104" s="17" t="s">
        <v>2</v>
      </c>
      <c r="E104" s="17" t="s">
        <v>2</v>
      </c>
      <c r="F104" s="19">
        <v>25447.99</v>
      </c>
      <c r="G104" s="20">
        <v>0.22439999999999999</v>
      </c>
    </row>
    <row r="105" spans="1:7" ht="12.95" customHeight="1">
      <c r="A105" s="1"/>
      <c r="B105" s="8" t="s">
        <v>650</v>
      </c>
      <c r="C105" s="9" t="s">
        <v>2</v>
      </c>
      <c r="D105" s="22" t="s">
        <v>2</v>
      </c>
      <c r="E105" s="22" t="s">
        <v>2</v>
      </c>
      <c r="F105" s="36" t="s">
        <v>368</v>
      </c>
      <c r="G105" s="37" t="s">
        <v>368</v>
      </c>
    </row>
    <row r="106" spans="1:7" ht="12.95" customHeight="1">
      <c r="A106" s="1"/>
      <c r="B106" s="18" t="s">
        <v>246</v>
      </c>
      <c r="C106" s="21" t="s">
        <v>2</v>
      </c>
      <c r="D106" s="22" t="s">
        <v>2</v>
      </c>
      <c r="E106" s="22" t="s">
        <v>2</v>
      </c>
      <c r="F106" s="36" t="s">
        <v>368</v>
      </c>
      <c r="G106" s="37" t="s">
        <v>368</v>
      </c>
    </row>
    <row r="107" spans="1:7" ht="12.95" customHeight="1">
      <c r="A107" s="1"/>
      <c r="B107" s="17" t="s">
        <v>251</v>
      </c>
      <c r="C107" s="21" t="s">
        <v>2</v>
      </c>
      <c r="D107" s="22" t="s">
        <v>2</v>
      </c>
      <c r="E107" s="23" t="s">
        <v>2</v>
      </c>
      <c r="F107" s="24">
        <v>25447.99</v>
      </c>
      <c r="G107" s="25">
        <v>0.22439999999999999</v>
      </c>
    </row>
    <row r="108" spans="1:7" ht="12.95" customHeight="1">
      <c r="A108" s="1"/>
      <c r="B108" s="8" t="s">
        <v>261</v>
      </c>
      <c r="C108" s="9" t="s">
        <v>2</v>
      </c>
      <c r="D108" s="10" t="s">
        <v>2</v>
      </c>
      <c r="E108" s="10" t="s">
        <v>2</v>
      </c>
      <c r="F108" s="10" t="s">
        <v>2</v>
      </c>
      <c r="G108" s="11" t="s">
        <v>2</v>
      </c>
    </row>
    <row r="109" spans="1:7" ht="12.95" customHeight="1">
      <c r="A109" s="1"/>
      <c r="B109" s="8" t="s">
        <v>792</v>
      </c>
      <c r="C109" s="9" t="s">
        <v>2</v>
      </c>
      <c r="D109" s="10" t="s">
        <v>2</v>
      </c>
      <c r="E109" s="10" t="s">
        <v>2</v>
      </c>
      <c r="F109" s="10" t="s">
        <v>2</v>
      </c>
      <c r="G109" s="11" t="s">
        <v>2</v>
      </c>
    </row>
    <row r="110" spans="1:7" ht="12.95" customHeight="1">
      <c r="A110" s="12" t="s">
        <v>793</v>
      </c>
      <c r="B110" s="13" t="s">
        <v>794</v>
      </c>
      <c r="C110" s="9" t="s">
        <v>795</v>
      </c>
      <c r="D110" s="10" t="s">
        <v>796</v>
      </c>
      <c r="E110" s="14">
        <v>3000000</v>
      </c>
      <c r="F110" s="15">
        <v>2963.66</v>
      </c>
      <c r="G110" s="16">
        <v>2.6100000000000002E-2</v>
      </c>
    </row>
    <row r="111" spans="1:7" ht="12.95" customHeight="1">
      <c r="A111" s="1"/>
      <c r="B111" s="26" t="s">
        <v>3009</v>
      </c>
      <c r="C111" s="9" t="s">
        <v>2</v>
      </c>
      <c r="D111" s="10" t="s">
        <v>2</v>
      </c>
      <c r="E111" s="10" t="s">
        <v>2</v>
      </c>
      <c r="F111" s="10" t="s">
        <v>2</v>
      </c>
      <c r="G111" s="11" t="s">
        <v>2</v>
      </c>
    </row>
    <row r="112" spans="1:7" ht="12.95" customHeight="1">
      <c r="A112" s="2" t="s">
        <v>2</v>
      </c>
      <c r="B112" s="13" t="s">
        <v>3010</v>
      </c>
      <c r="C112" s="9" t="s">
        <v>2</v>
      </c>
      <c r="D112" s="10" t="s">
        <v>2</v>
      </c>
      <c r="E112" s="27" t="s">
        <v>2</v>
      </c>
      <c r="F112" s="15">
        <v>1190.6500000000001</v>
      </c>
      <c r="G112" s="16">
        <v>1.0500000000000001E-2</v>
      </c>
    </row>
    <row r="113" spans="1:7" ht="12.95" customHeight="1">
      <c r="A113" s="1"/>
      <c r="B113" s="17" t="s">
        <v>251</v>
      </c>
      <c r="C113" s="21" t="s">
        <v>2</v>
      </c>
      <c r="D113" s="22" t="s">
        <v>2</v>
      </c>
      <c r="E113" s="23" t="s">
        <v>2</v>
      </c>
      <c r="F113" s="24">
        <v>4154.3100000000004</v>
      </c>
      <c r="G113" s="25">
        <v>3.6600000000000001E-2</v>
      </c>
    </row>
    <row r="114" spans="1:7" ht="12.95" customHeight="1">
      <c r="A114" s="1"/>
      <c r="B114" s="8" t="s">
        <v>797</v>
      </c>
      <c r="C114" s="9" t="s">
        <v>2</v>
      </c>
      <c r="D114" s="39" t="s">
        <v>798</v>
      </c>
      <c r="E114" s="10" t="s">
        <v>2</v>
      </c>
      <c r="F114" s="10" t="s">
        <v>2</v>
      </c>
      <c r="G114" s="11" t="s">
        <v>2</v>
      </c>
    </row>
    <row r="115" spans="1:7" ht="12.95" customHeight="1">
      <c r="A115" s="12" t="s">
        <v>799</v>
      </c>
      <c r="B115" s="13" t="s">
        <v>12</v>
      </c>
      <c r="C115" s="9" t="s">
        <v>2</v>
      </c>
      <c r="D115" s="10" t="s">
        <v>800</v>
      </c>
      <c r="E115" s="27" t="s">
        <v>2</v>
      </c>
      <c r="F115" s="15">
        <v>1000</v>
      </c>
      <c r="G115" s="16">
        <v>8.8000000000000005E-3</v>
      </c>
    </row>
    <row r="116" spans="1:7" ht="12.95" customHeight="1">
      <c r="A116" s="12" t="s">
        <v>801</v>
      </c>
      <c r="B116" s="13" t="s">
        <v>12</v>
      </c>
      <c r="C116" s="9" t="s">
        <v>2</v>
      </c>
      <c r="D116" s="10" t="s">
        <v>802</v>
      </c>
      <c r="E116" s="27" t="s">
        <v>2</v>
      </c>
      <c r="F116" s="15">
        <v>1000</v>
      </c>
      <c r="G116" s="16">
        <v>8.8000000000000005E-3</v>
      </c>
    </row>
    <row r="117" spans="1:7" ht="12.95" customHeight="1">
      <c r="A117" s="12" t="s">
        <v>803</v>
      </c>
      <c r="B117" s="13" t="s">
        <v>12</v>
      </c>
      <c r="C117" s="9" t="s">
        <v>2</v>
      </c>
      <c r="D117" s="10" t="s">
        <v>802</v>
      </c>
      <c r="E117" s="27" t="s">
        <v>2</v>
      </c>
      <c r="F117" s="15">
        <v>600</v>
      </c>
      <c r="G117" s="16">
        <v>5.3E-3</v>
      </c>
    </row>
    <row r="118" spans="1:7" ht="12.95" customHeight="1">
      <c r="A118" s="12" t="s">
        <v>804</v>
      </c>
      <c r="B118" s="13" t="s">
        <v>12</v>
      </c>
      <c r="C118" s="9" t="s">
        <v>2</v>
      </c>
      <c r="D118" s="10" t="s">
        <v>805</v>
      </c>
      <c r="E118" s="27" t="s">
        <v>2</v>
      </c>
      <c r="F118" s="15">
        <v>475</v>
      </c>
      <c r="G118" s="16">
        <v>4.1999999999999997E-3</v>
      </c>
    </row>
    <row r="119" spans="1:7" ht="12.95" customHeight="1">
      <c r="A119" s="12" t="s">
        <v>806</v>
      </c>
      <c r="B119" s="13" t="s">
        <v>12</v>
      </c>
      <c r="C119" s="9" t="s">
        <v>2</v>
      </c>
      <c r="D119" s="10" t="s">
        <v>807</v>
      </c>
      <c r="E119" s="27" t="s">
        <v>2</v>
      </c>
      <c r="F119" s="15">
        <v>475</v>
      </c>
      <c r="G119" s="16">
        <v>4.1999999999999997E-3</v>
      </c>
    </row>
    <row r="120" spans="1:7" ht="12.95" customHeight="1">
      <c r="A120" s="1"/>
      <c r="B120" s="17" t="s">
        <v>251</v>
      </c>
      <c r="C120" s="21" t="s">
        <v>2</v>
      </c>
      <c r="D120" s="22" t="s">
        <v>2</v>
      </c>
      <c r="E120" s="23" t="s">
        <v>2</v>
      </c>
      <c r="F120" s="24">
        <v>3550</v>
      </c>
      <c r="G120" s="25">
        <v>3.1300000000000001E-2</v>
      </c>
    </row>
    <row r="121" spans="1:7" ht="12.95" customHeight="1">
      <c r="A121" s="1"/>
      <c r="B121" s="26" t="s">
        <v>262</v>
      </c>
      <c r="C121" s="28" t="s">
        <v>2</v>
      </c>
      <c r="D121" s="28" t="s">
        <v>2</v>
      </c>
      <c r="E121" s="28" t="s">
        <v>2</v>
      </c>
      <c r="F121" s="28" t="s">
        <v>2</v>
      </c>
      <c r="G121" s="28" t="s">
        <v>2</v>
      </c>
    </row>
    <row r="122" spans="1:7" ht="12.95" customHeight="1">
      <c r="A122" s="1"/>
      <c r="B122" s="22" t="s">
        <v>263</v>
      </c>
      <c r="C122" s="22" t="s">
        <v>2</v>
      </c>
      <c r="D122" s="22" t="s">
        <v>2</v>
      </c>
      <c r="E122" s="22" t="s">
        <v>2</v>
      </c>
      <c r="F122" s="19">
        <v>0.27</v>
      </c>
      <c r="G122" s="29" t="s">
        <v>264</v>
      </c>
    </row>
    <row r="123" spans="1:7" ht="12.95" customHeight="1">
      <c r="A123" s="1"/>
      <c r="B123" s="17" t="s">
        <v>246</v>
      </c>
      <c r="C123" s="17" t="s">
        <v>2</v>
      </c>
      <c r="D123" s="17" t="s">
        <v>2</v>
      </c>
      <c r="E123" s="17" t="s">
        <v>2</v>
      </c>
      <c r="F123" s="19">
        <v>0.27</v>
      </c>
      <c r="G123" s="29" t="s">
        <v>264</v>
      </c>
    </row>
    <row r="124" spans="1:7" ht="12.95" customHeight="1">
      <c r="A124" s="1"/>
      <c r="B124" s="22" t="s">
        <v>265</v>
      </c>
      <c r="C124" s="22" t="s">
        <v>2</v>
      </c>
      <c r="D124" s="22" t="s">
        <v>2</v>
      </c>
      <c r="E124" s="22" t="s">
        <v>2</v>
      </c>
      <c r="F124" s="19">
        <v>2200</v>
      </c>
      <c r="G124" s="30">
        <v>1.9400000000000001E-2</v>
      </c>
    </row>
    <row r="125" spans="1:7" ht="12.95" customHeight="1">
      <c r="A125" s="1"/>
      <c r="B125" s="28" t="s">
        <v>266</v>
      </c>
      <c r="C125" s="28" t="s">
        <v>2</v>
      </c>
      <c r="D125" s="28" t="s">
        <v>2</v>
      </c>
      <c r="E125" s="28" t="s">
        <v>2</v>
      </c>
      <c r="F125" s="31">
        <v>9.7100000000000009</v>
      </c>
      <c r="G125" s="33">
        <v>1E-4</v>
      </c>
    </row>
    <row r="126" spans="1:7" ht="12.95" customHeight="1">
      <c r="A126" s="1"/>
      <c r="B126" s="28" t="s">
        <v>267</v>
      </c>
      <c r="C126" s="28" t="s">
        <v>2</v>
      </c>
      <c r="D126" s="28" t="s">
        <v>2</v>
      </c>
      <c r="E126" s="28" t="s">
        <v>2</v>
      </c>
      <c r="F126" s="32">
        <v>1794.91</v>
      </c>
      <c r="G126" s="33">
        <v>1.5800000000000002E-2</v>
      </c>
    </row>
    <row r="127" spans="1:7" ht="12.95" customHeight="1">
      <c r="A127" s="1"/>
      <c r="B127" s="17" t="s">
        <v>268</v>
      </c>
      <c r="C127" s="22" t="s">
        <v>2</v>
      </c>
      <c r="D127" s="22" t="s">
        <v>2</v>
      </c>
      <c r="E127" s="22" t="s">
        <v>2</v>
      </c>
      <c r="F127" s="19">
        <v>4004.62</v>
      </c>
      <c r="G127" s="34">
        <v>3.5299999999999998E-2</v>
      </c>
    </row>
    <row r="128" spans="1:7" ht="12.95" customHeight="1">
      <c r="A128" s="1"/>
      <c r="B128" s="17" t="s">
        <v>269</v>
      </c>
      <c r="C128" s="22" t="s">
        <v>2</v>
      </c>
      <c r="D128" s="22" t="s">
        <v>2</v>
      </c>
      <c r="E128" s="22" t="s">
        <v>2</v>
      </c>
      <c r="F128" s="19">
        <v>113367.5082449965</v>
      </c>
      <c r="G128" s="30">
        <v>1</v>
      </c>
    </row>
    <row r="129" spans="1:7" ht="12.95" customHeight="1">
      <c r="A129" s="1"/>
      <c r="B129" s="35" t="s">
        <v>2</v>
      </c>
      <c r="C129" s="1"/>
      <c r="D129" s="1"/>
      <c r="E129" s="1"/>
      <c r="F129" s="1"/>
      <c r="G129" s="1"/>
    </row>
    <row r="130" spans="1:7" ht="12.95" customHeight="1">
      <c r="A130" s="1"/>
      <c r="B130" s="35" t="s">
        <v>270</v>
      </c>
      <c r="C130" s="1"/>
      <c r="D130" s="1"/>
      <c r="E130" s="1"/>
      <c r="F130" s="1"/>
      <c r="G130" s="1"/>
    </row>
    <row r="131" spans="1:7" ht="12.95" customHeight="1">
      <c r="A131" s="1"/>
      <c r="B131" s="35" t="s">
        <v>271</v>
      </c>
      <c r="C131" s="1"/>
      <c r="D131" s="1"/>
      <c r="E131" s="1"/>
      <c r="F131" s="44"/>
      <c r="G131" s="44"/>
    </row>
    <row r="132" spans="1:7" ht="12.95" customHeight="1">
      <c r="A132" s="1"/>
      <c r="B132" s="35"/>
      <c r="C132" s="1"/>
      <c r="D132" s="1"/>
      <c r="E132" s="1"/>
      <c r="F132" s="1"/>
      <c r="G132" s="1"/>
    </row>
    <row r="133" spans="1:7" ht="12.95" customHeight="1" thickBot="1">
      <c r="A133" s="1"/>
      <c r="B133" s="35"/>
      <c r="C133" s="1"/>
      <c r="D133" s="1"/>
      <c r="E133" s="1"/>
      <c r="F133" s="1"/>
      <c r="G133" s="1"/>
    </row>
    <row r="134" spans="1:7" s="49" customFormat="1" ht="26.1" customHeight="1">
      <c r="A134" s="146"/>
      <c r="B134" s="147" t="s">
        <v>3071</v>
      </c>
      <c r="C134" s="148"/>
      <c r="D134" s="149"/>
      <c r="E134" s="150"/>
      <c r="F134" s="151"/>
      <c r="G134" s="146"/>
    </row>
    <row r="135" spans="1:7" s="49" customFormat="1" ht="12.95" customHeight="1">
      <c r="A135" s="146"/>
      <c r="B135" s="152" t="s">
        <v>3081</v>
      </c>
      <c r="C135" s="153"/>
      <c r="D135" s="153"/>
      <c r="E135" s="153"/>
      <c r="F135" s="154"/>
      <c r="G135" s="146"/>
    </row>
    <row r="136" spans="1:7" s="49" customFormat="1" ht="15">
      <c r="B136" s="155" t="s">
        <v>3462</v>
      </c>
      <c r="C136" s="156"/>
      <c r="D136" s="156"/>
      <c r="E136" s="157"/>
      <c r="F136" s="154"/>
    </row>
    <row r="137" spans="1:7" s="49" customFormat="1" ht="13.5" thickBot="1">
      <c r="B137" s="158" t="s">
        <v>3073</v>
      </c>
      <c r="C137" s="159"/>
      <c r="D137" s="159"/>
      <c r="E137" s="159"/>
      <c r="F137" s="160"/>
    </row>
    <row r="138" spans="1:7" s="49" customFormat="1">
      <c r="B138" s="161" t="s">
        <v>3074</v>
      </c>
      <c r="C138" s="559" t="s">
        <v>3075</v>
      </c>
      <c r="D138" s="559"/>
      <c r="E138" s="162"/>
      <c r="F138" s="163"/>
    </row>
    <row r="139" spans="1:7" s="49" customFormat="1" ht="13.5" thickBot="1">
      <c r="B139" s="164"/>
      <c r="C139" s="165">
        <v>43373</v>
      </c>
      <c r="D139" s="66">
        <v>43555</v>
      </c>
      <c r="E139" s="166"/>
      <c r="F139" s="167"/>
    </row>
    <row r="140" spans="1:7" s="49" customFormat="1">
      <c r="B140" s="168" t="s">
        <v>3076</v>
      </c>
      <c r="C140" s="131"/>
      <c r="D140" s="84"/>
      <c r="E140" s="169"/>
      <c r="F140" s="170"/>
    </row>
    <row r="141" spans="1:7" s="49" customFormat="1" ht="15">
      <c r="A141" s="72">
        <v>131357</v>
      </c>
      <c r="B141" s="73" t="s">
        <v>3077</v>
      </c>
      <c r="C141" s="75">
        <v>12.81</v>
      </c>
      <c r="D141" s="75">
        <v>13.27</v>
      </c>
      <c r="E141" s="171"/>
      <c r="F141" s="172"/>
      <c r="G141" s="78"/>
    </row>
    <row r="142" spans="1:7" s="49" customFormat="1" ht="15">
      <c r="A142" s="72">
        <v>131354</v>
      </c>
      <c r="B142" s="73" t="s">
        <v>3078</v>
      </c>
      <c r="C142" s="75">
        <v>10.69</v>
      </c>
      <c r="D142" s="75">
        <v>10.85</v>
      </c>
      <c r="E142" s="171"/>
      <c r="F142" s="172"/>
    </row>
    <row r="143" spans="1:7" s="49" customFormat="1" ht="15">
      <c r="A143" s="72"/>
      <c r="B143" s="79"/>
      <c r="C143" s="75"/>
      <c r="D143" s="80"/>
      <c r="E143" s="157"/>
      <c r="F143" s="173"/>
    </row>
    <row r="144" spans="1:7" s="49" customFormat="1" ht="15">
      <c r="A144" s="72"/>
      <c r="B144" s="79" t="s">
        <v>3079</v>
      </c>
      <c r="C144" s="75"/>
      <c r="D144" s="75"/>
      <c r="E144" s="157"/>
      <c r="F144" s="173"/>
    </row>
    <row r="145" spans="1:7" s="49" customFormat="1" ht="15">
      <c r="A145" s="72">
        <v>131355</v>
      </c>
      <c r="B145" s="73" t="s">
        <v>3077</v>
      </c>
      <c r="C145" s="75">
        <v>13.5</v>
      </c>
      <c r="D145" s="75">
        <v>14.08</v>
      </c>
      <c r="E145" s="171"/>
      <c r="F145" s="172"/>
    </row>
    <row r="146" spans="1:7" s="49" customFormat="1" ht="15">
      <c r="A146" s="72">
        <v>131356</v>
      </c>
      <c r="B146" s="73" t="s">
        <v>3078</v>
      </c>
      <c r="C146" s="75">
        <v>11.25</v>
      </c>
      <c r="D146" s="75">
        <v>11.44</v>
      </c>
      <c r="E146" s="171"/>
      <c r="F146" s="172"/>
    </row>
    <row r="147" spans="1:7" s="49" customFormat="1" ht="15">
      <c r="A147" s="72"/>
      <c r="B147" s="73"/>
      <c r="C147" s="74"/>
      <c r="D147" s="75"/>
      <c r="E147" s="171"/>
      <c r="F147" s="172"/>
    </row>
    <row r="148" spans="1:7" s="49" customFormat="1">
      <c r="B148" s="174" t="s">
        <v>3095</v>
      </c>
      <c r="C148" s="175"/>
      <c r="D148" s="74"/>
      <c r="E148" s="176"/>
      <c r="F148" s="154"/>
    </row>
    <row r="149" spans="1:7" s="49" customFormat="1" ht="13.5" thickBot="1">
      <c r="B149" s="174"/>
      <c r="C149" s="175"/>
      <c r="D149" s="74"/>
      <c r="E149" s="176"/>
      <c r="F149" s="154"/>
    </row>
    <row r="150" spans="1:7" s="49" customFormat="1" ht="24.75" thickBot="1">
      <c r="B150" s="177" t="s">
        <v>3090</v>
      </c>
      <c r="C150" s="106" t="s">
        <v>3091</v>
      </c>
      <c r="D150" s="107" t="s">
        <v>3092</v>
      </c>
      <c r="E150" s="107" t="s">
        <v>3093</v>
      </c>
      <c r="F150" s="108" t="s">
        <v>3094</v>
      </c>
    </row>
    <row r="151" spans="1:7" s="49" customFormat="1">
      <c r="B151" s="178"/>
      <c r="C151" s="109"/>
      <c r="D151" s="179"/>
      <c r="E151" s="179"/>
      <c r="F151" s="180"/>
    </row>
    <row r="152" spans="1:7" s="261" customFormat="1">
      <c r="B152" s="174" t="s">
        <v>3101</v>
      </c>
      <c r="C152" s="272">
        <v>43398</v>
      </c>
      <c r="D152" s="273">
        <v>0.1</v>
      </c>
      <c r="E152" s="273">
        <v>0.1</v>
      </c>
      <c r="F152" s="274">
        <v>10.84</v>
      </c>
    </row>
    <row r="153" spans="1:7" s="261" customFormat="1">
      <c r="B153" s="174" t="s">
        <v>3100</v>
      </c>
      <c r="C153" s="272">
        <v>43398</v>
      </c>
      <c r="D153" s="273">
        <v>0.05</v>
      </c>
      <c r="E153" s="273">
        <v>0.05</v>
      </c>
      <c r="F153" s="274">
        <v>10.29</v>
      </c>
    </row>
    <row r="154" spans="1:7" s="261" customFormat="1">
      <c r="B154" s="174" t="s">
        <v>3101</v>
      </c>
      <c r="C154" s="272">
        <v>43480</v>
      </c>
      <c r="D154" s="273">
        <v>0.15</v>
      </c>
      <c r="E154" s="273">
        <v>0.15</v>
      </c>
      <c r="F154" s="274">
        <v>11.28</v>
      </c>
    </row>
    <row r="155" spans="1:7" s="261" customFormat="1">
      <c r="B155" s="174" t="s">
        <v>3100</v>
      </c>
      <c r="C155" s="272">
        <v>43480</v>
      </c>
      <c r="D155" s="273">
        <v>0.14000000000000001</v>
      </c>
      <c r="E155" s="273">
        <v>0.14000000000000001</v>
      </c>
      <c r="F155" s="274">
        <v>10.73</v>
      </c>
    </row>
    <row r="156" spans="1:7" s="49" customFormat="1" ht="13.5" thickBot="1">
      <c r="B156" s="158"/>
      <c r="C156" s="139"/>
      <c r="D156" s="181"/>
      <c r="E156" s="181"/>
      <c r="F156" s="140"/>
    </row>
    <row r="157" spans="1:7" s="49" customFormat="1" ht="15">
      <c r="B157" s="174" t="s">
        <v>3189</v>
      </c>
      <c r="C157" s="156"/>
      <c r="D157" s="175"/>
      <c r="E157" s="157"/>
      <c r="F157" s="172"/>
      <c r="G157" s="182"/>
    </row>
    <row r="158" spans="1:7" s="49" customFormat="1" ht="15">
      <c r="B158" s="174" t="s">
        <v>3083</v>
      </c>
      <c r="C158" s="183"/>
      <c r="D158" s="184"/>
      <c r="E158" s="157"/>
      <c r="F158" s="172"/>
    </row>
    <row r="159" spans="1:7" s="261" customFormat="1">
      <c r="B159" s="174" t="s">
        <v>3318</v>
      </c>
      <c r="C159" s="156"/>
      <c r="D159" s="184"/>
      <c r="E159" s="311"/>
      <c r="F159" s="154"/>
    </row>
    <row r="160" spans="1:7" s="49" customFormat="1">
      <c r="B160" s="174" t="s">
        <v>3084</v>
      </c>
      <c r="C160" s="185"/>
      <c r="D160" s="185"/>
      <c r="E160" s="156"/>
      <c r="F160" s="154"/>
    </row>
    <row r="161" spans="2:6" s="49" customFormat="1" ht="13.5" thickBot="1">
      <c r="B161" s="158" t="s">
        <v>3080</v>
      </c>
      <c r="C161" s="186"/>
      <c r="D161" s="186"/>
      <c r="E161" s="159"/>
      <c r="F161" s="160"/>
    </row>
    <row r="162" spans="2:6" s="49" customFormat="1"/>
  </sheetData>
  <mergeCells count="3">
    <mergeCell ref="B1:G1"/>
    <mergeCell ref="B2:G2"/>
    <mergeCell ref="C138:D1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808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11</v>
      </c>
      <c r="B7" s="334" t="s">
        <v>12</v>
      </c>
      <c r="C7" s="9" t="s">
        <v>13</v>
      </c>
      <c r="D7" s="10" t="s">
        <v>14</v>
      </c>
      <c r="E7" s="14">
        <v>261723</v>
      </c>
      <c r="F7" s="15">
        <v>6069.09</v>
      </c>
      <c r="G7" s="335">
        <v>6.5299999999999997E-2</v>
      </c>
    </row>
    <row r="8" spans="1:7" ht="12.95" customHeight="1">
      <c r="A8" s="12" t="s">
        <v>25</v>
      </c>
      <c r="B8" s="334" t="s">
        <v>26</v>
      </c>
      <c r="C8" s="9" t="s">
        <v>27</v>
      </c>
      <c r="D8" s="10" t="s">
        <v>28</v>
      </c>
      <c r="E8" s="14">
        <v>300000</v>
      </c>
      <c r="F8" s="15">
        <v>4089.75</v>
      </c>
      <c r="G8" s="335">
        <v>4.3999999999999997E-2</v>
      </c>
    </row>
    <row r="9" spans="1:7" ht="12.95" customHeight="1">
      <c r="A9" s="12" t="s">
        <v>29</v>
      </c>
      <c r="B9" s="334" t="s">
        <v>30</v>
      </c>
      <c r="C9" s="9" t="s">
        <v>31</v>
      </c>
      <c r="D9" s="10" t="s">
        <v>14</v>
      </c>
      <c r="E9" s="14">
        <v>427405</v>
      </c>
      <c r="F9" s="15">
        <v>3322.01</v>
      </c>
      <c r="G9" s="335">
        <v>3.5700000000000003E-2</v>
      </c>
    </row>
    <row r="10" spans="1:7" ht="12.95" customHeight="1">
      <c r="A10" s="12" t="s">
        <v>22</v>
      </c>
      <c r="B10" s="334" t="s">
        <v>23</v>
      </c>
      <c r="C10" s="9" t="s">
        <v>24</v>
      </c>
      <c r="D10" s="10" t="s">
        <v>14</v>
      </c>
      <c r="E10" s="14">
        <v>1027123</v>
      </c>
      <c r="F10" s="15">
        <v>3294.5</v>
      </c>
      <c r="G10" s="335">
        <v>3.5400000000000001E-2</v>
      </c>
    </row>
    <row r="11" spans="1:7" ht="12.95" customHeight="1">
      <c r="A11" s="12" t="s">
        <v>15</v>
      </c>
      <c r="B11" s="334" t="s">
        <v>16</v>
      </c>
      <c r="C11" s="9" t="s">
        <v>17</v>
      </c>
      <c r="D11" s="10" t="s">
        <v>14</v>
      </c>
      <c r="E11" s="14">
        <v>728152</v>
      </c>
      <c r="F11" s="15">
        <v>2916.25</v>
      </c>
      <c r="G11" s="335">
        <v>3.1399999999999997E-2</v>
      </c>
    </row>
    <row r="12" spans="1:7" ht="12.95" customHeight="1">
      <c r="A12" s="12" t="s">
        <v>18</v>
      </c>
      <c r="B12" s="334" t="s">
        <v>19</v>
      </c>
      <c r="C12" s="9" t="s">
        <v>20</v>
      </c>
      <c r="D12" s="10" t="s">
        <v>21</v>
      </c>
      <c r="E12" s="14">
        <v>387691</v>
      </c>
      <c r="F12" s="15">
        <v>2883.84</v>
      </c>
      <c r="G12" s="335">
        <v>3.1E-2</v>
      </c>
    </row>
    <row r="13" spans="1:7" ht="12.95" customHeight="1">
      <c r="A13" s="12" t="s">
        <v>133</v>
      </c>
      <c r="B13" s="334" t="s">
        <v>134</v>
      </c>
      <c r="C13" s="9" t="s">
        <v>135</v>
      </c>
      <c r="D13" s="10" t="s">
        <v>50</v>
      </c>
      <c r="E13" s="14">
        <v>15900</v>
      </c>
      <c r="F13" s="15">
        <v>1742.79</v>
      </c>
      <c r="G13" s="335">
        <v>1.8700000000000001E-2</v>
      </c>
    </row>
    <row r="14" spans="1:7" ht="12.95" customHeight="1">
      <c r="A14" s="12" t="s">
        <v>152</v>
      </c>
      <c r="B14" s="334" t="s">
        <v>153</v>
      </c>
      <c r="C14" s="9" t="s">
        <v>154</v>
      </c>
      <c r="D14" s="10" t="s">
        <v>155</v>
      </c>
      <c r="E14" s="14">
        <v>472868</v>
      </c>
      <c r="F14" s="15">
        <v>1643.93</v>
      </c>
      <c r="G14" s="335">
        <v>1.77E-2</v>
      </c>
    </row>
    <row r="15" spans="1:7" ht="12.95" customHeight="1">
      <c r="A15" s="12" t="s">
        <v>73</v>
      </c>
      <c r="B15" s="334" t="s">
        <v>74</v>
      </c>
      <c r="C15" s="9" t="s">
        <v>75</v>
      </c>
      <c r="D15" s="10" t="s">
        <v>76</v>
      </c>
      <c r="E15" s="14">
        <v>339038</v>
      </c>
      <c r="F15" s="15">
        <v>1623.48</v>
      </c>
      <c r="G15" s="335">
        <v>1.7500000000000002E-2</v>
      </c>
    </row>
    <row r="16" spans="1:7" ht="12.95" customHeight="1">
      <c r="A16" s="12" t="s">
        <v>573</v>
      </c>
      <c r="B16" s="334" t="s">
        <v>574</v>
      </c>
      <c r="C16" s="9" t="s">
        <v>575</v>
      </c>
      <c r="D16" s="10" t="s">
        <v>61</v>
      </c>
      <c r="E16" s="14">
        <v>75000</v>
      </c>
      <c r="F16" s="15">
        <v>1476.19</v>
      </c>
      <c r="G16" s="335">
        <v>1.5900000000000001E-2</v>
      </c>
    </row>
    <row r="17" spans="1:7" ht="12.95" customHeight="1">
      <c r="A17" s="12" t="s">
        <v>809</v>
      </c>
      <c r="B17" s="334" t="s">
        <v>810</v>
      </c>
      <c r="C17" s="9" t="s">
        <v>811</v>
      </c>
      <c r="D17" s="10" t="s">
        <v>61</v>
      </c>
      <c r="E17" s="14">
        <v>701750</v>
      </c>
      <c r="F17" s="15">
        <v>1471.57</v>
      </c>
      <c r="G17" s="335">
        <v>1.5800000000000002E-2</v>
      </c>
    </row>
    <row r="18" spans="1:7" ht="12.95" customHeight="1">
      <c r="A18" s="12" t="s">
        <v>490</v>
      </c>
      <c r="B18" s="334" t="s">
        <v>491</v>
      </c>
      <c r="C18" s="9" t="s">
        <v>492</v>
      </c>
      <c r="D18" s="10" t="s">
        <v>39</v>
      </c>
      <c r="E18" s="14">
        <v>678157</v>
      </c>
      <c r="F18" s="15">
        <v>1396.66</v>
      </c>
      <c r="G18" s="335">
        <v>1.4999999999999999E-2</v>
      </c>
    </row>
    <row r="19" spans="1:7" ht="12.95" customHeight="1">
      <c r="A19" s="12" t="s">
        <v>32</v>
      </c>
      <c r="B19" s="334" t="s">
        <v>33</v>
      </c>
      <c r="C19" s="9" t="s">
        <v>34</v>
      </c>
      <c r="D19" s="10" t="s">
        <v>35</v>
      </c>
      <c r="E19" s="14">
        <v>100257</v>
      </c>
      <c r="F19" s="15">
        <v>1388.86</v>
      </c>
      <c r="G19" s="335">
        <v>1.49E-2</v>
      </c>
    </row>
    <row r="20" spans="1:7" ht="12.95" customHeight="1">
      <c r="A20" s="12" t="s">
        <v>812</v>
      </c>
      <c r="B20" s="334" t="s">
        <v>813</v>
      </c>
      <c r="C20" s="9" t="s">
        <v>814</v>
      </c>
      <c r="D20" s="10" t="s">
        <v>61</v>
      </c>
      <c r="E20" s="14">
        <v>395445</v>
      </c>
      <c r="F20" s="15">
        <v>1385.05</v>
      </c>
      <c r="G20" s="335">
        <v>1.49E-2</v>
      </c>
    </row>
    <row r="21" spans="1:7" ht="12.95" customHeight="1">
      <c r="A21" s="12" t="s">
        <v>40</v>
      </c>
      <c r="B21" s="334" t="s">
        <v>41</v>
      </c>
      <c r="C21" s="9" t="s">
        <v>42</v>
      </c>
      <c r="D21" s="10" t="s">
        <v>43</v>
      </c>
      <c r="E21" s="14">
        <v>281900</v>
      </c>
      <c r="F21" s="15">
        <v>1279.4000000000001</v>
      </c>
      <c r="G21" s="335">
        <v>1.38E-2</v>
      </c>
    </row>
    <row r="22" spans="1:7" ht="12.95" customHeight="1">
      <c r="A22" s="12" t="s">
        <v>184</v>
      </c>
      <c r="B22" s="334" t="s">
        <v>185</v>
      </c>
      <c r="C22" s="9" t="s">
        <v>186</v>
      </c>
      <c r="D22" s="10" t="s">
        <v>28</v>
      </c>
      <c r="E22" s="14">
        <v>393001</v>
      </c>
      <c r="F22" s="15">
        <v>1115.53</v>
      </c>
      <c r="G22" s="335">
        <v>1.2E-2</v>
      </c>
    </row>
    <row r="23" spans="1:7" ht="12.95" customHeight="1">
      <c r="A23" s="12" t="s">
        <v>69</v>
      </c>
      <c r="B23" s="334" t="s">
        <v>70</v>
      </c>
      <c r="C23" s="9" t="s">
        <v>71</v>
      </c>
      <c r="D23" s="10" t="s">
        <v>72</v>
      </c>
      <c r="E23" s="14">
        <v>162918</v>
      </c>
      <c r="F23" s="15">
        <v>1097.9000000000001</v>
      </c>
      <c r="G23" s="335">
        <v>1.18E-2</v>
      </c>
    </row>
    <row r="24" spans="1:7" ht="12.95" customHeight="1">
      <c r="A24" s="12" t="s">
        <v>44</v>
      </c>
      <c r="B24" s="334" t="s">
        <v>45</v>
      </c>
      <c r="C24" s="9" t="s">
        <v>46</v>
      </c>
      <c r="D24" s="10" t="s">
        <v>14</v>
      </c>
      <c r="E24" s="14">
        <v>160000</v>
      </c>
      <c r="F24" s="15">
        <v>1088.56</v>
      </c>
      <c r="G24" s="335">
        <v>1.17E-2</v>
      </c>
    </row>
    <row r="25" spans="1:7" ht="12.95" customHeight="1">
      <c r="A25" s="12" t="s">
        <v>408</v>
      </c>
      <c r="B25" s="334" t="s">
        <v>409</v>
      </c>
      <c r="C25" s="9" t="s">
        <v>410</v>
      </c>
      <c r="D25" s="10" t="s">
        <v>50</v>
      </c>
      <c r="E25" s="14">
        <v>63453</v>
      </c>
      <c r="F25" s="15">
        <v>1083.02</v>
      </c>
      <c r="G25" s="335">
        <v>1.1599999999999999E-2</v>
      </c>
    </row>
    <row r="26" spans="1:7" ht="12.95" customHeight="1">
      <c r="A26" s="12" t="s">
        <v>62</v>
      </c>
      <c r="B26" s="334" t="s">
        <v>63</v>
      </c>
      <c r="C26" s="9" t="s">
        <v>64</v>
      </c>
      <c r="D26" s="10" t="s">
        <v>65</v>
      </c>
      <c r="E26" s="14">
        <v>483965</v>
      </c>
      <c r="F26" s="15">
        <v>1078.03</v>
      </c>
      <c r="G26" s="335">
        <v>1.1599999999999999E-2</v>
      </c>
    </row>
    <row r="27" spans="1:7" ht="12.95" customHeight="1">
      <c r="A27" s="12" t="s">
        <v>429</v>
      </c>
      <c r="B27" s="334" t="s">
        <v>430</v>
      </c>
      <c r="C27" s="9" t="s">
        <v>431</v>
      </c>
      <c r="D27" s="10" t="s">
        <v>21</v>
      </c>
      <c r="E27" s="14">
        <v>95038</v>
      </c>
      <c r="F27" s="15">
        <v>1033.49</v>
      </c>
      <c r="G27" s="335">
        <v>1.11E-2</v>
      </c>
    </row>
    <row r="28" spans="1:7" ht="12.95" customHeight="1">
      <c r="A28" s="12" t="s">
        <v>113</v>
      </c>
      <c r="B28" s="334" t="s">
        <v>114</v>
      </c>
      <c r="C28" s="9" t="s">
        <v>115</v>
      </c>
      <c r="D28" s="10" t="s">
        <v>116</v>
      </c>
      <c r="E28" s="14">
        <v>103859</v>
      </c>
      <c r="F28" s="15">
        <v>1008.99</v>
      </c>
      <c r="G28" s="335">
        <v>1.09E-2</v>
      </c>
    </row>
    <row r="29" spans="1:7" ht="12.95" customHeight="1">
      <c r="A29" s="12" t="s">
        <v>382</v>
      </c>
      <c r="B29" s="334" t="s">
        <v>383</v>
      </c>
      <c r="C29" s="9" t="s">
        <v>384</v>
      </c>
      <c r="D29" s="10" t="s">
        <v>61</v>
      </c>
      <c r="E29" s="14">
        <v>165000</v>
      </c>
      <c r="F29" s="15">
        <v>1008.4</v>
      </c>
      <c r="G29" s="335">
        <v>1.0800000000000001E-2</v>
      </c>
    </row>
    <row r="30" spans="1:7" ht="12.95" customHeight="1">
      <c r="A30" s="12" t="s">
        <v>227</v>
      </c>
      <c r="B30" s="334" t="s">
        <v>228</v>
      </c>
      <c r="C30" s="9" t="s">
        <v>229</v>
      </c>
      <c r="D30" s="10" t="s">
        <v>50</v>
      </c>
      <c r="E30" s="14">
        <v>249688</v>
      </c>
      <c r="F30" s="15">
        <v>998.75</v>
      </c>
      <c r="G30" s="335">
        <v>1.0699999999999999E-2</v>
      </c>
    </row>
    <row r="31" spans="1:7" ht="12.95" customHeight="1">
      <c r="A31" s="12" t="s">
        <v>200</v>
      </c>
      <c r="B31" s="334" t="s">
        <v>201</v>
      </c>
      <c r="C31" s="9" t="s">
        <v>202</v>
      </c>
      <c r="D31" s="10" t="s">
        <v>132</v>
      </c>
      <c r="E31" s="14">
        <v>355750</v>
      </c>
      <c r="F31" s="15">
        <v>975.29</v>
      </c>
      <c r="G31" s="335">
        <v>1.0500000000000001E-2</v>
      </c>
    </row>
    <row r="32" spans="1:7" ht="12.95" customHeight="1">
      <c r="A32" s="12" t="s">
        <v>679</v>
      </c>
      <c r="B32" s="334" t="s">
        <v>680</v>
      </c>
      <c r="C32" s="9" t="s">
        <v>681</v>
      </c>
      <c r="D32" s="10" t="s">
        <v>39</v>
      </c>
      <c r="E32" s="14">
        <v>400000</v>
      </c>
      <c r="F32" s="15">
        <v>952.6</v>
      </c>
      <c r="G32" s="335">
        <v>1.0200000000000001E-2</v>
      </c>
    </row>
    <row r="33" spans="1:7" ht="12.95" customHeight="1">
      <c r="A33" s="12" t="s">
        <v>212</v>
      </c>
      <c r="B33" s="334" t="s">
        <v>213</v>
      </c>
      <c r="C33" s="9" t="s">
        <v>214</v>
      </c>
      <c r="D33" s="10" t="s">
        <v>14</v>
      </c>
      <c r="E33" s="14">
        <v>461269</v>
      </c>
      <c r="F33" s="15">
        <v>944.91</v>
      </c>
      <c r="G33" s="335">
        <v>1.0200000000000001E-2</v>
      </c>
    </row>
    <row r="34" spans="1:7" ht="12.95" customHeight="1">
      <c r="A34" s="12" t="s">
        <v>77</v>
      </c>
      <c r="B34" s="334" t="s">
        <v>78</v>
      </c>
      <c r="C34" s="9" t="s">
        <v>79</v>
      </c>
      <c r="D34" s="10" t="s">
        <v>76</v>
      </c>
      <c r="E34" s="14">
        <v>94000</v>
      </c>
      <c r="F34" s="15">
        <v>922.94</v>
      </c>
      <c r="G34" s="335">
        <v>9.9000000000000008E-3</v>
      </c>
    </row>
    <row r="35" spans="1:7" ht="12.95" customHeight="1">
      <c r="A35" s="12" t="s">
        <v>312</v>
      </c>
      <c r="B35" s="334" t="s">
        <v>313</v>
      </c>
      <c r="C35" s="9" t="s">
        <v>314</v>
      </c>
      <c r="D35" s="10" t="s">
        <v>43</v>
      </c>
      <c r="E35" s="14">
        <v>62318</v>
      </c>
      <c r="F35" s="15">
        <v>916.76</v>
      </c>
      <c r="G35" s="335">
        <v>9.9000000000000008E-3</v>
      </c>
    </row>
    <row r="36" spans="1:7" ht="12.95" customHeight="1">
      <c r="A36" s="12" t="s">
        <v>54</v>
      </c>
      <c r="B36" s="334" t="s">
        <v>55</v>
      </c>
      <c r="C36" s="9" t="s">
        <v>56</v>
      </c>
      <c r="D36" s="10" t="s">
        <v>57</v>
      </c>
      <c r="E36" s="14">
        <v>77127</v>
      </c>
      <c r="F36" s="15">
        <v>880.67</v>
      </c>
      <c r="G36" s="335">
        <v>9.4999999999999998E-3</v>
      </c>
    </row>
    <row r="37" spans="1:7" ht="12.95" customHeight="1">
      <c r="A37" s="12" t="s">
        <v>146</v>
      </c>
      <c r="B37" s="334" t="s">
        <v>147</v>
      </c>
      <c r="C37" s="9" t="s">
        <v>148</v>
      </c>
      <c r="D37" s="10" t="s">
        <v>142</v>
      </c>
      <c r="E37" s="14">
        <v>186995</v>
      </c>
      <c r="F37" s="15">
        <v>880.28</v>
      </c>
      <c r="G37" s="335">
        <v>9.4999999999999998E-3</v>
      </c>
    </row>
    <row r="38" spans="1:7" ht="12.95" customHeight="1">
      <c r="A38" s="12" t="s">
        <v>435</v>
      </c>
      <c r="B38" s="334" t="s">
        <v>436</v>
      </c>
      <c r="C38" s="9" t="s">
        <v>437</v>
      </c>
      <c r="D38" s="10" t="s">
        <v>50</v>
      </c>
      <c r="E38" s="14">
        <v>473136</v>
      </c>
      <c r="F38" s="15">
        <v>865.84</v>
      </c>
      <c r="G38" s="335">
        <v>9.2999999999999992E-3</v>
      </c>
    </row>
    <row r="39" spans="1:7" ht="12.95" customHeight="1">
      <c r="A39" s="12" t="s">
        <v>463</v>
      </c>
      <c r="B39" s="334" t="s">
        <v>464</v>
      </c>
      <c r="C39" s="9" t="s">
        <v>465</v>
      </c>
      <c r="D39" s="10" t="s">
        <v>14</v>
      </c>
      <c r="E39" s="14">
        <v>629327</v>
      </c>
      <c r="F39" s="15">
        <v>809.63</v>
      </c>
      <c r="G39" s="335">
        <v>8.6999999999999994E-3</v>
      </c>
    </row>
    <row r="40" spans="1:7" ht="12.95" customHeight="1">
      <c r="A40" s="12" t="s">
        <v>90</v>
      </c>
      <c r="B40" s="334" t="s">
        <v>91</v>
      </c>
      <c r="C40" s="9" t="s">
        <v>92</v>
      </c>
      <c r="D40" s="10" t="s">
        <v>93</v>
      </c>
      <c r="E40" s="14">
        <v>330470</v>
      </c>
      <c r="F40" s="15">
        <v>777.6</v>
      </c>
      <c r="G40" s="335">
        <v>8.3999999999999995E-3</v>
      </c>
    </row>
    <row r="41" spans="1:7" ht="12.95" customHeight="1">
      <c r="A41" s="12" t="s">
        <v>385</v>
      </c>
      <c r="B41" s="334" t="s">
        <v>386</v>
      </c>
      <c r="C41" s="9" t="s">
        <v>387</v>
      </c>
      <c r="D41" s="10" t="s">
        <v>61</v>
      </c>
      <c r="E41" s="14">
        <v>635078</v>
      </c>
      <c r="F41" s="15">
        <v>748.12</v>
      </c>
      <c r="G41" s="335">
        <v>8.0000000000000002E-3</v>
      </c>
    </row>
    <row r="42" spans="1:7" ht="12.95" customHeight="1">
      <c r="A42" s="12" t="s">
        <v>362</v>
      </c>
      <c r="B42" s="334" t="s">
        <v>363</v>
      </c>
      <c r="C42" s="9" t="s">
        <v>364</v>
      </c>
      <c r="D42" s="10" t="s">
        <v>331</v>
      </c>
      <c r="E42" s="14">
        <v>140211</v>
      </c>
      <c r="F42" s="15">
        <v>736.53</v>
      </c>
      <c r="G42" s="335">
        <v>7.9000000000000008E-3</v>
      </c>
    </row>
    <row r="43" spans="1:7" ht="12.95" customHeight="1">
      <c r="A43" s="12" t="s">
        <v>66</v>
      </c>
      <c r="B43" s="334" t="s">
        <v>67</v>
      </c>
      <c r="C43" s="9" t="s">
        <v>68</v>
      </c>
      <c r="D43" s="10" t="s">
        <v>65</v>
      </c>
      <c r="E43" s="14">
        <v>1222</v>
      </c>
      <c r="F43" s="15">
        <v>708.6</v>
      </c>
      <c r="G43" s="335">
        <v>7.6E-3</v>
      </c>
    </row>
    <row r="44" spans="1:7" ht="12.95" customHeight="1">
      <c r="A44" s="12" t="s">
        <v>178</v>
      </c>
      <c r="B44" s="334" t="s">
        <v>179</v>
      </c>
      <c r="C44" s="9" t="s">
        <v>180</v>
      </c>
      <c r="D44" s="10" t="s">
        <v>61</v>
      </c>
      <c r="E44" s="14">
        <v>155351</v>
      </c>
      <c r="F44" s="15">
        <v>676.09</v>
      </c>
      <c r="G44" s="335">
        <v>7.3000000000000001E-3</v>
      </c>
    </row>
    <row r="45" spans="1:7" ht="12.95" customHeight="1">
      <c r="A45" s="12" t="s">
        <v>560</v>
      </c>
      <c r="B45" s="334" t="s">
        <v>561</v>
      </c>
      <c r="C45" s="9" t="s">
        <v>562</v>
      </c>
      <c r="D45" s="10" t="s">
        <v>43</v>
      </c>
      <c r="E45" s="14">
        <v>1506373</v>
      </c>
      <c r="F45" s="15">
        <v>675.61</v>
      </c>
      <c r="G45" s="335">
        <v>7.3000000000000001E-3</v>
      </c>
    </row>
    <row r="46" spans="1:7" ht="12.95" customHeight="1">
      <c r="A46" s="12" t="s">
        <v>815</v>
      </c>
      <c r="B46" s="334" t="s">
        <v>816</v>
      </c>
      <c r="C46" s="9" t="s">
        <v>817</v>
      </c>
      <c r="D46" s="10" t="s">
        <v>57</v>
      </c>
      <c r="E46" s="14">
        <v>51135</v>
      </c>
      <c r="F46" s="15">
        <v>644.04999999999995</v>
      </c>
      <c r="G46" s="335">
        <v>6.8999999999999999E-3</v>
      </c>
    </row>
    <row r="47" spans="1:7" ht="12.95" customHeight="1">
      <c r="A47" s="12" t="s">
        <v>379</v>
      </c>
      <c r="B47" s="334" t="s">
        <v>380</v>
      </c>
      <c r="C47" s="9" t="s">
        <v>381</v>
      </c>
      <c r="D47" s="10" t="s">
        <v>21</v>
      </c>
      <c r="E47" s="14">
        <v>130697</v>
      </c>
      <c r="F47" s="15">
        <v>633.95000000000005</v>
      </c>
      <c r="G47" s="335">
        <v>6.7999999999999996E-3</v>
      </c>
    </row>
    <row r="48" spans="1:7" ht="12.95" customHeight="1">
      <c r="A48" s="12" t="s">
        <v>206</v>
      </c>
      <c r="B48" s="334" t="s">
        <v>207</v>
      </c>
      <c r="C48" s="9" t="s">
        <v>208</v>
      </c>
      <c r="D48" s="10" t="s">
        <v>21</v>
      </c>
      <c r="E48" s="14">
        <v>142465</v>
      </c>
      <c r="F48" s="15">
        <v>631.76</v>
      </c>
      <c r="G48" s="335">
        <v>6.7999999999999996E-3</v>
      </c>
    </row>
    <row r="49" spans="1:7" ht="12.95" customHeight="1">
      <c r="A49" s="12" t="s">
        <v>818</v>
      </c>
      <c r="B49" s="334" t="s">
        <v>819</v>
      </c>
      <c r="C49" s="9" t="s">
        <v>820</v>
      </c>
      <c r="D49" s="10" t="s">
        <v>21</v>
      </c>
      <c r="E49" s="14">
        <v>95202</v>
      </c>
      <c r="F49" s="15">
        <v>603.39</v>
      </c>
      <c r="G49" s="335">
        <v>6.4999999999999997E-3</v>
      </c>
    </row>
    <row r="50" spans="1:7" ht="12.95" customHeight="1">
      <c r="A50" s="12" t="s">
        <v>194</v>
      </c>
      <c r="B50" s="334" t="s">
        <v>195</v>
      </c>
      <c r="C50" s="9" t="s">
        <v>196</v>
      </c>
      <c r="D50" s="10" t="s">
        <v>142</v>
      </c>
      <c r="E50" s="14">
        <v>559217</v>
      </c>
      <c r="F50" s="15">
        <v>577.39</v>
      </c>
      <c r="G50" s="335">
        <v>6.1999999999999998E-3</v>
      </c>
    </row>
    <row r="51" spans="1:7" ht="12.95" customHeight="1">
      <c r="A51" s="12" t="s">
        <v>120</v>
      </c>
      <c r="B51" s="334" t="s">
        <v>121</v>
      </c>
      <c r="C51" s="9" t="s">
        <v>122</v>
      </c>
      <c r="D51" s="10" t="s">
        <v>65</v>
      </c>
      <c r="E51" s="14">
        <v>57750</v>
      </c>
      <c r="F51" s="15">
        <v>574.9</v>
      </c>
      <c r="G51" s="335">
        <v>6.1999999999999998E-3</v>
      </c>
    </row>
    <row r="52" spans="1:7" ht="12.95" customHeight="1">
      <c r="A52" s="12" t="s">
        <v>117</v>
      </c>
      <c r="B52" s="334" t="s">
        <v>118</v>
      </c>
      <c r="C52" s="9" t="s">
        <v>119</v>
      </c>
      <c r="D52" s="10" t="s">
        <v>76</v>
      </c>
      <c r="E52" s="14">
        <v>273623</v>
      </c>
      <c r="F52" s="15">
        <v>553.54</v>
      </c>
      <c r="G52" s="335">
        <v>6.0000000000000001E-3</v>
      </c>
    </row>
    <row r="53" spans="1:7" ht="12.95" customHeight="1">
      <c r="A53" s="12" t="s">
        <v>47</v>
      </c>
      <c r="B53" s="334" t="s">
        <v>48</v>
      </c>
      <c r="C53" s="9" t="s">
        <v>49</v>
      </c>
      <c r="D53" s="10" t="s">
        <v>50</v>
      </c>
      <c r="E53" s="14">
        <v>42500</v>
      </c>
      <c r="F53" s="15">
        <v>534.71</v>
      </c>
      <c r="G53" s="335">
        <v>5.7999999999999996E-3</v>
      </c>
    </row>
    <row r="54" spans="1:7" ht="12.95" customHeight="1">
      <c r="A54" s="12" t="s">
        <v>51</v>
      </c>
      <c r="B54" s="334" t="s">
        <v>52</v>
      </c>
      <c r="C54" s="9" t="s">
        <v>53</v>
      </c>
      <c r="D54" s="10" t="s">
        <v>14</v>
      </c>
      <c r="E54" s="14">
        <v>38000</v>
      </c>
      <c r="F54" s="15">
        <v>507.11</v>
      </c>
      <c r="G54" s="335">
        <v>5.4999999999999997E-3</v>
      </c>
    </row>
    <row r="55" spans="1:7" ht="12.95" customHeight="1">
      <c r="A55" s="12" t="s">
        <v>719</v>
      </c>
      <c r="B55" s="334" t="s">
        <v>720</v>
      </c>
      <c r="C55" s="9" t="s">
        <v>721</v>
      </c>
      <c r="D55" s="10" t="s">
        <v>50</v>
      </c>
      <c r="E55" s="14">
        <v>52600</v>
      </c>
      <c r="F55" s="15">
        <v>482.16</v>
      </c>
      <c r="G55" s="335">
        <v>5.1999999999999998E-3</v>
      </c>
    </row>
    <row r="56" spans="1:7" ht="12.95" customHeight="1">
      <c r="A56" s="12" t="s">
        <v>821</v>
      </c>
      <c r="B56" s="334" t="s">
        <v>822</v>
      </c>
      <c r="C56" s="9" t="s">
        <v>823</v>
      </c>
      <c r="D56" s="10" t="s">
        <v>97</v>
      </c>
      <c r="E56" s="14">
        <v>84399</v>
      </c>
      <c r="F56" s="15">
        <v>441.49</v>
      </c>
      <c r="G56" s="335">
        <v>4.7000000000000002E-3</v>
      </c>
    </row>
    <row r="57" spans="1:7" ht="12.95" customHeight="1">
      <c r="A57" s="12" t="s">
        <v>197</v>
      </c>
      <c r="B57" s="334" t="s">
        <v>198</v>
      </c>
      <c r="C57" s="9" t="s">
        <v>199</v>
      </c>
      <c r="D57" s="10" t="s">
        <v>21</v>
      </c>
      <c r="E57" s="14">
        <v>430580</v>
      </c>
      <c r="F57" s="15">
        <v>424.77</v>
      </c>
      <c r="G57" s="335">
        <v>4.5999999999999999E-3</v>
      </c>
    </row>
    <row r="58" spans="1:7" ht="12.95" customHeight="1">
      <c r="A58" s="12" t="s">
        <v>209</v>
      </c>
      <c r="B58" s="334" t="s">
        <v>210</v>
      </c>
      <c r="C58" s="9" t="s">
        <v>211</v>
      </c>
      <c r="D58" s="10" t="s">
        <v>65</v>
      </c>
      <c r="E58" s="14">
        <v>129174</v>
      </c>
      <c r="F58" s="15">
        <v>421.62</v>
      </c>
      <c r="G58" s="335">
        <v>4.4999999999999997E-3</v>
      </c>
    </row>
    <row r="59" spans="1:7" ht="12.95" customHeight="1">
      <c r="A59" s="12" t="s">
        <v>448</v>
      </c>
      <c r="B59" s="334" t="s">
        <v>449</v>
      </c>
      <c r="C59" s="9" t="s">
        <v>450</v>
      </c>
      <c r="D59" s="10" t="s">
        <v>14</v>
      </c>
      <c r="E59" s="14">
        <v>300000</v>
      </c>
      <c r="F59" s="15">
        <v>400.95</v>
      </c>
      <c r="G59" s="335">
        <v>4.3E-3</v>
      </c>
    </row>
    <row r="60" spans="1:7" ht="12.95" customHeight="1">
      <c r="A60" s="12" t="s">
        <v>104</v>
      </c>
      <c r="B60" s="334" t="s">
        <v>105</v>
      </c>
      <c r="C60" s="9" t="s">
        <v>106</v>
      </c>
      <c r="D60" s="10" t="s">
        <v>76</v>
      </c>
      <c r="E60" s="14">
        <v>109783</v>
      </c>
      <c r="F60" s="15">
        <v>381</v>
      </c>
      <c r="G60" s="335">
        <v>4.1000000000000003E-3</v>
      </c>
    </row>
    <row r="61" spans="1:7" ht="12.95" customHeight="1">
      <c r="A61" s="12" t="s">
        <v>388</v>
      </c>
      <c r="B61" s="334" t="s">
        <v>389</v>
      </c>
      <c r="C61" s="9" t="s">
        <v>390</v>
      </c>
      <c r="D61" s="10" t="s">
        <v>76</v>
      </c>
      <c r="E61" s="14">
        <v>161890</v>
      </c>
      <c r="F61" s="15">
        <v>337.3</v>
      </c>
      <c r="G61" s="335">
        <v>3.5999999999999999E-3</v>
      </c>
    </row>
    <row r="62" spans="1:7" ht="12.95" customHeight="1">
      <c r="A62" s="12" t="s">
        <v>824</v>
      </c>
      <c r="B62" s="334" t="s">
        <v>825</v>
      </c>
      <c r="C62" s="9" t="s">
        <v>826</v>
      </c>
      <c r="D62" s="10" t="s">
        <v>61</v>
      </c>
      <c r="E62" s="14">
        <v>310897</v>
      </c>
      <c r="F62" s="15">
        <v>265.35000000000002</v>
      </c>
      <c r="G62" s="335">
        <v>2.8999999999999998E-3</v>
      </c>
    </row>
    <row r="63" spans="1:7" ht="12.95" customHeight="1">
      <c r="A63" s="1"/>
      <c r="B63" s="336" t="s">
        <v>246</v>
      </c>
      <c r="C63" s="18" t="s">
        <v>2</v>
      </c>
      <c r="D63" s="17" t="s">
        <v>2</v>
      </c>
      <c r="E63" s="17" t="s">
        <v>2</v>
      </c>
      <c r="F63" s="19">
        <v>66382.95</v>
      </c>
      <c r="G63" s="337">
        <v>0.71399999999999997</v>
      </c>
    </row>
    <row r="64" spans="1:7" ht="12.95" customHeight="1">
      <c r="A64" s="1"/>
      <c r="B64" s="332" t="s">
        <v>247</v>
      </c>
      <c r="C64" s="9" t="s">
        <v>2</v>
      </c>
      <c r="D64" s="10" t="s">
        <v>2</v>
      </c>
      <c r="E64" s="10" t="s">
        <v>2</v>
      </c>
      <c r="F64" s="10" t="s">
        <v>2</v>
      </c>
      <c r="G64" s="333" t="s">
        <v>2</v>
      </c>
    </row>
    <row r="65" spans="1:7" ht="12.95" customHeight="1">
      <c r="A65" s="12" t="s">
        <v>248</v>
      </c>
      <c r="B65" s="334" t="s">
        <v>249</v>
      </c>
      <c r="C65" s="9" t="s">
        <v>250</v>
      </c>
      <c r="D65" s="10" t="s">
        <v>21</v>
      </c>
      <c r="E65" s="14">
        <v>430580</v>
      </c>
      <c r="F65" s="15">
        <v>323.75</v>
      </c>
      <c r="G65" s="335">
        <v>3.5000000000000001E-3</v>
      </c>
    </row>
    <row r="66" spans="1:7" ht="12.95" customHeight="1">
      <c r="A66" s="1"/>
      <c r="B66" s="336" t="s">
        <v>246</v>
      </c>
      <c r="C66" s="18" t="s">
        <v>2</v>
      </c>
      <c r="D66" s="17" t="s">
        <v>2</v>
      </c>
      <c r="E66" s="17" t="s">
        <v>2</v>
      </c>
      <c r="F66" s="19">
        <v>323.75</v>
      </c>
      <c r="G66" s="337">
        <v>3.5000000000000001E-3</v>
      </c>
    </row>
    <row r="67" spans="1:7" ht="12.95" customHeight="1">
      <c r="A67" s="1"/>
      <c r="B67" s="336" t="s">
        <v>251</v>
      </c>
      <c r="C67" s="21" t="s">
        <v>2</v>
      </c>
      <c r="D67" s="22" t="s">
        <v>2</v>
      </c>
      <c r="E67" s="23" t="s">
        <v>2</v>
      </c>
      <c r="F67" s="24">
        <v>66706.7</v>
      </c>
      <c r="G67" s="338">
        <v>0.71750000000000003</v>
      </c>
    </row>
    <row r="68" spans="1:7" ht="12.95" customHeight="1">
      <c r="A68" s="1"/>
      <c r="B68" s="332" t="s">
        <v>643</v>
      </c>
      <c r="C68" s="9" t="s">
        <v>2</v>
      </c>
      <c r="D68" s="10" t="s">
        <v>2</v>
      </c>
      <c r="E68" s="10" t="s">
        <v>2</v>
      </c>
      <c r="F68" s="10" t="s">
        <v>2</v>
      </c>
      <c r="G68" s="333" t="s">
        <v>2</v>
      </c>
    </row>
    <row r="69" spans="1:7" ht="12.95" customHeight="1">
      <c r="A69" s="1"/>
      <c r="B69" s="332" t="s">
        <v>644</v>
      </c>
      <c r="C69" s="9" t="s">
        <v>2</v>
      </c>
      <c r="D69" s="10" t="s">
        <v>2</v>
      </c>
      <c r="E69" s="10" t="s">
        <v>2</v>
      </c>
      <c r="F69" s="10" t="s">
        <v>2</v>
      </c>
      <c r="G69" s="333" t="s">
        <v>2</v>
      </c>
    </row>
    <row r="70" spans="1:7" ht="12.95" customHeight="1">
      <c r="A70" s="1"/>
      <c r="B70" s="332" t="s">
        <v>827</v>
      </c>
      <c r="C70" s="9" t="s">
        <v>2</v>
      </c>
      <c r="D70" s="10" t="s">
        <v>2</v>
      </c>
      <c r="E70" s="10" t="s">
        <v>2</v>
      </c>
      <c r="F70" s="10" t="s">
        <v>2</v>
      </c>
      <c r="G70" s="333" t="s">
        <v>2</v>
      </c>
    </row>
    <row r="71" spans="1:7" ht="12.95" customHeight="1">
      <c r="A71" s="12" t="s">
        <v>828</v>
      </c>
      <c r="B71" s="334" t="s">
        <v>829</v>
      </c>
      <c r="C71" s="9" t="s">
        <v>830</v>
      </c>
      <c r="D71" s="10" t="s">
        <v>831</v>
      </c>
      <c r="E71" s="14">
        <v>1210000</v>
      </c>
      <c r="F71" s="15">
        <v>1202.6199999999999</v>
      </c>
      <c r="G71" s="335">
        <v>1.29E-2</v>
      </c>
    </row>
    <row r="72" spans="1:7" ht="12.95" customHeight="1">
      <c r="A72" s="12" t="s">
        <v>832</v>
      </c>
      <c r="B72" s="334" t="s">
        <v>833</v>
      </c>
      <c r="C72" s="9" t="s">
        <v>834</v>
      </c>
      <c r="D72" s="10" t="s">
        <v>831</v>
      </c>
      <c r="E72" s="14">
        <v>300000</v>
      </c>
      <c r="F72" s="15">
        <v>293.94</v>
      </c>
      <c r="G72" s="335">
        <v>3.2000000000000002E-3</v>
      </c>
    </row>
    <row r="73" spans="1:7" ht="12.95" customHeight="1">
      <c r="A73" s="12" t="s">
        <v>835</v>
      </c>
      <c r="B73" s="334" t="s">
        <v>836</v>
      </c>
      <c r="C73" s="9" t="s">
        <v>837</v>
      </c>
      <c r="D73" s="10" t="s">
        <v>831</v>
      </c>
      <c r="E73" s="14">
        <v>140000</v>
      </c>
      <c r="F73" s="15">
        <v>144</v>
      </c>
      <c r="G73" s="335">
        <v>1.5E-3</v>
      </c>
    </row>
    <row r="74" spans="1:7" ht="12.95" customHeight="1">
      <c r="A74" s="12" t="s">
        <v>838</v>
      </c>
      <c r="B74" s="334" t="s">
        <v>839</v>
      </c>
      <c r="C74" s="9" t="s">
        <v>840</v>
      </c>
      <c r="D74" s="10" t="s">
        <v>831</v>
      </c>
      <c r="E74" s="14">
        <v>12200</v>
      </c>
      <c r="F74" s="15">
        <v>12.22</v>
      </c>
      <c r="G74" s="335">
        <v>1E-4</v>
      </c>
    </row>
    <row r="75" spans="1:7" ht="12.95" customHeight="1">
      <c r="A75" s="1"/>
      <c r="B75" s="332" t="s">
        <v>645</v>
      </c>
      <c r="C75" s="9" t="s">
        <v>2</v>
      </c>
      <c r="D75" s="10" t="s">
        <v>2</v>
      </c>
      <c r="E75" s="10" t="s">
        <v>2</v>
      </c>
      <c r="F75" s="10" t="s">
        <v>2</v>
      </c>
      <c r="G75" s="333" t="s">
        <v>2</v>
      </c>
    </row>
    <row r="76" spans="1:7" ht="12.95" customHeight="1">
      <c r="A76" s="12" t="s">
        <v>841</v>
      </c>
      <c r="B76" s="334" t="s">
        <v>842</v>
      </c>
      <c r="C76" s="9" t="s">
        <v>843</v>
      </c>
      <c r="D76" s="10" t="s">
        <v>649</v>
      </c>
      <c r="E76" s="14">
        <v>2500000</v>
      </c>
      <c r="F76" s="15">
        <v>2515.17</v>
      </c>
      <c r="G76" s="335">
        <v>2.7099999999999999E-2</v>
      </c>
    </row>
    <row r="77" spans="1:7" ht="12.95" customHeight="1">
      <c r="A77" s="12" t="s">
        <v>844</v>
      </c>
      <c r="B77" s="334" t="s">
        <v>845</v>
      </c>
      <c r="C77" s="9" t="s">
        <v>846</v>
      </c>
      <c r="D77" s="10" t="s">
        <v>649</v>
      </c>
      <c r="E77" s="14">
        <v>1500000</v>
      </c>
      <c r="F77" s="15">
        <v>1514.8</v>
      </c>
      <c r="G77" s="335">
        <v>1.6299999999999999E-2</v>
      </c>
    </row>
    <row r="78" spans="1:7" ht="12.95" customHeight="1">
      <c r="A78" s="12" t="s">
        <v>847</v>
      </c>
      <c r="B78" s="334" t="s">
        <v>848</v>
      </c>
      <c r="C78" s="9" t="s">
        <v>849</v>
      </c>
      <c r="D78" s="10" t="s">
        <v>649</v>
      </c>
      <c r="E78" s="14">
        <v>1500000</v>
      </c>
      <c r="F78" s="15">
        <v>1507.2</v>
      </c>
      <c r="G78" s="335">
        <v>1.6199999999999999E-2</v>
      </c>
    </row>
    <row r="79" spans="1:7" ht="12.95" customHeight="1">
      <c r="A79" s="12" t="s">
        <v>850</v>
      </c>
      <c r="B79" s="334" t="s">
        <v>851</v>
      </c>
      <c r="C79" s="9" t="s">
        <v>852</v>
      </c>
      <c r="D79" s="10" t="s">
        <v>853</v>
      </c>
      <c r="E79" s="14">
        <v>1500000</v>
      </c>
      <c r="F79" s="15">
        <v>1485.65</v>
      </c>
      <c r="G79" s="335">
        <v>1.6E-2</v>
      </c>
    </row>
    <row r="80" spans="1:7" ht="12.95" customHeight="1">
      <c r="A80" s="12" t="s">
        <v>854</v>
      </c>
      <c r="B80" s="334" t="s">
        <v>855</v>
      </c>
      <c r="C80" s="9" t="s">
        <v>856</v>
      </c>
      <c r="D80" s="10" t="s">
        <v>649</v>
      </c>
      <c r="E80" s="14">
        <v>1000000</v>
      </c>
      <c r="F80" s="15">
        <v>1026.94</v>
      </c>
      <c r="G80" s="335">
        <v>1.0999999999999999E-2</v>
      </c>
    </row>
    <row r="81" spans="1:7" ht="12.95" customHeight="1">
      <c r="A81" s="12" t="s">
        <v>857</v>
      </c>
      <c r="B81" s="334" t="s">
        <v>858</v>
      </c>
      <c r="C81" s="9" t="s">
        <v>859</v>
      </c>
      <c r="D81" s="10" t="s">
        <v>649</v>
      </c>
      <c r="E81" s="14">
        <v>1000000</v>
      </c>
      <c r="F81" s="15">
        <v>1017.12</v>
      </c>
      <c r="G81" s="335">
        <v>1.09E-2</v>
      </c>
    </row>
    <row r="82" spans="1:7" ht="12.95" customHeight="1">
      <c r="A82" s="12" t="s">
        <v>860</v>
      </c>
      <c r="B82" s="334" t="s">
        <v>861</v>
      </c>
      <c r="C82" s="9" t="s">
        <v>862</v>
      </c>
      <c r="D82" s="10" t="s">
        <v>649</v>
      </c>
      <c r="E82" s="14">
        <v>500000</v>
      </c>
      <c r="F82" s="15">
        <v>502.94</v>
      </c>
      <c r="G82" s="335">
        <v>5.4000000000000003E-3</v>
      </c>
    </row>
    <row r="83" spans="1:7" ht="12.95" customHeight="1">
      <c r="A83" s="12" t="s">
        <v>863</v>
      </c>
      <c r="B83" s="334" t="s">
        <v>864</v>
      </c>
      <c r="C83" s="9" t="s">
        <v>865</v>
      </c>
      <c r="D83" s="10" t="s">
        <v>791</v>
      </c>
      <c r="E83" s="14">
        <v>150000</v>
      </c>
      <c r="F83" s="15">
        <v>148.9</v>
      </c>
      <c r="G83" s="335">
        <v>1.6000000000000001E-3</v>
      </c>
    </row>
    <row r="84" spans="1:7" ht="12.95" customHeight="1">
      <c r="A84" s="12" t="s">
        <v>866</v>
      </c>
      <c r="B84" s="334" t="s">
        <v>867</v>
      </c>
      <c r="C84" s="9" t="s">
        <v>868</v>
      </c>
      <c r="D84" s="10" t="s">
        <v>649</v>
      </c>
      <c r="E84" s="14">
        <v>70000</v>
      </c>
      <c r="F84" s="15">
        <v>67.72</v>
      </c>
      <c r="G84" s="335">
        <v>6.9999999999999999E-4</v>
      </c>
    </row>
    <row r="85" spans="1:7" ht="12.95" customHeight="1">
      <c r="A85" s="1"/>
      <c r="B85" s="336" t="s">
        <v>246</v>
      </c>
      <c r="C85" s="18" t="s">
        <v>2</v>
      </c>
      <c r="D85" s="17" t="s">
        <v>2</v>
      </c>
      <c r="E85" s="17" t="s">
        <v>2</v>
      </c>
      <c r="F85" s="19">
        <v>11439.22</v>
      </c>
      <c r="G85" s="337">
        <v>0.1229</v>
      </c>
    </row>
    <row r="86" spans="1:7" ht="12.95" customHeight="1">
      <c r="A86" s="1"/>
      <c r="B86" s="332" t="s">
        <v>650</v>
      </c>
      <c r="C86" s="9" t="s">
        <v>2</v>
      </c>
      <c r="D86" s="22" t="s">
        <v>2</v>
      </c>
      <c r="E86" s="22" t="s">
        <v>2</v>
      </c>
      <c r="F86" s="36" t="s">
        <v>368</v>
      </c>
      <c r="G86" s="439" t="s">
        <v>368</v>
      </c>
    </row>
    <row r="87" spans="1:7" ht="12.95" customHeight="1">
      <c r="A87" s="1"/>
      <c r="B87" s="336" t="s">
        <v>246</v>
      </c>
      <c r="C87" s="21" t="s">
        <v>2</v>
      </c>
      <c r="D87" s="22" t="s">
        <v>2</v>
      </c>
      <c r="E87" s="22" t="s">
        <v>2</v>
      </c>
      <c r="F87" s="36" t="s">
        <v>368</v>
      </c>
      <c r="G87" s="439" t="s">
        <v>368</v>
      </c>
    </row>
    <row r="88" spans="1:7" ht="12.95" customHeight="1">
      <c r="A88" s="1"/>
      <c r="B88" s="336" t="s">
        <v>251</v>
      </c>
      <c r="C88" s="21" t="s">
        <v>2</v>
      </c>
      <c r="D88" s="22" t="s">
        <v>2</v>
      </c>
      <c r="E88" s="23" t="s">
        <v>2</v>
      </c>
      <c r="F88" s="24">
        <v>11439.22</v>
      </c>
      <c r="G88" s="338">
        <v>0.1229</v>
      </c>
    </row>
    <row r="89" spans="1:7" ht="12.95" customHeight="1">
      <c r="A89" s="1"/>
      <c r="B89" s="332" t="s">
        <v>261</v>
      </c>
      <c r="C89" s="9" t="s">
        <v>2</v>
      </c>
      <c r="D89" s="10" t="s">
        <v>2</v>
      </c>
      <c r="E89" s="10" t="s">
        <v>2</v>
      </c>
      <c r="F89" s="10" t="s">
        <v>2</v>
      </c>
      <c r="G89" s="333" t="s">
        <v>2</v>
      </c>
    </row>
    <row r="90" spans="1:7" ht="12.95" customHeight="1">
      <c r="A90" s="1"/>
      <c r="B90" s="332" t="s">
        <v>792</v>
      </c>
      <c r="C90" s="9" t="s">
        <v>2</v>
      </c>
      <c r="D90" s="10" t="s">
        <v>2</v>
      </c>
      <c r="E90" s="10" t="s">
        <v>2</v>
      </c>
      <c r="F90" s="10" t="s">
        <v>2</v>
      </c>
      <c r="G90" s="333" t="s">
        <v>2</v>
      </c>
    </row>
    <row r="91" spans="1:7" ht="12.95" customHeight="1">
      <c r="A91" s="12" t="s">
        <v>869</v>
      </c>
      <c r="B91" s="334" t="s">
        <v>794</v>
      </c>
      <c r="C91" s="9" t="s">
        <v>870</v>
      </c>
      <c r="D91" s="10" t="s">
        <v>796</v>
      </c>
      <c r="E91" s="14">
        <v>3190000</v>
      </c>
      <c r="F91" s="15">
        <v>3002.03</v>
      </c>
      <c r="G91" s="335">
        <v>3.2300000000000002E-2</v>
      </c>
    </row>
    <row r="92" spans="1:7" ht="12.95" customHeight="1">
      <c r="A92" s="1"/>
      <c r="B92" s="332" t="s">
        <v>871</v>
      </c>
      <c r="C92" s="9" t="s">
        <v>2</v>
      </c>
      <c r="D92" s="10" t="s">
        <v>2</v>
      </c>
      <c r="E92" s="10" t="s">
        <v>2</v>
      </c>
      <c r="F92" s="10" t="s">
        <v>2</v>
      </c>
      <c r="G92" s="333" t="s">
        <v>2</v>
      </c>
    </row>
    <row r="93" spans="1:7" ht="12.95" customHeight="1">
      <c r="A93" s="12" t="s">
        <v>872</v>
      </c>
      <c r="B93" s="334" t="s">
        <v>873</v>
      </c>
      <c r="C93" s="9" t="s">
        <v>874</v>
      </c>
      <c r="D93" s="10" t="s">
        <v>875</v>
      </c>
      <c r="E93" s="14">
        <v>5000000</v>
      </c>
      <c r="F93" s="15">
        <v>4742.2299999999996</v>
      </c>
      <c r="G93" s="335">
        <v>5.0999999999999997E-2</v>
      </c>
    </row>
    <row r="94" spans="1:7" ht="12.95" customHeight="1">
      <c r="A94" s="12" t="s">
        <v>876</v>
      </c>
      <c r="B94" s="334" t="s">
        <v>873</v>
      </c>
      <c r="C94" s="9" t="s">
        <v>877</v>
      </c>
      <c r="D94" s="10" t="s">
        <v>875</v>
      </c>
      <c r="E94" s="14">
        <v>5000000</v>
      </c>
      <c r="F94" s="15">
        <v>4664.04</v>
      </c>
      <c r="G94" s="335">
        <v>5.0200000000000002E-2</v>
      </c>
    </row>
    <row r="95" spans="1:7" ht="12.95" customHeight="1">
      <c r="A95" s="1"/>
      <c r="B95" s="339" t="s">
        <v>3009</v>
      </c>
      <c r="C95" s="9" t="s">
        <v>2</v>
      </c>
      <c r="D95" s="10" t="s">
        <v>2</v>
      </c>
      <c r="E95" s="10" t="s">
        <v>2</v>
      </c>
      <c r="F95" s="10" t="s">
        <v>2</v>
      </c>
      <c r="G95" s="333" t="s">
        <v>2</v>
      </c>
    </row>
    <row r="96" spans="1:7" ht="12.95" customHeight="1">
      <c r="A96" s="2" t="s">
        <v>2</v>
      </c>
      <c r="B96" s="334" t="s">
        <v>3010</v>
      </c>
      <c r="C96" s="9" t="s">
        <v>2</v>
      </c>
      <c r="D96" s="10" t="s">
        <v>2</v>
      </c>
      <c r="E96" s="27" t="s">
        <v>2</v>
      </c>
      <c r="F96" s="15">
        <v>2341.29</v>
      </c>
      <c r="G96" s="335">
        <v>2.52E-2</v>
      </c>
    </row>
    <row r="97" spans="1:7" ht="12.95" customHeight="1">
      <c r="A97" s="1"/>
      <c r="B97" s="336" t="s">
        <v>251</v>
      </c>
      <c r="C97" s="21" t="s">
        <v>2</v>
      </c>
      <c r="D97" s="22" t="s">
        <v>2</v>
      </c>
      <c r="E97" s="23" t="s">
        <v>2</v>
      </c>
      <c r="F97" s="24">
        <v>14749.59</v>
      </c>
      <c r="G97" s="338">
        <v>0.15870000000000001</v>
      </c>
    </row>
    <row r="98" spans="1:7" ht="12.95" customHeight="1">
      <c r="A98" s="1"/>
      <c r="B98" s="339" t="s">
        <v>262</v>
      </c>
      <c r="C98" s="28" t="s">
        <v>2</v>
      </c>
      <c r="D98" s="28" t="s">
        <v>2</v>
      </c>
      <c r="E98" s="28" t="s">
        <v>2</v>
      </c>
      <c r="F98" s="28" t="s">
        <v>2</v>
      </c>
      <c r="G98" s="340" t="s">
        <v>2</v>
      </c>
    </row>
    <row r="99" spans="1:7" ht="12.95" customHeight="1">
      <c r="A99" s="1"/>
      <c r="B99" s="341" t="s">
        <v>263</v>
      </c>
      <c r="C99" s="22" t="s">
        <v>2</v>
      </c>
      <c r="D99" s="22" t="s">
        <v>2</v>
      </c>
      <c r="E99" s="22" t="s">
        <v>2</v>
      </c>
      <c r="F99" s="19">
        <v>30.69</v>
      </c>
      <c r="G99" s="337">
        <v>2.9999999999999997E-4</v>
      </c>
    </row>
    <row r="100" spans="1:7" ht="12.95" customHeight="1">
      <c r="A100" s="1"/>
      <c r="B100" s="336" t="s">
        <v>246</v>
      </c>
      <c r="C100" s="17" t="s">
        <v>2</v>
      </c>
      <c r="D100" s="17" t="s">
        <v>2</v>
      </c>
      <c r="E100" s="17" t="s">
        <v>2</v>
      </c>
      <c r="F100" s="19">
        <v>30.69</v>
      </c>
      <c r="G100" s="337">
        <v>2.9999999999999997E-4</v>
      </c>
    </row>
    <row r="101" spans="1:7" ht="12.95" customHeight="1">
      <c r="A101" s="1"/>
      <c r="B101" s="336" t="s">
        <v>268</v>
      </c>
      <c r="C101" s="22" t="s">
        <v>2</v>
      </c>
      <c r="D101" s="22" t="s">
        <v>2</v>
      </c>
      <c r="E101" s="22" t="s">
        <v>2</v>
      </c>
      <c r="F101" s="19">
        <v>39.46</v>
      </c>
      <c r="G101" s="345">
        <v>5.9999999999999995E-4</v>
      </c>
    </row>
    <row r="102" spans="1:7" ht="12.95" customHeight="1" thickBot="1">
      <c r="A102" s="1"/>
      <c r="B102" s="346" t="s">
        <v>269</v>
      </c>
      <c r="C102" s="347" t="s">
        <v>2</v>
      </c>
      <c r="D102" s="347" t="s">
        <v>2</v>
      </c>
      <c r="E102" s="347" t="s">
        <v>2</v>
      </c>
      <c r="F102" s="348">
        <v>92965.656330934798</v>
      </c>
      <c r="G102" s="349">
        <v>1</v>
      </c>
    </row>
    <row r="103" spans="1:7" ht="12.95" customHeight="1">
      <c r="A103" s="1"/>
      <c r="B103" s="35" t="s">
        <v>2</v>
      </c>
      <c r="C103" s="1"/>
      <c r="D103" s="1"/>
      <c r="E103" s="1"/>
      <c r="F103" s="1"/>
      <c r="G103" s="1"/>
    </row>
    <row r="104" spans="1:7" ht="12.95" customHeight="1">
      <c r="A104" s="1"/>
      <c r="B104" s="35" t="s">
        <v>271</v>
      </c>
      <c r="C104" s="1"/>
      <c r="D104" s="1"/>
      <c r="E104" s="1"/>
      <c r="F104" s="1"/>
      <c r="G104" s="1"/>
    </row>
    <row r="105" spans="1:7" ht="12.95" customHeight="1">
      <c r="A105" s="1"/>
      <c r="B105" s="35" t="s">
        <v>2</v>
      </c>
      <c r="C105" s="1"/>
      <c r="D105" s="1"/>
      <c r="E105" s="1"/>
      <c r="F105" s="1"/>
      <c r="G105" s="1"/>
    </row>
    <row r="106" spans="1:7" ht="12.95" customHeight="1" thickBot="1">
      <c r="A106" s="1"/>
      <c r="B106" s="35"/>
      <c r="C106" s="1"/>
      <c r="D106" s="1"/>
      <c r="E106" s="1"/>
      <c r="F106" s="1"/>
      <c r="G106" s="1"/>
    </row>
    <row r="107" spans="1:7" s="49" customFormat="1">
      <c r="B107" s="113" t="s">
        <v>3071</v>
      </c>
      <c r="C107" s="51"/>
      <c r="D107" s="51"/>
      <c r="E107" s="51"/>
      <c r="F107" s="114"/>
      <c r="G107" s="211"/>
    </row>
    <row r="108" spans="1:7" s="49" customFormat="1">
      <c r="B108" s="54" t="s">
        <v>3081</v>
      </c>
      <c r="C108" s="55"/>
      <c r="D108" s="55"/>
      <c r="E108" s="55"/>
      <c r="F108" s="56"/>
      <c r="G108" s="244"/>
    </row>
    <row r="109" spans="1:7" s="49" customFormat="1" ht="15">
      <c r="B109" s="57" t="s">
        <v>3463</v>
      </c>
      <c r="C109" s="55"/>
      <c r="D109" s="55"/>
      <c r="E109" s="58"/>
      <c r="F109" s="56"/>
      <c r="G109" s="244"/>
    </row>
    <row r="110" spans="1:7" s="49" customFormat="1" ht="13.5" thickBot="1">
      <c r="B110" s="59" t="s">
        <v>3073</v>
      </c>
      <c r="C110" s="60"/>
      <c r="D110" s="60"/>
      <c r="E110" s="60"/>
      <c r="F110" s="61"/>
      <c r="G110" s="244"/>
    </row>
    <row r="111" spans="1:7" s="49" customFormat="1">
      <c r="B111" s="50" t="s">
        <v>3074</v>
      </c>
      <c r="C111" s="558" t="s">
        <v>3075</v>
      </c>
      <c r="D111" s="558"/>
      <c r="E111" s="63"/>
      <c r="F111" s="64"/>
      <c r="G111" s="244"/>
    </row>
    <row r="112" spans="1:7" s="49" customFormat="1" ht="13.5" thickBot="1">
      <c r="B112" s="65"/>
      <c r="C112" s="66">
        <v>43373</v>
      </c>
      <c r="D112" s="66">
        <v>43555</v>
      </c>
      <c r="E112" s="67"/>
      <c r="F112" s="68"/>
      <c r="G112" s="244"/>
    </row>
    <row r="113" spans="1:7" s="49" customFormat="1" ht="15">
      <c r="B113" s="122" t="s">
        <v>3076</v>
      </c>
      <c r="C113" s="123"/>
      <c r="D113" s="123"/>
      <c r="E113" s="52"/>
      <c r="F113" s="476"/>
      <c r="G113" s="244"/>
    </row>
    <row r="114" spans="1:7" s="49" customFormat="1" ht="15">
      <c r="A114" s="72">
        <v>140381</v>
      </c>
      <c r="B114" s="73" t="s">
        <v>3077</v>
      </c>
      <c r="C114" s="75">
        <v>11.12</v>
      </c>
      <c r="D114" s="75">
        <v>11.57</v>
      </c>
      <c r="E114" s="76"/>
      <c r="F114" s="77"/>
      <c r="G114" s="249"/>
    </row>
    <row r="115" spans="1:7" s="49" customFormat="1" ht="15">
      <c r="A115" s="72">
        <v>140384</v>
      </c>
      <c r="B115" s="73" t="s">
        <v>3078</v>
      </c>
      <c r="C115" s="75">
        <v>10.08</v>
      </c>
      <c r="D115" s="75">
        <v>10.48</v>
      </c>
      <c r="E115" s="76"/>
      <c r="F115" s="77"/>
      <c r="G115" s="244"/>
    </row>
    <row r="116" spans="1:7" s="49" customFormat="1" ht="15">
      <c r="A116" s="72"/>
      <c r="B116" s="79"/>
      <c r="C116" s="75"/>
      <c r="D116" s="80"/>
      <c r="E116" s="81"/>
      <c r="F116" s="141"/>
      <c r="G116" s="244"/>
    </row>
    <row r="117" spans="1:7" s="49" customFormat="1" ht="15">
      <c r="A117" s="72"/>
      <c r="B117" s="79" t="s">
        <v>3079</v>
      </c>
      <c r="C117" s="75"/>
      <c r="D117" s="75"/>
      <c r="E117" s="81"/>
      <c r="F117" s="141"/>
      <c r="G117" s="244"/>
    </row>
    <row r="118" spans="1:7" s="49" customFormat="1" ht="15">
      <c r="A118" s="72">
        <v>140382</v>
      </c>
      <c r="B118" s="73" t="str">
        <f>+B114</f>
        <v>Growth</v>
      </c>
      <c r="C118" s="75">
        <v>11.49</v>
      </c>
      <c r="D118" s="75">
        <v>12.04</v>
      </c>
      <c r="E118" s="76"/>
      <c r="F118" s="77"/>
      <c r="G118" s="244"/>
    </row>
    <row r="119" spans="1:7" s="49" customFormat="1" ht="15.75" thickBot="1">
      <c r="A119" s="72">
        <v>140383</v>
      </c>
      <c r="B119" s="191" t="str">
        <f>+B115</f>
        <v>Dividend</v>
      </c>
      <c r="C119" s="196">
        <v>10.42</v>
      </c>
      <c r="D119" s="196">
        <v>10.91</v>
      </c>
      <c r="E119" s="252"/>
      <c r="F119" s="137"/>
      <c r="G119" s="244"/>
    </row>
    <row r="120" spans="1:7" s="49" customFormat="1" ht="15">
      <c r="A120" s="72"/>
      <c r="B120" s="73"/>
      <c r="C120" s="74"/>
      <c r="D120" s="75"/>
      <c r="E120" s="76"/>
      <c r="F120" s="305"/>
      <c r="G120" s="244"/>
    </row>
    <row r="121" spans="1:7" s="49" customFormat="1" ht="15">
      <c r="B121" s="54" t="s">
        <v>3082</v>
      </c>
      <c r="C121" s="143"/>
      <c r="D121" s="144"/>
      <c r="E121" s="81"/>
      <c r="F121" s="477"/>
      <c r="G121" s="244"/>
    </row>
    <row r="122" spans="1:7" s="49" customFormat="1" ht="15">
      <c r="B122" s="54" t="s">
        <v>3096</v>
      </c>
      <c r="C122" s="143"/>
      <c r="D122" s="144"/>
      <c r="E122" s="81"/>
      <c r="F122" s="477"/>
      <c r="G122" s="478"/>
    </row>
    <row r="123" spans="1:7" s="49" customFormat="1" ht="15">
      <c r="B123" s="54" t="s">
        <v>3083</v>
      </c>
      <c r="C123" s="99"/>
      <c r="D123" s="55"/>
      <c r="E123" s="81"/>
      <c r="F123" s="477"/>
      <c r="G123" s="244"/>
    </row>
    <row r="124" spans="1:7" s="261" customFormat="1" ht="15">
      <c r="B124" s="54" t="s">
        <v>3319</v>
      </c>
      <c r="C124" s="55"/>
      <c r="D124" s="120"/>
      <c r="E124" s="121"/>
      <c r="F124" s="477"/>
      <c r="G124" s="244"/>
    </row>
    <row r="125" spans="1:7" s="49" customFormat="1">
      <c r="B125" s="54" t="s">
        <v>3084</v>
      </c>
      <c r="C125" s="89"/>
      <c r="D125" s="89"/>
      <c r="E125" s="55"/>
      <c r="F125" s="304"/>
      <c r="G125" s="244"/>
    </row>
    <row r="126" spans="1:7" s="312" customFormat="1">
      <c r="B126" s="174" t="s">
        <v>3140</v>
      </c>
      <c r="C126" s="185"/>
      <c r="D126" s="185"/>
      <c r="E126" s="156"/>
      <c r="F126" s="242"/>
      <c r="G126" s="154"/>
    </row>
    <row r="127" spans="1:7" s="312" customFormat="1" ht="13.5" thickBot="1">
      <c r="B127" s="302"/>
      <c r="F127" s="242"/>
      <c r="G127" s="154"/>
    </row>
    <row r="128" spans="1:7" s="312" customFormat="1" ht="13.5" thickBot="1">
      <c r="B128" s="415" t="s">
        <v>3141</v>
      </c>
      <c r="C128" s="452" t="s">
        <v>3142</v>
      </c>
      <c r="D128" s="452" t="s">
        <v>3143</v>
      </c>
      <c r="E128" s="453" t="s">
        <v>3144</v>
      </c>
      <c r="F128" s="453" t="s">
        <v>3145</v>
      </c>
      <c r="G128" s="447" t="s">
        <v>3146</v>
      </c>
    </row>
    <row r="129" spans="2:7" s="312" customFormat="1" ht="48">
      <c r="B129" s="479" t="s">
        <v>26</v>
      </c>
      <c r="C129" s="455" t="s">
        <v>3467</v>
      </c>
      <c r="D129" s="456">
        <v>516558016</v>
      </c>
      <c r="E129" s="457">
        <v>5.197712475626437E-2</v>
      </c>
      <c r="F129" s="458">
        <v>43406</v>
      </c>
      <c r="G129" s="459">
        <v>43409</v>
      </c>
    </row>
    <row r="130" spans="2:7" s="312" customFormat="1" ht="48.75" thickBot="1">
      <c r="B130" s="472" t="s">
        <v>26</v>
      </c>
      <c r="C130" s="444" t="s">
        <v>3467</v>
      </c>
      <c r="D130" s="400">
        <v>763676737.5</v>
      </c>
      <c r="E130" s="401">
        <v>8.0972751925448394E-2</v>
      </c>
      <c r="F130" s="402">
        <v>43483</v>
      </c>
      <c r="G130" s="450">
        <v>43486</v>
      </c>
    </row>
  </sheetData>
  <mergeCells count="3">
    <mergeCell ref="B1:G1"/>
    <mergeCell ref="B2:G2"/>
    <mergeCell ref="C111:D11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878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18</v>
      </c>
      <c r="B7" s="334" t="s">
        <v>19</v>
      </c>
      <c r="C7" s="9" t="s">
        <v>20</v>
      </c>
      <c r="D7" s="10" t="s">
        <v>21</v>
      </c>
      <c r="E7" s="14">
        <v>1825200</v>
      </c>
      <c r="F7" s="15">
        <v>13576.75</v>
      </c>
      <c r="G7" s="335">
        <v>4.3200000000000002E-2</v>
      </c>
    </row>
    <row r="8" spans="1:7" ht="12.95" customHeight="1">
      <c r="A8" s="12" t="s">
        <v>25</v>
      </c>
      <c r="B8" s="334" t="s">
        <v>26</v>
      </c>
      <c r="C8" s="9" t="s">
        <v>27</v>
      </c>
      <c r="D8" s="10" t="s">
        <v>28</v>
      </c>
      <c r="E8" s="14">
        <v>983000</v>
      </c>
      <c r="F8" s="15">
        <v>13400.75</v>
      </c>
      <c r="G8" s="335">
        <v>4.2599999999999999E-2</v>
      </c>
    </row>
    <row r="9" spans="1:7" ht="12.95" customHeight="1">
      <c r="A9" s="12" t="s">
        <v>73</v>
      </c>
      <c r="B9" s="334" t="s">
        <v>74</v>
      </c>
      <c r="C9" s="9" t="s">
        <v>75</v>
      </c>
      <c r="D9" s="10" t="s">
        <v>76</v>
      </c>
      <c r="E9" s="14">
        <v>2300100</v>
      </c>
      <c r="F9" s="15">
        <v>11014.03</v>
      </c>
      <c r="G9" s="335">
        <v>3.5000000000000003E-2</v>
      </c>
    </row>
    <row r="10" spans="1:7" ht="12.95" customHeight="1">
      <c r="A10" s="12" t="s">
        <v>286</v>
      </c>
      <c r="B10" s="334" t="s">
        <v>287</v>
      </c>
      <c r="C10" s="9" t="s">
        <v>288</v>
      </c>
      <c r="D10" s="10" t="s">
        <v>76</v>
      </c>
      <c r="E10" s="14">
        <v>1268000</v>
      </c>
      <c r="F10" s="15">
        <v>9944.2900000000009</v>
      </c>
      <c r="G10" s="335">
        <v>3.1600000000000003E-2</v>
      </c>
    </row>
    <row r="11" spans="1:7" ht="12.95" customHeight="1">
      <c r="A11" s="12" t="s">
        <v>573</v>
      </c>
      <c r="B11" s="334" t="s">
        <v>574</v>
      </c>
      <c r="C11" s="9" t="s">
        <v>575</v>
      </c>
      <c r="D11" s="10" t="s">
        <v>61</v>
      </c>
      <c r="E11" s="14">
        <v>419000</v>
      </c>
      <c r="F11" s="15">
        <v>8246.9699999999993</v>
      </c>
      <c r="G11" s="335">
        <v>2.6200000000000001E-2</v>
      </c>
    </row>
    <row r="12" spans="1:7" ht="12.95" customHeight="1">
      <c r="A12" s="12" t="s">
        <v>582</v>
      </c>
      <c r="B12" s="334" t="s">
        <v>583</v>
      </c>
      <c r="C12" s="9" t="s">
        <v>584</v>
      </c>
      <c r="D12" s="10" t="s">
        <v>14</v>
      </c>
      <c r="E12" s="14">
        <v>2465750</v>
      </c>
      <c r="F12" s="15">
        <v>6783.28</v>
      </c>
      <c r="G12" s="335">
        <v>2.1600000000000001E-2</v>
      </c>
    </row>
    <row r="13" spans="1:7" ht="12.95" customHeight="1">
      <c r="A13" s="12" t="s">
        <v>408</v>
      </c>
      <c r="B13" s="334" t="s">
        <v>409</v>
      </c>
      <c r="C13" s="9" t="s">
        <v>410</v>
      </c>
      <c r="D13" s="10" t="s">
        <v>50</v>
      </c>
      <c r="E13" s="14">
        <v>346800</v>
      </c>
      <c r="F13" s="15">
        <v>5919.18</v>
      </c>
      <c r="G13" s="335">
        <v>1.8800000000000001E-2</v>
      </c>
    </row>
    <row r="14" spans="1:7" ht="12.95" customHeight="1">
      <c r="A14" s="12" t="s">
        <v>879</v>
      </c>
      <c r="B14" s="334" t="s">
        <v>880</v>
      </c>
      <c r="C14" s="9" t="s">
        <v>881</v>
      </c>
      <c r="D14" s="10" t="s">
        <v>61</v>
      </c>
      <c r="E14" s="14">
        <v>458000</v>
      </c>
      <c r="F14" s="15">
        <v>5176.32</v>
      </c>
      <c r="G14" s="335">
        <v>1.6500000000000001E-2</v>
      </c>
    </row>
    <row r="15" spans="1:7" ht="12.95" customHeight="1">
      <c r="A15" s="12" t="s">
        <v>442</v>
      </c>
      <c r="B15" s="334" t="s">
        <v>443</v>
      </c>
      <c r="C15" s="9" t="s">
        <v>444</v>
      </c>
      <c r="D15" s="10" t="s">
        <v>35</v>
      </c>
      <c r="E15" s="14">
        <v>4144000</v>
      </c>
      <c r="F15" s="15">
        <v>4676.5</v>
      </c>
      <c r="G15" s="335">
        <v>1.49E-2</v>
      </c>
    </row>
    <row r="16" spans="1:7" ht="12.95" customHeight="1">
      <c r="A16" s="12" t="s">
        <v>405</v>
      </c>
      <c r="B16" s="334" t="s">
        <v>406</v>
      </c>
      <c r="C16" s="9" t="s">
        <v>407</v>
      </c>
      <c r="D16" s="10" t="s">
        <v>50</v>
      </c>
      <c r="E16" s="14">
        <v>1483200</v>
      </c>
      <c r="F16" s="15">
        <v>4408.8100000000004</v>
      </c>
      <c r="G16" s="335">
        <v>1.4E-2</v>
      </c>
    </row>
    <row r="17" spans="1:7" ht="12.95" customHeight="1">
      <c r="A17" s="12" t="s">
        <v>882</v>
      </c>
      <c r="B17" s="334" t="s">
        <v>883</v>
      </c>
      <c r="C17" s="9" t="s">
        <v>884</v>
      </c>
      <c r="D17" s="10" t="s">
        <v>142</v>
      </c>
      <c r="E17" s="14">
        <v>8500000</v>
      </c>
      <c r="F17" s="15">
        <v>4097</v>
      </c>
      <c r="G17" s="335">
        <v>1.2999999999999999E-2</v>
      </c>
    </row>
    <row r="18" spans="1:7" ht="12.95" customHeight="1">
      <c r="A18" s="12" t="s">
        <v>69</v>
      </c>
      <c r="B18" s="334" t="s">
        <v>70</v>
      </c>
      <c r="C18" s="9" t="s">
        <v>71</v>
      </c>
      <c r="D18" s="10" t="s">
        <v>72</v>
      </c>
      <c r="E18" s="14">
        <v>583000</v>
      </c>
      <c r="F18" s="15">
        <v>3928.84</v>
      </c>
      <c r="G18" s="335">
        <v>1.2500000000000001E-2</v>
      </c>
    </row>
    <row r="19" spans="1:7" ht="12.95" customHeight="1">
      <c r="A19" s="12" t="s">
        <v>885</v>
      </c>
      <c r="B19" s="334" t="s">
        <v>886</v>
      </c>
      <c r="C19" s="9" t="s">
        <v>887</v>
      </c>
      <c r="D19" s="10" t="s">
        <v>14</v>
      </c>
      <c r="E19" s="14">
        <v>1260000</v>
      </c>
      <c r="F19" s="15">
        <v>3670.38</v>
      </c>
      <c r="G19" s="335">
        <v>1.17E-2</v>
      </c>
    </row>
    <row r="20" spans="1:7" ht="12.95" customHeight="1">
      <c r="A20" s="12" t="s">
        <v>239</v>
      </c>
      <c r="B20" s="334" t="s">
        <v>240</v>
      </c>
      <c r="C20" s="9" t="s">
        <v>241</v>
      </c>
      <c r="D20" s="10" t="s">
        <v>72</v>
      </c>
      <c r="E20" s="14">
        <v>54825</v>
      </c>
      <c r="F20" s="15">
        <v>3658.23</v>
      </c>
      <c r="G20" s="335">
        <v>1.1599999999999999E-2</v>
      </c>
    </row>
    <row r="21" spans="1:7" ht="12.95" customHeight="1">
      <c r="A21" s="12" t="s">
        <v>888</v>
      </c>
      <c r="B21" s="334" t="s">
        <v>889</v>
      </c>
      <c r="C21" s="9" t="s">
        <v>890</v>
      </c>
      <c r="D21" s="10" t="s">
        <v>50</v>
      </c>
      <c r="E21" s="14">
        <v>1779750</v>
      </c>
      <c r="F21" s="15">
        <v>3629.8</v>
      </c>
      <c r="G21" s="335">
        <v>1.15E-2</v>
      </c>
    </row>
    <row r="22" spans="1:7" ht="12.95" customHeight="1">
      <c r="A22" s="12" t="s">
        <v>370</v>
      </c>
      <c r="B22" s="334" t="s">
        <v>371</v>
      </c>
      <c r="C22" s="9" t="s">
        <v>372</v>
      </c>
      <c r="D22" s="10" t="s">
        <v>21</v>
      </c>
      <c r="E22" s="14">
        <v>432000</v>
      </c>
      <c r="F22" s="15">
        <v>3351.89</v>
      </c>
      <c r="G22" s="335">
        <v>1.0699999999999999E-2</v>
      </c>
    </row>
    <row r="23" spans="1:7" ht="12.95" customHeight="1">
      <c r="A23" s="12" t="s">
        <v>891</v>
      </c>
      <c r="B23" s="334" t="s">
        <v>892</v>
      </c>
      <c r="C23" s="9" t="s">
        <v>893</v>
      </c>
      <c r="D23" s="10" t="s">
        <v>14</v>
      </c>
      <c r="E23" s="14">
        <v>3493000</v>
      </c>
      <c r="F23" s="15">
        <v>3335.82</v>
      </c>
      <c r="G23" s="335">
        <v>1.06E-2</v>
      </c>
    </row>
    <row r="24" spans="1:7" ht="12.95" customHeight="1">
      <c r="A24" s="12" t="s">
        <v>143</v>
      </c>
      <c r="B24" s="334" t="s">
        <v>144</v>
      </c>
      <c r="C24" s="9" t="s">
        <v>145</v>
      </c>
      <c r="D24" s="10" t="s">
        <v>14</v>
      </c>
      <c r="E24" s="14">
        <v>3290000</v>
      </c>
      <c r="F24" s="15">
        <v>3173.21</v>
      </c>
      <c r="G24" s="335">
        <v>1.01E-2</v>
      </c>
    </row>
    <row r="25" spans="1:7" ht="12.95" customHeight="1">
      <c r="A25" s="12" t="s">
        <v>101</v>
      </c>
      <c r="B25" s="334" t="s">
        <v>102</v>
      </c>
      <c r="C25" s="9" t="s">
        <v>103</v>
      </c>
      <c r="D25" s="10" t="s">
        <v>93</v>
      </c>
      <c r="E25" s="14">
        <v>184400</v>
      </c>
      <c r="F25" s="15">
        <v>3072.66</v>
      </c>
      <c r="G25" s="335">
        <v>9.7999999999999997E-3</v>
      </c>
    </row>
    <row r="26" spans="1:7" ht="12.95" customHeight="1">
      <c r="A26" s="12" t="s">
        <v>129</v>
      </c>
      <c r="B26" s="334" t="s">
        <v>130</v>
      </c>
      <c r="C26" s="9" t="s">
        <v>131</v>
      </c>
      <c r="D26" s="10" t="s">
        <v>132</v>
      </c>
      <c r="E26" s="14">
        <v>484500</v>
      </c>
      <c r="F26" s="15">
        <v>2852.74</v>
      </c>
      <c r="G26" s="335">
        <v>9.1000000000000004E-3</v>
      </c>
    </row>
    <row r="27" spans="1:7" ht="12.95" customHeight="1">
      <c r="A27" s="12" t="s">
        <v>894</v>
      </c>
      <c r="B27" s="334" t="s">
        <v>895</v>
      </c>
      <c r="C27" s="9" t="s">
        <v>896</v>
      </c>
      <c r="D27" s="10" t="s">
        <v>21</v>
      </c>
      <c r="E27" s="14">
        <v>297600</v>
      </c>
      <c r="F27" s="15">
        <v>2810.83</v>
      </c>
      <c r="G27" s="335">
        <v>8.8999999999999999E-3</v>
      </c>
    </row>
    <row r="28" spans="1:7" ht="12.95" customHeight="1">
      <c r="A28" s="12" t="s">
        <v>608</v>
      </c>
      <c r="B28" s="334" t="s">
        <v>609</v>
      </c>
      <c r="C28" s="9" t="s">
        <v>610</v>
      </c>
      <c r="D28" s="10" t="s">
        <v>611</v>
      </c>
      <c r="E28" s="14">
        <v>291600</v>
      </c>
      <c r="F28" s="15">
        <v>2796.01</v>
      </c>
      <c r="G28" s="335">
        <v>8.8999999999999999E-3</v>
      </c>
    </row>
    <row r="29" spans="1:7" ht="12.95" customHeight="1">
      <c r="A29" s="12" t="s">
        <v>897</v>
      </c>
      <c r="B29" s="334" t="s">
        <v>898</v>
      </c>
      <c r="C29" s="9" t="s">
        <v>899</v>
      </c>
      <c r="D29" s="10" t="s">
        <v>900</v>
      </c>
      <c r="E29" s="14">
        <v>1840000</v>
      </c>
      <c r="F29" s="15">
        <v>2700.2</v>
      </c>
      <c r="G29" s="335">
        <v>8.6E-3</v>
      </c>
    </row>
    <row r="30" spans="1:7" ht="12.95" customHeight="1">
      <c r="A30" s="12" t="s">
        <v>901</v>
      </c>
      <c r="B30" s="334" t="s">
        <v>902</v>
      </c>
      <c r="C30" s="9" t="s">
        <v>903</v>
      </c>
      <c r="D30" s="10" t="s">
        <v>14</v>
      </c>
      <c r="E30" s="14">
        <v>2800000</v>
      </c>
      <c r="F30" s="15">
        <v>2676.8</v>
      </c>
      <c r="G30" s="335">
        <v>8.5000000000000006E-3</v>
      </c>
    </row>
    <row r="31" spans="1:7" ht="12.95" customHeight="1">
      <c r="A31" s="12" t="s">
        <v>615</v>
      </c>
      <c r="B31" s="334" t="s">
        <v>616</v>
      </c>
      <c r="C31" s="9" t="s">
        <v>617</v>
      </c>
      <c r="D31" s="10" t="s">
        <v>93</v>
      </c>
      <c r="E31" s="14">
        <v>302250</v>
      </c>
      <c r="F31" s="15">
        <v>2593.15</v>
      </c>
      <c r="G31" s="335">
        <v>8.2000000000000007E-3</v>
      </c>
    </row>
    <row r="32" spans="1:7" ht="12.95" customHeight="1">
      <c r="A32" s="12" t="s">
        <v>391</v>
      </c>
      <c r="B32" s="334" t="s">
        <v>392</v>
      </c>
      <c r="C32" s="9" t="s">
        <v>393</v>
      </c>
      <c r="D32" s="10" t="s">
        <v>50</v>
      </c>
      <c r="E32" s="14">
        <v>717600</v>
      </c>
      <c r="F32" s="15">
        <v>2487.56</v>
      </c>
      <c r="G32" s="335">
        <v>7.9000000000000008E-3</v>
      </c>
    </row>
    <row r="33" spans="1:7" ht="12.95" customHeight="1">
      <c r="A33" s="12" t="s">
        <v>54</v>
      </c>
      <c r="B33" s="334" t="s">
        <v>55</v>
      </c>
      <c r="C33" s="9" t="s">
        <v>56</v>
      </c>
      <c r="D33" s="10" t="s">
        <v>57</v>
      </c>
      <c r="E33" s="14">
        <v>210000</v>
      </c>
      <c r="F33" s="15">
        <v>2397.89</v>
      </c>
      <c r="G33" s="335">
        <v>7.6E-3</v>
      </c>
    </row>
    <row r="34" spans="1:7" ht="12.95" customHeight="1">
      <c r="A34" s="12" t="s">
        <v>80</v>
      </c>
      <c r="B34" s="334" t="s">
        <v>81</v>
      </c>
      <c r="C34" s="9" t="s">
        <v>82</v>
      </c>
      <c r="D34" s="10" t="s">
        <v>83</v>
      </c>
      <c r="E34" s="14">
        <v>1332000</v>
      </c>
      <c r="F34" s="15">
        <v>2393.6</v>
      </c>
      <c r="G34" s="335">
        <v>7.6E-3</v>
      </c>
    </row>
    <row r="35" spans="1:7" ht="12.95" customHeight="1">
      <c r="A35" s="12" t="s">
        <v>904</v>
      </c>
      <c r="B35" s="334" t="s">
        <v>905</v>
      </c>
      <c r="C35" s="9" t="s">
        <v>906</v>
      </c>
      <c r="D35" s="10" t="s">
        <v>35</v>
      </c>
      <c r="E35" s="14">
        <v>12015000</v>
      </c>
      <c r="F35" s="15">
        <v>2378.9699999999998</v>
      </c>
      <c r="G35" s="335">
        <v>7.6E-3</v>
      </c>
    </row>
    <row r="36" spans="1:7" ht="12.95" customHeight="1">
      <c r="A36" s="12" t="s">
        <v>907</v>
      </c>
      <c r="B36" s="334" t="s">
        <v>908</v>
      </c>
      <c r="C36" s="9" t="s">
        <v>909</v>
      </c>
      <c r="D36" s="10" t="s">
        <v>910</v>
      </c>
      <c r="E36" s="14">
        <v>183000</v>
      </c>
      <c r="F36" s="15">
        <v>2246.5100000000002</v>
      </c>
      <c r="G36" s="335">
        <v>7.1000000000000004E-3</v>
      </c>
    </row>
    <row r="37" spans="1:7" ht="12.95" customHeight="1">
      <c r="A37" s="12" t="s">
        <v>911</v>
      </c>
      <c r="B37" s="334" t="s">
        <v>912</v>
      </c>
      <c r="C37" s="9" t="s">
        <v>913</v>
      </c>
      <c r="D37" s="10" t="s">
        <v>50</v>
      </c>
      <c r="E37" s="14">
        <v>146000</v>
      </c>
      <c r="F37" s="15">
        <v>2108.2399999999998</v>
      </c>
      <c r="G37" s="335">
        <v>6.7000000000000002E-3</v>
      </c>
    </row>
    <row r="38" spans="1:7" ht="12.95" customHeight="1">
      <c r="A38" s="12" t="s">
        <v>411</v>
      </c>
      <c r="B38" s="334" t="s">
        <v>412</v>
      </c>
      <c r="C38" s="9" t="s">
        <v>413</v>
      </c>
      <c r="D38" s="10" t="s">
        <v>21</v>
      </c>
      <c r="E38" s="14">
        <v>103750</v>
      </c>
      <c r="F38" s="15">
        <v>2076.71</v>
      </c>
      <c r="G38" s="335">
        <v>6.6E-3</v>
      </c>
    </row>
    <row r="39" spans="1:7" ht="12.95" customHeight="1">
      <c r="A39" s="12" t="s">
        <v>394</v>
      </c>
      <c r="B39" s="334" t="s">
        <v>395</v>
      </c>
      <c r="C39" s="9" t="s">
        <v>396</v>
      </c>
      <c r="D39" s="10" t="s">
        <v>50</v>
      </c>
      <c r="E39" s="14">
        <v>505000</v>
      </c>
      <c r="F39" s="15">
        <v>2064.44</v>
      </c>
      <c r="G39" s="335">
        <v>6.6E-3</v>
      </c>
    </row>
    <row r="40" spans="1:7" ht="12.95" customHeight="1">
      <c r="A40" s="12" t="s">
        <v>914</v>
      </c>
      <c r="B40" s="334" t="s">
        <v>915</v>
      </c>
      <c r="C40" s="9" t="s">
        <v>916</v>
      </c>
      <c r="D40" s="10" t="s">
        <v>14</v>
      </c>
      <c r="E40" s="14">
        <v>12494157</v>
      </c>
      <c r="F40" s="15">
        <v>2061.54</v>
      </c>
      <c r="G40" s="335">
        <v>6.6E-3</v>
      </c>
    </row>
    <row r="41" spans="1:7" ht="12.95" customHeight="1">
      <c r="A41" s="12" t="s">
        <v>640</v>
      </c>
      <c r="B41" s="334" t="s">
        <v>641</v>
      </c>
      <c r="C41" s="9" t="s">
        <v>642</v>
      </c>
      <c r="D41" s="10" t="s">
        <v>245</v>
      </c>
      <c r="E41" s="14">
        <v>456300</v>
      </c>
      <c r="F41" s="15">
        <v>2032.82</v>
      </c>
      <c r="G41" s="335">
        <v>6.4999999999999997E-3</v>
      </c>
    </row>
    <row r="42" spans="1:7" ht="12.95" customHeight="1">
      <c r="A42" s="12" t="s">
        <v>917</v>
      </c>
      <c r="B42" s="334" t="s">
        <v>918</v>
      </c>
      <c r="C42" s="9" t="s">
        <v>919</v>
      </c>
      <c r="D42" s="10" t="s">
        <v>61</v>
      </c>
      <c r="E42" s="14">
        <v>1468000</v>
      </c>
      <c r="F42" s="15">
        <v>2009.69</v>
      </c>
      <c r="G42" s="335">
        <v>6.4000000000000003E-3</v>
      </c>
    </row>
    <row r="43" spans="1:7" ht="12.95" customHeight="1">
      <c r="A43" s="12" t="s">
        <v>104</v>
      </c>
      <c r="B43" s="334" t="s">
        <v>105</v>
      </c>
      <c r="C43" s="9" t="s">
        <v>106</v>
      </c>
      <c r="D43" s="10" t="s">
        <v>76</v>
      </c>
      <c r="E43" s="14">
        <v>568000</v>
      </c>
      <c r="F43" s="15">
        <v>1971.24</v>
      </c>
      <c r="G43" s="335">
        <v>6.3E-3</v>
      </c>
    </row>
    <row r="44" spans="1:7" ht="12.95" customHeight="1">
      <c r="A44" s="12" t="s">
        <v>920</v>
      </c>
      <c r="B44" s="334" t="s">
        <v>921</v>
      </c>
      <c r="C44" s="9" t="s">
        <v>922</v>
      </c>
      <c r="D44" s="10" t="s">
        <v>76</v>
      </c>
      <c r="E44" s="14">
        <v>261800</v>
      </c>
      <c r="F44" s="15">
        <v>1936.27</v>
      </c>
      <c r="G44" s="335">
        <v>6.1999999999999998E-3</v>
      </c>
    </row>
    <row r="45" spans="1:7" ht="12.95" customHeight="1">
      <c r="A45" s="12" t="s">
        <v>923</v>
      </c>
      <c r="B45" s="334" t="s">
        <v>924</v>
      </c>
      <c r="C45" s="9" t="s">
        <v>925</v>
      </c>
      <c r="D45" s="10" t="s">
        <v>245</v>
      </c>
      <c r="E45" s="14">
        <v>5200000</v>
      </c>
      <c r="F45" s="15">
        <v>1846</v>
      </c>
      <c r="G45" s="335">
        <v>5.8999999999999999E-3</v>
      </c>
    </row>
    <row r="46" spans="1:7" ht="12.95" customHeight="1">
      <c r="A46" s="12" t="s">
        <v>417</v>
      </c>
      <c r="B46" s="334" t="s">
        <v>418</v>
      </c>
      <c r="C46" s="9" t="s">
        <v>419</v>
      </c>
      <c r="D46" s="10" t="s">
        <v>57</v>
      </c>
      <c r="E46" s="14">
        <v>235000</v>
      </c>
      <c r="F46" s="15">
        <v>1815.38</v>
      </c>
      <c r="G46" s="335">
        <v>5.7999999999999996E-3</v>
      </c>
    </row>
    <row r="47" spans="1:7" ht="12.95" customHeight="1">
      <c r="A47" s="12" t="s">
        <v>84</v>
      </c>
      <c r="B47" s="334" t="s">
        <v>85</v>
      </c>
      <c r="C47" s="9" t="s">
        <v>86</v>
      </c>
      <c r="D47" s="10" t="s">
        <v>76</v>
      </c>
      <c r="E47" s="14">
        <v>61500</v>
      </c>
      <c r="F47" s="15">
        <v>1709.85</v>
      </c>
      <c r="G47" s="335">
        <v>5.4000000000000003E-3</v>
      </c>
    </row>
    <row r="48" spans="1:7" ht="12.95" customHeight="1">
      <c r="A48" s="12" t="s">
        <v>22</v>
      </c>
      <c r="B48" s="334" t="s">
        <v>23</v>
      </c>
      <c r="C48" s="9" t="s">
        <v>24</v>
      </c>
      <c r="D48" s="10" t="s">
        <v>14</v>
      </c>
      <c r="E48" s="14">
        <v>513000</v>
      </c>
      <c r="F48" s="15">
        <v>1645.45</v>
      </c>
      <c r="G48" s="335">
        <v>5.1999999999999998E-3</v>
      </c>
    </row>
    <row r="49" spans="1:7" ht="12.95" customHeight="1">
      <c r="A49" s="12" t="s">
        <v>926</v>
      </c>
      <c r="B49" s="334" t="s">
        <v>927</v>
      </c>
      <c r="C49" s="9" t="s">
        <v>928</v>
      </c>
      <c r="D49" s="10" t="s">
        <v>72</v>
      </c>
      <c r="E49" s="14">
        <v>1900000</v>
      </c>
      <c r="F49" s="15">
        <v>1625.45</v>
      </c>
      <c r="G49" s="335">
        <v>5.1999999999999998E-3</v>
      </c>
    </row>
    <row r="50" spans="1:7" ht="12.95" customHeight="1">
      <c r="A50" s="12" t="s">
        <v>929</v>
      </c>
      <c r="B50" s="334" t="s">
        <v>930</v>
      </c>
      <c r="C50" s="9" t="s">
        <v>931</v>
      </c>
      <c r="D50" s="10" t="s">
        <v>50</v>
      </c>
      <c r="E50" s="14">
        <v>234000</v>
      </c>
      <c r="F50" s="15">
        <v>1605.24</v>
      </c>
      <c r="G50" s="335">
        <v>5.1000000000000004E-3</v>
      </c>
    </row>
    <row r="51" spans="1:7" ht="12.95" customHeight="1">
      <c r="A51" s="12" t="s">
        <v>62</v>
      </c>
      <c r="B51" s="334" t="s">
        <v>63</v>
      </c>
      <c r="C51" s="9" t="s">
        <v>64</v>
      </c>
      <c r="D51" s="10" t="s">
        <v>65</v>
      </c>
      <c r="E51" s="14">
        <v>702000</v>
      </c>
      <c r="F51" s="15">
        <v>1563.71</v>
      </c>
      <c r="G51" s="335">
        <v>5.0000000000000001E-3</v>
      </c>
    </row>
    <row r="52" spans="1:7" ht="12.95" customHeight="1">
      <c r="A52" s="12" t="s">
        <v>932</v>
      </c>
      <c r="B52" s="334" t="s">
        <v>933</v>
      </c>
      <c r="C52" s="9" t="s">
        <v>934</v>
      </c>
      <c r="D52" s="10" t="s">
        <v>321</v>
      </c>
      <c r="E52" s="14">
        <v>699400</v>
      </c>
      <c r="F52" s="15">
        <v>1415.94</v>
      </c>
      <c r="G52" s="335">
        <v>4.4999999999999997E-3</v>
      </c>
    </row>
    <row r="53" spans="1:7" ht="12.95" customHeight="1">
      <c r="A53" s="12" t="s">
        <v>624</v>
      </c>
      <c r="B53" s="334" t="s">
        <v>625</v>
      </c>
      <c r="C53" s="9" t="s">
        <v>626</v>
      </c>
      <c r="D53" s="10" t="s">
        <v>331</v>
      </c>
      <c r="E53" s="14">
        <v>367500</v>
      </c>
      <c r="F53" s="15">
        <v>1389.7</v>
      </c>
      <c r="G53" s="335">
        <v>4.4000000000000003E-3</v>
      </c>
    </row>
    <row r="54" spans="1:7" ht="12.95" customHeight="1">
      <c r="A54" s="12" t="s">
        <v>499</v>
      </c>
      <c r="B54" s="334" t="s">
        <v>500</v>
      </c>
      <c r="C54" s="9" t="s">
        <v>501</v>
      </c>
      <c r="D54" s="10" t="s">
        <v>116</v>
      </c>
      <c r="E54" s="14">
        <v>2784000</v>
      </c>
      <c r="F54" s="15">
        <v>1188.77</v>
      </c>
      <c r="G54" s="335">
        <v>3.8E-3</v>
      </c>
    </row>
    <row r="55" spans="1:7" ht="12.95" customHeight="1">
      <c r="A55" s="12" t="s">
        <v>935</v>
      </c>
      <c r="B55" s="334" t="s">
        <v>936</v>
      </c>
      <c r="C55" s="9" t="s">
        <v>937</v>
      </c>
      <c r="D55" s="10" t="s">
        <v>61</v>
      </c>
      <c r="E55" s="14">
        <v>77500</v>
      </c>
      <c r="F55" s="15">
        <v>1125.6099999999999</v>
      </c>
      <c r="G55" s="335">
        <v>3.5999999999999999E-3</v>
      </c>
    </row>
    <row r="56" spans="1:7" ht="12.95" customHeight="1">
      <c r="A56" s="12" t="s">
        <v>938</v>
      </c>
      <c r="B56" s="334" t="s">
        <v>939</v>
      </c>
      <c r="C56" s="9" t="s">
        <v>940</v>
      </c>
      <c r="D56" s="10" t="s">
        <v>28</v>
      </c>
      <c r="E56" s="14">
        <v>649400</v>
      </c>
      <c r="F56" s="15">
        <v>1080.5999999999999</v>
      </c>
      <c r="G56" s="335">
        <v>3.3999999999999998E-3</v>
      </c>
    </row>
    <row r="57" spans="1:7" ht="12.95" customHeight="1">
      <c r="A57" s="12" t="s">
        <v>126</v>
      </c>
      <c r="B57" s="334" t="s">
        <v>127</v>
      </c>
      <c r="C57" s="9" t="s">
        <v>128</v>
      </c>
      <c r="D57" s="10" t="s">
        <v>65</v>
      </c>
      <c r="E57" s="14">
        <v>492000</v>
      </c>
      <c r="F57" s="15">
        <v>1076</v>
      </c>
      <c r="G57" s="335">
        <v>3.3999999999999998E-3</v>
      </c>
    </row>
    <row r="58" spans="1:7" ht="12.95" customHeight="1">
      <c r="A58" s="12" t="s">
        <v>941</v>
      </c>
      <c r="B58" s="334" t="s">
        <v>942</v>
      </c>
      <c r="C58" s="9" t="s">
        <v>943</v>
      </c>
      <c r="D58" s="10" t="s">
        <v>595</v>
      </c>
      <c r="E58" s="14">
        <v>175000</v>
      </c>
      <c r="F58" s="15">
        <v>1072.31</v>
      </c>
      <c r="G58" s="335">
        <v>3.3999999999999998E-3</v>
      </c>
    </row>
    <row r="59" spans="1:7" ht="12.95" customHeight="1">
      <c r="A59" s="12" t="s">
        <v>944</v>
      </c>
      <c r="B59" s="334" t="s">
        <v>945</v>
      </c>
      <c r="C59" s="9" t="s">
        <v>946</v>
      </c>
      <c r="D59" s="10" t="s">
        <v>321</v>
      </c>
      <c r="E59" s="14">
        <v>180700</v>
      </c>
      <c r="F59" s="15">
        <v>1065.8599999999999</v>
      </c>
      <c r="G59" s="335">
        <v>3.3999999999999998E-3</v>
      </c>
    </row>
    <row r="60" spans="1:7" ht="12.95" customHeight="1">
      <c r="A60" s="12" t="s">
        <v>184</v>
      </c>
      <c r="B60" s="334" t="s">
        <v>185</v>
      </c>
      <c r="C60" s="9" t="s">
        <v>186</v>
      </c>
      <c r="D60" s="10" t="s">
        <v>28</v>
      </c>
      <c r="E60" s="14">
        <v>361200</v>
      </c>
      <c r="F60" s="15">
        <v>1025.27</v>
      </c>
      <c r="G60" s="335">
        <v>3.3E-3</v>
      </c>
    </row>
    <row r="61" spans="1:7" ht="12.95" customHeight="1">
      <c r="A61" s="12" t="s">
        <v>947</v>
      </c>
      <c r="B61" s="334" t="s">
        <v>948</v>
      </c>
      <c r="C61" s="9" t="s">
        <v>949</v>
      </c>
      <c r="D61" s="10" t="s">
        <v>76</v>
      </c>
      <c r="E61" s="14">
        <v>58400</v>
      </c>
      <c r="F61" s="15">
        <v>994.61</v>
      </c>
      <c r="G61" s="335">
        <v>3.2000000000000002E-3</v>
      </c>
    </row>
    <row r="62" spans="1:7" ht="12.95" customHeight="1">
      <c r="A62" s="12" t="s">
        <v>950</v>
      </c>
      <c r="B62" s="334" t="s">
        <v>951</v>
      </c>
      <c r="C62" s="9" t="s">
        <v>952</v>
      </c>
      <c r="D62" s="10" t="s">
        <v>116</v>
      </c>
      <c r="E62" s="14">
        <v>1297500</v>
      </c>
      <c r="F62" s="15">
        <v>972.48</v>
      </c>
      <c r="G62" s="335">
        <v>3.0999999999999999E-3</v>
      </c>
    </row>
    <row r="63" spans="1:7" ht="12.95" customHeight="1">
      <c r="A63" s="12" t="s">
        <v>224</v>
      </c>
      <c r="B63" s="334" t="s">
        <v>225</v>
      </c>
      <c r="C63" s="9" t="s">
        <v>226</v>
      </c>
      <c r="D63" s="10" t="s">
        <v>76</v>
      </c>
      <c r="E63" s="14">
        <v>152100</v>
      </c>
      <c r="F63" s="15">
        <v>928.65</v>
      </c>
      <c r="G63" s="335">
        <v>3.0000000000000001E-3</v>
      </c>
    </row>
    <row r="64" spans="1:7" ht="12.95" customHeight="1">
      <c r="A64" s="12" t="s">
        <v>29</v>
      </c>
      <c r="B64" s="334" t="s">
        <v>30</v>
      </c>
      <c r="C64" s="9" t="s">
        <v>31</v>
      </c>
      <c r="D64" s="10" t="s">
        <v>14</v>
      </c>
      <c r="E64" s="14">
        <v>118800</v>
      </c>
      <c r="F64" s="15">
        <v>923.37</v>
      </c>
      <c r="G64" s="335">
        <v>2.8999999999999998E-3</v>
      </c>
    </row>
    <row r="65" spans="1:7" ht="12.95" customHeight="1">
      <c r="A65" s="12" t="s">
        <v>280</v>
      </c>
      <c r="B65" s="334" t="s">
        <v>281</v>
      </c>
      <c r="C65" s="9" t="s">
        <v>282</v>
      </c>
      <c r="D65" s="10" t="s">
        <v>50</v>
      </c>
      <c r="E65" s="14">
        <v>60600</v>
      </c>
      <c r="F65" s="15">
        <v>904.58</v>
      </c>
      <c r="G65" s="335">
        <v>2.8999999999999998E-3</v>
      </c>
    </row>
    <row r="66" spans="1:7" ht="12.95" customHeight="1">
      <c r="A66" s="12" t="s">
        <v>652</v>
      </c>
      <c r="B66" s="334" t="s">
        <v>653</v>
      </c>
      <c r="C66" s="9" t="s">
        <v>654</v>
      </c>
      <c r="D66" s="10" t="s">
        <v>35</v>
      </c>
      <c r="E66" s="14">
        <v>766700</v>
      </c>
      <c r="F66" s="15">
        <v>899.34</v>
      </c>
      <c r="G66" s="335">
        <v>2.8999999999999998E-3</v>
      </c>
    </row>
    <row r="67" spans="1:7" ht="12.95" customHeight="1">
      <c r="A67" s="12" t="s">
        <v>621</v>
      </c>
      <c r="B67" s="334" t="s">
        <v>622</v>
      </c>
      <c r="C67" s="9" t="s">
        <v>623</v>
      </c>
      <c r="D67" s="10" t="s">
        <v>165</v>
      </c>
      <c r="E67" s="14">
        <v>437500</v>
      </c>
      <c r="F67" s="15">
        <v>899.06</v>
      </c>
      <c r="G67" s="335">
        <v>2.8999999999999998E-3</v>
      </c>
    </row>
    <row r="68" spans="1:7" ht="12.95" customHeight="1">
      <c r="A68" s="12" t="s">
        <v>953</v>
      </c>
      <c r="B68" s="334" t="s">
        <v>954</v>
      </c>
      <c r="C68" s="9" t="s">
        <v>955</v>
      </c>
      <c r="D68" s="10" t="s">
        <v>142</v>
      </c>
      <c r="E68" s="14">
        <v>1206000</v>
      </c>
      <c r="F68" s="15">
        <v>890.03</v>
      </c>
      <c r="G68" s="335">
        <v>2.8E-3</v>
      </c>
    </row>
    <row r="69" spans="1:7" ht="12.95" customHeight="1">
      <c r="A69" s="12" t="s">
        <v>956</v>
      </c>
      <c r="B69" s="334" t="s">
        <v>957</v>
      </c>
      <c r="C69" s="9" t="s">
        <v>958</v>
      </c>
      <c r="D69" s="10" t="s">
        <v>14</v>
      </c>
      <c r="E69" s="14">
        <v>846000</v>
      </c>
      <c r="F69" s="15">
        <v>881.96</v>
      </c>
      <c r="G69" s="335">
        <v>2.8E-3</v>
      </c>
    </row>
    <row r="70" spans="1:7" ht="12.95" customHeight="1">
      <c r="A70" s="12" t="s">
        <v>959</v>
      </c>
      <c r="B70" s="334" t="s">
        <v>960</v>
      </c>
      <c r="C70" s="9" t="s">
        <v>961</v>
      </c>
      <c r="D70" s="10" t="s">
        <v>83</v>
      </c>
      <c r="E70" s="14">
        <v>1608000</v>
      </c>
      <c r="F70" s="15">
        <v>864.3</v>
      </c>
      <c r="G70" s="335">
        <v>2.7000000000000001E-3</v>
      </c>
    </row>
    <row r="71" spans="1:7" ht="12.95" customHeight="1">
      <c r="A71" s="12" t="s">
        <v>633</v>
      </c>
      <c r="B71" s="334" t="s">
        <v>634</v>
      </c>
      <c r="C71" s="9" t="s">
        <v>635</v>
      </c>
      <c r="D71" s="10" t="s">
        <v>76</v>
      </c>
      <c r="E71" s="14">
        <v>147000</v>
      </c>
      <c r="F71" s="15">
        <v>777.48</v>
      </c>
      <c r="G71" s="335">
        <v>2.5000000000000001E-3</v>
      </c>
    </row>
    <row r="72" spans="1:7" ht="12.95" customHeight="1">
      <c r="A72" s="12" t="s">
        <v>51</v>
      </c>
      <c r="B72" s="334" t="s">
        <v>52</v>
      </c>
      <c r="C72" s="9" t="s">
        <v>53</v>
      </c>
      <c r="D72" s="10" t="s">
        <v>14</v>
      </c>
      <c r="E72" s="14">
        <v>56800</v>
      </c>
      <c r="F72" s="15">
        <v>758</v>
      </c>
      <c r="G72" s="335">
        <v>2.3999999999999998E-3</v>
      </c>
    </row>
    <row r="73" spans="1:7" ht="12.95" customHeight="1">
      <c r="A73" s="12" t="s">
        <v>962</v>
      </c>
      <c r="B73" s="334" t="s">
        <v>963</v>
      </c>
      <c r="C73" s="9" t="s">
        <v>964</v>
      </c>
      <c r="D73" s="10" t="s">
        <v>93</v>
      </c>
      <c r="E73" s="14">
        <v>697500</v>
      </c>
      <c r="F73" s="15">
        <v>755.39</v>
      </c>
      <c r="G73" s="335">
        <v>2.3999999999999998E-3</v>
      </c>
    </row>
    <row r="74" spans="1:7" ht="12.95" customHeight="1">
      <c r="A74" s="12" t="s">
        <v>965</v>
      </c>
      <c r="B74" s="334" t="s">
        <v>966</v>
      </c>
      <c r="C74" s="9" t="s">
        <v>967</v>
      </c>
      <c r="D74" s="10" t="s">
        <v>50</v>
      </c>
      <c r="E74" s="14">
        <v>53200</v>
      </c>
      <c r="F74" s="15">
        <v>742.03</v>
      </c>
      <c r="G74" s="335">
        <v>2.3999999999999998E-3</v>
      </c>
    </row>
    <row r="75" spans="1:7" ht="12.95" customHeight="1">
      <c r="A75" s="12" t="s">
        <v>414</v>
      </c>
      <c r="B75" s="334" t="s">
        <v>415</v>
      </c>
      <c r="C75" s="9" t="s">
        <v>416</v>
      </c>
      <c r="D75" s="10" t="s">
        <v>72</v>
      </c>
      <c r="E75" s="14">
        <v>27600</v>
      </c>
      <c r="F75" s="15">
        <v>704.67</v>
      </c>
      <c r="G75" s="335">
        <v>2.2000000000000001E-3</v>
      </c>
    </row>
    <row r="76" spans="1:7" ht="12.95" customHeight="1">
      <c r="A76" s="12" t="s">
        <v>968</v>
      </c>
      <c r="B76" s="334" t="s">
        <v>969</v>
      </c>
      <c r="C76" s="9" t="s">
        <v>970</v>
      </c>
      <c r="D76" s="10" t="s">
        <v>142</v>
      </c>
      <c r="E76" s="14">
        <v>6016000</v>
      </c>
      <c r="F76" s="15">
        <v>682.82</v>
      </c>
      <c r="G76" s="335">
        <v>2.2000000000000001E-3</v>
      </c>
    </row>
    <row r="77" spans="1:7" ht="12.95" customHeight="1">
      <c r="A77" s="12" t="s">
        <v>971</v>
      </c>
      <c r="B77" s="334" t="s">
        <v>972</v>
      </c>
      <c r="C77" s="9" t="s">
        <v>973</v>
      </c>
      <c r="D77" s="10" t="s">
        <v>65</v>
      </c>
      <c r="E77" s="14">
        <v>3540</v>
      </c>
      <c r="F77" s="15">
        <v>643.74</v>
      </c>
      <c r="G77" s="335">
        <v>2E-3</v>
      </c>
    </row>
    <row r="78" spans="1:7" ht="12.95" customHeight="1">
      <c r="A78" s="12" t="s">
        <v>974</v>
      </c>
      <c r="B78" s="334" t="s">
        <v>975</v>
      </c>
      <c r="C78" s="9" t="s">
        <v>976</v>
      </c>
      <c r="D78" s="10" t="s">
        <v>190</v>
      </c>
      <c r="E78" s="14">
        <v>615700</v>
      </c>
      <c r="F78" s="15">
        <v>641.87</v>
      </c>
      <c r="G78" s="335">
        <v>2E-3</v>
      </c>
    </row>
    <row r="79" spans="1:7" ht="12.95" customHeight="1">
      <c r="A79" s="12" t="s">
        <v>977</v>
      </c>
      <c r="B79" s="334" t="s">
        <v>978</v>
      </c>
      <c r="C79" s="9" t="s">
        <v>979</v>
      </c>
      <c r="D79" s="10" t="s">
        <v>14</v>
      </c>
      <c r="E79" s="14">
        <v>1360000</v>
      </c>
      <c r="F79" s="15">
        <v>634.44000000000005</v>
      </c>
      <c r="G79" s="335">
        <v>2E-3</v>
      </c>
    </row>
    <row r="80" spans="1:7" ht="12.95" customHeight="1">
      <c r="A80" s="12" t="s">
        <v>162</v>
      </c>
      <c r="B80" s="334" t="s">
        <v>163</v>
      </c>
      <c r="C80" s="9" t="s">
        <v>164</v>
      </c>
      <c r="D80" s="10" t="s">
        <v>165</v>
      </c>
      <c r="E80" s="14">
        <v>1144000</v>
      </c>
      <c r="F80" s="15">
        <v>634.35</v>
      </c>
      <c r="G80" s="335">
        <v>2E-3</v>
      </c>
    </row>
    <row r="81" spans="1:7" ht="12.95" customHeight="1">
      <c r="A81" s="12" t="s">
        <v>980</v>
      </c>
      <c r="B81" s="334" t="s">
        <v>981</v>
      </c>
      <c r="C81" s="9" t="s">
        <v>982</v>
      </c>
      <c r="D81" s="10" t="s">
        <v>97</v>
      </c>
      <c r="E81" s="14">
        <v>120000</v>
      </c>
      <c r="F81" s="15">
        <v>614.88</v>
      </c>
      <c r="G81" s="335">
        <v>2E-3</v>
      </c>
    </row>
    <row r="82" spans="1:7" ht="12.95" customHeight="1">
      <c r="A82" s="12" t="s">
        <v>983</v>
      </c>
      <c r="B82" s="334" t="s">
        <v>984</v>
      </c>
      <c r="C82" s="9" t="s">
        <v>985</v>
      </c>
      <c r="D82" s="10" t="s">
        <v>142</v>
      </c>
      <c r="E82" s="14">
        <v>425100</v>
      </c>
      <c r="F82" s="15">
        <v>582.39</v>
      </c>
      <c r="G82" s="335">
        <v>1.9E-3</v>
      </c>
    </row>
    <row r="83" spans="1:7" ht="12.95" customHeight="1">
      <c r="A83" s="12" t="s">
        <v>429</v>
      </c>
      <c r="B83" s="334" t="s">
        <v>430</v>
      </c>
      <c r="C83" s="9" t="s">
        <v>431</v>
      </c>
      <c r="D83" s="10" t="s">
        <v>21</v>
      </c>
      <c r="E83" s="14">
        <v>51800</v>
      </c>
      <c r="F83" s="15">
        <v>563.29999999999995</v>
      </c>
      <c r="G83" s="335">
        <v>1.8E-3</v>
      </c>
    </row>
    <row r="84" spans="1:7" ht="12.95" customHeight="1">
      <c r="A84" s="12" t="s">
        <v>986</v>
      </c>
      <c r="B84" s="334" t="s">
        <v>987</v>
      </c>
      <c r="C84" s="9" t="s">
        <v>988</v>
      </c>
      <c r="D84" s="10" t="s">
        <v>65</v>
      </c>
      <c r="E84" s="14">
        <v>77700</v>
      </c>
      <c r="F84" s="15">
        <v>559.4</v>
      </c>
      <c r="G84" s="335">
        <v>1.8E-3</v>
      </c>
    </row>
    <row r="85" spans="1:7" ht="12.95" customHeight="1">
      <c r="A85" s="12" t="s">
        <v>58</v>
      </c>
      <c r="B85" s="334" t="s">
        <v>59</v>
      </c>
      <c r="C85" s="9" t="s">
        <v>60</v>
      </c>
      <c r="D85" s="10" t="s">
        <v>61</v>
      </c>
      <c r="E85" s="14">
        <v>132500</v>
      </c>
      <c r="F85" s="15">
        <v>558.09</v>
      </c>
      <c r="G85" s="335">
        <v>1.8E-3</v>
      </c>
    </row>
    <row r="86" spans="1:7" ht="12.95" customHeight="1">
      <c r="A86" s="12" t="s">
        <v>136</v>
      </c>
      <c r="B86" s="334" t="s">
        <v>137</v>
      </c>
      <c r="C86" s="9" t="s">
        <v>138</v>
      </c>
      <c r="D86" s="10" t="s">
        <v>93</v>
      </c>
      <c r="E86" s="14">
        <v>71200</v>
      </c>
      <c r="F86" s="15">
        <v>523.96</v>
      </c>
      <c r="G86" s="335">
        <v>1.6999999999999999E-3</v>
      </c>
    </row>
    <row r="87" spans="1:7" ht="12.95" customHeight="1">
      <c r="A87" s="12" t="s">
        <v>989</v>
      </c>
      <c r="B87" s="334" t="s">
        <v>990</v>
      </c>
      <c r="C87" s="9" t="s">
        <v>991</v>
      </c>
      <c r="D87" s="10" t="s">
        <v>155</v>
      </c>
      <c r="E87" s="14">
        <v>207000</v>
      </c>
      <c r="F87" s="15">
        <v>520.71</v>
      </c>
      <c r="G87" s="335">
        <v>1.6999999999999999E-3</v>
      </c>
    </row>
    <row r="88" spans="1:7" ht="12.95" customHeight="1">
      <c r="A88" s="12" t="s">
        <v>362</v>
      </c>
      <c r="B88" s="334" t="s">
        <v>363</v>
      </c>
      <c r="C88" s="9" t="s">
        <v>364</v>
      </c>
      <c r="D88" s="10" t="s">
        <v>331</v>
      </c>
      <c r="E88" s="14">
        <v>98469</v>
      </c>
      <c r="F88" s="15">
        <v>517.26</v>
      </c>
      <c r="G88" s="335">
        <v>1.6000000000000001E-3</v>
      </c>
    </row>
    <row r="89" spans="1:7" ht="12.95" customHeight="1">
      <c r="A89" s="12" t="s">
        <v>191</v>
      </c>
      <c r="B89" s="334" t="s">
        <v>192</v>
      </c>
      <c r="C89" s="9" t="s">
        <v>193</v>
      </c>
      <c r="D89" s="10" t="s">
        <v>97</v>
      </c>
      <c r="E89" s="14">
        <v>65100</v>
      </c>
      <c r="F89" s="15">
        <v>485.65</v>
      </c>
      <c r="G89" s="335">
        <v>1.5E-3</v>
      </c>
    </row>
    <row r="90" spans="1:7" ht="12.95" customHeight="1">
      <c r="A90" s="12" t="s">
        <v>302</v>
      </c>
      <c r="B90" s="334" t="s">
        <v>303</v>
      </c>
      <c r="C90" s="9" t="s">
        <v>304</v>
      </c>
      <c r="D90" s="10" t="s">
        <v>132</v>
      </c>
      <c r="E90" s="14">
        <v>37500</v>
      </c>
      <c r="F90" s="15">
        <v>467.34</v>
      </c>
      <c r="G90" s="335">
        <v>1.5E-3</v>
      </c>
    </row>
    <row r="91" spans="1:7" ht="12.95" customHeight="1">
      <c r="A91" s="12" t="s">
        <v>133</v>
      </c>
      <c r="B91" s="334" t="s">
        <v>134</v>
      </c>
      <c r="C91" s="9" t="s">
        <v>135</v>
      </c>
      <c r="D91" s="10" t="s">
        <v>50</v>
      </c>
      <c r="E91" s="14">
        <v>4150</v>
      </c>
      <c r="F91" s="15">
        <v>454.88</v>
      </c>
      <c r="G91" s="335">
        <v>1.4E-3</v>
      </c>
    </row>
    <row r="92" spans="1:7" ht="12.95" customHeight="1">
      <c r="A92" s="12" t="s">
        <v>618</v>
      </c>
      <c r="B92" s="334" t="s">
        <v>619</v>
      </c>
      <c r="C92" s="9" t="s">
        <v>620</v>
      </c>
      <c r="D92" s="10" t="s">
        <v>72</v>
      </c>
      <c r="E92" s="14">
        <v>238000</v>
      </c>
      <c r="F92" s="15">
        <v>414.72</v>
      </c>
      <c r="G92" s="335">
        <v>1.2999999999999999E-3</v>
      </c>
    </row>
    <row r="93" spans="1:7" ht="12.95" customHeight="1">
      <c r="A93" s="12" t="s">
        <v>579</v>
      </c>
      <c r="B93" s="334" t="s">
        <v>580</v>
      </c>
      <c r="C93" s="9" t="s">
        <v>581</v>
      </c>
      <c r="D93" s="10" t="s">
        <v>142</v>
      </c>
      <c r="E93" s="14">
        <v>302400</v>
      </c>
      <c r="F93" s="15">
        <v>407.33</v>
      </c>
      <c r="G93" s="335">
        <v>1.2999999999999999E-3</v>
      </c>
    </row>
    <row r="94" spans="1:7" ht="12.95" customHeight="1">
      <c r="A94" s="12" t="s">
        <v>992</v>
      </c>
      <c r="B94" s="334" t="s">
        <v>993</v>
      </c>
      <c r="C94" s="9" t="s">
        <v>994</v>
      </c>
      <c r="D94" s="10" t="s">
        <v>21</v>
      </c>
      <c r="E94" s="14">
        <v>109500</v>
      </c>
      <c r="F94" s="15">
        <v>378.1</v>
      </c>
      <c r="G94" s="335">
        <v>1.1999999999999999E-3</v>
      </c>
    </row>
    <row r="95" spans="1:7" ht="12.95" customHeight="1">
      <c r="A95" s="12" t="s">
        <v>995</v>
      </c>
      <c r="B95" s="334" t="s">
        <v>996</v>
      </c>
      <c r="C95" s="9" t="s">
        <v>997</v>
      </c>
      <c r="D95" s="10" t="s">
        <v>14</v>
      </c>
      <c r="E95" s="14">
        <v>162000</v>
      </c>
      <c r="F95" s="15">
        <v>331.61</v>
      </c>
      <c r="G95" s="335">
        <v>1.1000000000000001E-3</v>
      </c>
    </row>
    <row r="96" spans="1:7" ht="12.95" customHeight="1">
      <c r="A96" s="12" t="s">
        <v>998</v>
      </c>
      <c r="B96" s="334" t="s">
        <v>999</v>
      </c>
      <c r="C96" s="9" t="s">
        <v>1000</v>
      </c>
      <c r="D96" s="10" t="s">
        <v>97</v>
      </c>
      <c r="E96" s="14">
        <v>558000</v>
      </c>
      <c r="F96" s="15">
        <v>328.66</v>
      </c>
      <c r="G96" s="335">
        <v>1E-3</v>
      </c>
    </row>
    <row r="97" spans="1:7" ht="12.95" customHeight="1">
      <c r="A97" s="12" t="s">
        <v>596</v>
      </c>
      <c r="B97" s="334" t="s">
        <v>597</v>
      </c>
      <c r="C97" s="9" t="s">
        <v>598</v>
      </c>
      <c r="D97" s="10" t="s">
        <v>61</v>
      </c>
      <c r="E97" s="14">
        <v>4000</v>
      </c>
      <c r="F97" s="15">
        <v>281.48</v>
      </c>
      <c r="G97" s="335">
        <v>8.9999999999999998E-4</v>
      </c>
    </row>
    <row r="98" spans="1:7" ht="12.95" customHeight="1">
      <c r="A98" s="12" t="s">
        <v>1001</v>
      </c>
      <c r="B98" s="334" t="s">
        <v>1002</v>
      </c>
      <c r="C98" s="9" t="s">
        <v>1003</v>
      </c>
      <c r="D98" s="10" t="s">
        <v>14</v>
      </c>
      <c r="E98" s="14">
        <v>615000</v>
      </c>
      <c r="F98" s="15">
        <v>265.68</v>
      </c>
      <c r="G98" s="335">
        <v>8.0000000000000004E-4</v>
      </c>
    </row>
    <row r="99" spans="1:7" ht="12.95" customHeight="1">
      <c r="A99" s="12" t="s">
        <v>1004</v>
      </c>
      <c r="B99" s="334" t="s">
        <v>1005</v>
      </c>
      <c r="C99" s="9" t="s">
        <v>1006</v>
      </c>
      <c r="D99" s="10" t="s">
        <v>61</v>
      </c>
      <c r="E99" s="14">
        <v>46200</v>
      </c>
      <c r="F99" s="15">
        <v>245.88</v>
      </c>
      <c r="G99" s="335">
        <v>8.0000000000000004E-4</v>
      </c>
    </row>
    <row r="100" spans="1:7" ht="12.95" customHeight="1">
      <c r="A100" s="12" t="s">
        <v>1007</v>
      </c>
      <c r="B100" s="334" t="s">
        <v>1008</v>
      </c>
      <c r="C100" s="9" t="s">
        <v>1009</v>
      </c>
      <c r="D100" s="10" t="s">
        <v>28</v>
      </c>
      <c r="E100" s="14">
        <v>329000</v>
      </c>
      <c r="F100" s="15">
        <v>244.45</v>
      </c>
      <c r="G100" s="335">
        <v>8.0000000000000004E-4</v>
      </c>
    </row>
    <row r="101" spans="1:7" ht="12.95" customHeight="1">
      <c r="A101" s="12" t="s">
        <v>1010</v>
      </c>
      <c r="B101" s="334" t="s">
        <v>1011</v>
      </c>
      <c r="C101" s="9" t="s">
        <v>1012</v>
      </c>
      <c r="D101" s="10" t="s">
        <v>50</v>
      </c>
      <c r="E101" s="14">
        <v>38750</v>
      </c>
      <c r="F101" s="15">
        <v>214.64</v>
      </c>
      <c r="G101" s="335">
        <v>6.9999999999999999E-4</v>
      </c>
    </row>
    <row r="102" spans="1:7" ht="12.95" customHeight="1">
      <c r="A102" s="12" t="s">
        <v>1013</v>
      </c>
      <c r="B102" s="334" t="s">
        <v>1014</v>
      </c>
      <c r="C102" s="9" t="s">
        <v>1015</v>
      </c>
      <c r="D102" s="10" t="s">
        <v>61</v>
      </c>
      <c r="E102" s="14">
        <v>1365000</v>
      </c>
      <c r="F102" s="15">
        <v>188.37</v>
      </c>
      <c r="G102" s="335">
        <v>5.9999999999999995E-4</v>
      </c>
    </row>
    <row r="103" spans="1:7" ht="12.95" customHeight="1">
      <c r="A103" s="12" t="s">
        <v>1016</v>
      </c>
      <c r="B103" s="334" t="s">
        <v>1017</v>
      </c>
      <c r="C103" s="9" t="s">
        <v>1018</v>
      </c>
      <c r="D103" s="10" t="s">
        <v>76</v>
      </c>
      <c r="E103" s="14">
        <v>41400</v>
      </c>
      <c r="F103" s="15">
        <v>183.4</v>
      </c>
      <c r="G103" s="335">
        <v>5.9999999999999995E-4</v>
      </c>
    </row>
    <row r="104" spans="1:7" ht="12.95" customHeight="1">
      <c r="A104" s="12" t="s">
        <v>1019</v>
      </c>
      <c r="B104" s="334" t="s">
        <v>1020</v>
      </c>
      <c r="C104" s="9" t="s">
        <v>1021</v>
      </c>
      <c r="D104" s="10" t="s">
        <v>245</v>
      </c>
      <c r="E104" s="14">
        <v>9600</v>
      </c>
      <c r="F104" s="15">
        <v>158.08000000000001</v>
      </c>
      <c r="G104" s="335">
        <v>5.0000000000000001E-4</v>
      </c>
    </row>
    <row r="105" spans="1:7" ht="12.95" customHeight="1">
      <c r="A105" s="12" t="s">
        <v>1022</v>
      </c>
      <c r="B105" s="334" t="s">
        <v>1023</v>
      </c>
      <c r="C105" s="9" t="s">
        <v>1024</v>
      </c>
      <c r="D105" s="10" t="s">
        <v>321</v>
      </c>
      <c r="E105" s="14">
        <v>102400</v>
      </c>
      <c r="F105" s="15">
        <v>148.33000000000001</v>
      </c>
      <c r="G105" s="335">
        <v>5.0000000000000001E-4</v>
      </c>
    </row>
    <row r="106" spans="1:7" ht="12.95" customHeight="1">
      <c r="A106" s="12" t="s">
        <v>592</v>
      </c>
      <c r="B106" s="334" t="s">
        <v>593</v>
      </c>
      <c r="C106" s="9" t="s">
        <v>594</v>
      </c>
      <c r="D106" s="10" t="s">
        <v>595</v>
      </c>
      <c r="E106" s="14">
        <v>39100</v>
      </c>
      <c r="F106" s="15">
        <v>130.24</v>
      </c>
      <c r="G106" s="335">
        <v>4.0000000000000002E-4</v>
      </c>
    </row>
    <row r="107" spans="1:7" ht="12.95" customHeight="1">
      <c r="A107" s="12" t="s">
        <v>1025</v>
      </c>
      <c r="B107" s="334" t="s">
        <v>1026</v>
      </c>
      <c r="C107" s="9" t="s">
        <v>1027</v>
      </c>
      <c r="D107" s="10" t="s">
        <v>605</v>
      </c>
      <c r="E107" s="14">
        <v>120000</v>
      </c>
      <c r="F107" s="15">
        <v>125.34</v>
      </c>
      <c r="G107" s="335">
        <v>4.0000000000000002E-4</v>
      </c>
    </row>
    <row r="108" spans="1:7" ht="12.95" customHeight="1">
      <c r="A108" s="12" t="s">
        <v>484</v>
      </c>
      <c r="B108" s="334" t="s">
        <v>485</v>
      </c>
      <c r="C108" s="9" t="s">
        <v>486</v>
      </c>
      <c r="D108" s="10" t="s">
        <v>142</v>
      </c>
      <c r="E108" s="14">
        <v>17050</v>
      </c>
      <c r="F108" s="15">
        <v>124.58</v>
      </c>
      <c r="G108" s="335">
        <v>4.0000000000000002E-4</v>
      </c>
    </row>
    <row r="109" spans="1:7" ht="12.95" customHeight="1">
      <c r="A109" s="12" t="s">
        <v>1028</v>
      </c>
      <c r="B109" s="334" t="s">
        <v>1029</v>
      </c>
      <c r="C109" s="9" t="s">
        <v>1030</v>
      </c>
      <c r="D109" s="10" t="s">
        <v>61</v>
      </c>
      <c r="E109" s="14">
        <v>9600</v>
      </c>
      <c r="F109" s="15">
        <v>122.63</v>
      </c>
      <c r="G109" s="335">
        <v>4.0000000000000002E-4</v>
      </c>
    </row>
    <row r="110" spans="1:7" ht="12.95" customHeight="1">
      <c r="A110" s="12" t="s">
        <v>139</v>
      </c>
      <c r="B110" s="334" t="s">
        <v>140</v>
      </c>
      <c r="C110" s="9" t="s">
        <v>141</v>
      </c>
      <c r="D110" s="10" t="s">
        <v>142</v>
      </c>
      <c r="E110" s="14">
        <v>45000</v>
      </c>
      <c r="F110" s="15">
        <v>115.88</v>
      </c>
      <c r="G110" s="335">
        <v>4.0000000000000002E-4</v>
      </c>
    </row>
    <row r="111" spans="1:7" ht="12.95" customHeight="1">
      <c r="A111" s="12" t="s">
        <v>197</v>
      </c>
      <c r="B111" s="334" t="s">
        <v>198</v>
      </c>
      <c r="C111" s="9" t="s">
        <v>199</v>
      </c>
      <c r="D111" s="10" t="s">
        <v>21</v>
      </c>
      <c r="E111" s="14">
        <v>114750</v>
      </c>
      <c r="F111" s="15">
        <v>113.2</v>
      </c>
      <c r="G111" s="335">
        <v>4.0000000000000002E-4</v>
      </c>
    </row>
    <row r="112" spans="1:7" ht="12.95" customHeight="1">
      <c r="A112" s="12" t="s">
        <v>448</v>
      </c>
      <c r="B112" s="334" t="s">
        <v>449</v>
      </c>
      <c r="C112" s="9" t="s">
        <v>450</v>
      </c>
      <c r="D112" s="10" t="s">
        <v>14</v>
      </c>
      <c r="E112" s="14">
        <v>84600</v>
      </c>
      <c r="F112" s="15">
        <v>113.07</v>
      </c>
      <c r="G112" s="335">
        <v>4.0000000000000002E-4</v>
      </c>
    </row>
    <row r="113" spans="1:7" ht="12.95" customHeight="1">
      <c r="A113" s="12" t="s">
        <v>1031</v>
      </c>
      <c r="B113" s="334" t="s">
        <v>1032</v>
      </c>
      <c r="C113" s="9" t="s">
        <v>1033</v>
      </c>
      <c r="D113" s="10" t="s">
        <v>142</v>
      </c>
      <c r="E113" s="14">
        <v>432000</v>
      </c>
      <c r="F113" s="15">
        <v>106.7</v>
      </c>
      <c r="G113" s="335">
        <v>2.9999999999999997E-4</v>
      </c>
    </row>
    <row r="114" spans="1:7" ht="12.95" customHeight="1">
      <c r="A114" s="12" t="s">
        <v>166</v>
      </c>
      <c r="B114" s="334" t="s">
        <v>167</v>
      </c>
      <c r="C114" s="9" t="s">
        <v>168</v>
      </c>
      <c r="D114" s="10" t="s">
        <v>21</v>
      </c>
      <c r="E114" s="14">
        <v>41600</v>
      </c>
      <c r="F114" s="15">
        <v>106</v>
      </c>
      <c r="G114" s="335">
        <v>2.9999999999999997E-4</v>
      </c>
    </row>
    <row r="115" spans="1:7" ht="12.95" customHeight="1">
      <c r="A115" s="12" t="s">
        <v>1034</v>
      </c>
      <c r="B115" s="334" t="s">
        <v>1035</v>
      </c>
      <c r="C115" s="9" t="s">
        <v>1036</v>
      </c>
      <c r="D115" s="10" t="s">
        <v>93</v>
      </c>
      <c r="E115" s="14">
        <v>550</v>
      </c>
      <c r="F115" s="15">
        <v>102.67</v>
      </c>
      <c r="G115" s="335">
        <v>2.9999999999999997E-4</v>
      </c>
    </row>
    <row r="116" spans="1:7" ht="12.95" customHeight="1">
      <c r="A116" s="12" t="s">
        <v>1037</v>
      </c>
      <c r="B116" s="334" t="s">
        <v>1038</v>
      </c>
      <c r="C116" s="9" t="s">
        <v>1039</v>
      </c>
      <c r="D116" s="10" t="s">
        <v>61</v>
      </c>
      <c r="E116" s="14">
        <v>28800</v>
      </c>
      <c r="F116" s="15">
        <v>100.47</v>
      </c>
      <c r="G116" s="335">
        <v>2.9999999999999997E-4</v>
      </c>
    </row>
    <row r="117" spans="1:7" ht="12.95" customHeight="1">
      <c r="A117" s="12" t="s">
        <v>1040</v>
      </c>
      <c r="B117" s="334" t="s">
        <v>1041</v>
      </c>
      <c r="C117" s="9" t="s">
        <v>1042</v>
      </c>
      <c r="D117" s="10" t="s">
        <v>50</v>
      </c>
      <c r="E117" s="14">
        <v>26400</v>
      </c>
      <c r="F117" s="15">
        <v>85.47</v>
      </c>
      <c r="G117" s="335">
        <v>2.9999999999999997E-4</v>
      </c>
    </row>
    <row r="118" spans="1:7" ht="12.95" customHeight="1">
      <c r="A118" s="12" t="s">
        <v>1043</v>
      </c>
      <c r="B118" s="334" t="s">
        <v>1044</v>
      </c>
      <c r="C118" s="9" t="s">
        <v>1045</v>
      </c>
      <c r="D118" s="10" t="s">
        <v>76</v>
      </c>
      <c r="E118" s="14">
        <v>13000</v>
      </c>
      <c r="F118" s="15">
        <v>84.14</v>
      </c>
      <c r="G118" s="335">
        <v>2.9999999999999997E-4</v>
      </c>
    </row>
    <row r="119" spans="1:7" ht="12.95" customHeight="1">
      <c r="A119" s="12" t="s">
        <v>606</v>
      </c>
      <c r="B119" s="334" t="s">
        <v>570</v>
      </c>
      <c r="C119" s="9" t="s">
        <v>607</v>
      </c>
      <c r="D119" s="10" t="s">
        <v>83</v>
      </c>
      <c r="E119" s="14">
        <v>15915</v>
      </c>
      <c r="F119" s="15">
        <v>82.92</v>
      </c>
      <c r="G119" s="335">
        <v>2.9999999999999997E-4</v>
      </c>
    </row>
    <row r="120" spans="1:7" ht="12.95" customHeight="1">
      <c r="A120" s="12" t="s">
        <v>469</v>
      </c>
      <c r="B120" s="334" t="s">
        <v>470</v>
      </c>
      <c r="C120" s="9" t="s">
        <v>471</v>
      </c>
      <c r="D120" s="10" t="s">
        <v>403</v>
      </c>
      <c r="E120" s="14">
        <v>9600</v>
      </c>
      <c r="F120" s="15">
        <v>77.900000000000006</v>
      </c>
      <c r="G120" s="335">
        <v>2.0000000000000001E-4</v>
      </c>
    </row>
    <row r="121" spans="1:7" ht="12.95" customHeight="1">
      <c r="A121" s="12" t="s">
        <v>463</v>
      </c>
      <c r="B121" s="334" t="s">
        <v>464</v>
      </c>
      <c r="C121" s="9" t="s">
        <v>465</v>
      </c>
      <c r="D121" s="10" t="s">
        <v>14</v>
      </c>
      <c r="E121" s="14">
        <v>56000</v>
      </c>
      <c r="F121" s="15">
        <v>72.040000000000006</v>
      </c>
      <c r="G121" s="335">
        <v>2.0000000000000001E-4</v>
      </c>
    </row>
    <row r="122" spans="1:7" ht="12.95" customHeight="1">
      <c r="A122" s="12" t="s">
        <v>1046</v>
      </c>
      <c r="B122" s="334" t="s">
        <v>1047</v>
      </c>
      <c r="C122" s="9" t="s">
        <v>1048</v>
      </c>
      <c r="D122" s="10" t="s">
        <v>116</v>
      </c>
      <c r="E122" s="14">
        <v>6300</v>
      </c>
      <c r="F122" s="15">
        <v>63.79</v>
      </c>
      <c r="G122" s="335">
        <v>2.0000000000000001E-4</v>
      </c>
    </row>
    <row r="123" spans="1:7" ht="12.95" customHeight="1">
      <c r="A123" s="12" t="s">
        <v>1049</v>
      </c>
      <c r="B123" s="334" t="s">
        <v>1050</v>
      </c>
      <c r="C123" s="9" t="s">
        <v>1051</v>
      </c>
      <c r="D123" s="10" t="s">
        <v>61</v>
      </c>
      <c r="E123" s="14">
        <v>40500</v>
      </c>
      <c r="F123" s="15">
        <v>61.78</v>
      </c>
      <c r="G123" s="335">
        <v>2.0000000000000001E-4</v>
      </c>
    </row>
    <row r="124" spans="1:7" ht="12.95" customHeight="1">
      <c r="A124" s="12" t="s">
        <v>47</v>
      </c>
      <c r="B124" s="334" t="s">
        <v>48</v>
      </c>
      <c r="C124" s="9" t="s">
        <v>49</v>
      </c>
      <c r="D124" s="10" t="s">
        <v>50</v>
      </c>
      <c r="E124" s="14">
        <v>4900</v>
      </c>
      <c r="F124" s="15">
        <v>61.65</v>
      </c>
      <c r="G124" s="335">
        <v>2.0000000000000001E-4</v>
      </c>
    </row>
    <row r="125" spans="1:7" ht="12.95" customHeight="1">
      <c r="A125" s="12" t="s">
        <v>585</v>
      </c>
      <c r="B125" s="334" t="s">
        <v>586</v>
      </c>
      <c r="C125" s="9" t="s">
        <v>587</v>
      </c>
      <c r="D125" s="10" t="s">
        <v>588</v>
      </c>
      <c r="E125" s="14">
        <v>37500</v>
      </c>
      <c r="F125" s="15">
        <v>59.91</v>
      </c>
      <c r="G125" s="335">
        <v>2.0000000000000001E-4</v>
      </c>
    </row>
    <row r="126" spans="1:7" ht="12.95" customHeight="1">
      <c r="A126" s="12" t="s">
        <v>1052</v>
      </c>
      <c r="B126" s="334" t="s">
        <v>1053</v>
      </c>
      <c r="C126" s="9" t="s">
        <v>1054</v>
      </c>
      <c r="D126" s="10" t="s">
        <v>245</v>
      </c>
      <c r="E126" s="14">
        <v>7000</v>
      </c>
      <c r="F126" s="15">
        <v>43.97</v>
      </c>
      <c r="G126" s="335">
        <v>1E-4</v>
      </c>
    </row>
    <row r="127" spans="1:7" ht="12.95" customHeight="1">
      <c r="A127" s="12" t="s">
        <v>1055</v>
      </c>
      <c r="B127" s="334" t="s">
        <v>1056</v>
      </c>
      <c r="C127" s="9" t="s">
        <v>1057</v>
      </c>
      <c r="D127" s="10" t="s">
        <v>403</v>
      </c>
      <c r="E127" s="14">
        <v>1500</v>
      </c>
      <c r="F127" s="15">
        <v>36.049999999999997</v>
      </c>
      <c r="G127" s="335">
        <v>1E-4</v>
      </c>
    </row>
    <row r="128" spans="1:7" ht="12.95" customHeight="1">
      <c r="A128" s="12" t="s">
        <v>296</v>
      </c>
      <c r="B128" s="334" t="s">
        <v>297</v>
      </c>
      <c r="C128" s="9" t="s">
        <v>298</v>
      </c>
      <c r="D128" s="10" t="s">
        <v>50</v>
      </c>
      <c r="E128" s="14">
        <v>1000</v>
      </c>
      <c r="F128" s="15">
        <v>30.86</v>
      </c>
      <c r="G128" s="335">
        <v>1E-4</v>
      </c>
    </row>
    <row r="129" spans="1:7" ht="12.95" customHeight="1">
      <c r="A129" s="12" t="s">
        <v>1058</v>
      </c>
      <c r="B129" s="334" t="s">
        <v>1059</v>
      </c>
      <c r="C129" s="9" t="s">
        <v>1060</v>
      </c>
      <c r="D129" s="10" t="s">
        <v>61</v>
      </c>
      <c r="E129" s="14">
        <v>24000</v>
      </c>
      <c r="F129" s="15">
        <v>30.07</v>
      </c>
      <c r="G129" s="335">
        <v>1E-4</v>
      </c>
    </row>
    <row r="130" spans="1:7" ht="12.95" customHeight="1">
      <c r="A130" s="12" t="s">
        <v>172</v>
      </c>
      <c r="B130" s="334" t="s">
        <v>173</v>
      </c>
      <c r="C130" s="9" t="s">
        <v>174</v>
      </c>
      <c r="D130" s="10" t="s">
        <v>116</v>
      </c>
      <c r="E130" s="14">
        <v>30000</v>
      </c>
      <c r="F130" s="15">
        <v>27.98</v>
      </c>
      <c r="G130" s="335">
        <v>1E-4</v>
      </c>
    </row>
    <row r="131" spans="1:7" ht="12.95" customHeight="1">
      <c r="A131" s="12" t="s">
        <v>423</v>
      </c>
      <c r="B131" s="334" t="s">
        <v>424</v>
      </c>
      <c r="C131" s="9" t="s">
        <v>425</v>
      </c>
      <c r="D131" s="10" t="s">
        <v>21</v>
      </c>
      <c r="E131" s="14">
        <v>1500</v>
      </c>
      <c r="F131" s="15">
        <v>19.89</v>
      </c>
      <c r="G131" s="335">
        <v>1E-4</v>
      </c>
    </row>
    <row r="132" spans="1:7" ht="12.95" customHeight="1">
      <c r="A132" s="12" t="s">
        <v>554</v>
      </c>
      <c r="B132" s="334" t="s">
        <v>555</v>
      </c>
      <c r="C132" s="9" t="s">
        <v>556</v>
      </c>
      <c r="D132" s="10" t="s">
        <v>83</v>
      </c>
      <c r="E132" s="14">
        <v>6000</v>
      </c>
      <c r="F132" s="15">
        <v>17.579999999999998</v>
      </c>
      <c r="G132" s="335">
        <v>1E-4</v>
      </c>
    </row>
    <row r="133" spans="1:7" ht="12.95" customHeight="1">
      <c r="A133" s="12" t="s">
        <v>66</v>
      </c>
      <c r="B133" s="334" t="s">
        <v>67</v>
      </c>
      <c r="C133" s="9" t="s">
        <v>68</v>
      </c>
      <c r="D133" s="10" t="s">
        <v>65</v>
      </c>
      <c r="E133" s="14">
        <v>30</v>
      </c>
      <c r="F133" s="15">
        <v>17.399999999999999</v>
      </c>
      <c r="G133" s="335">
        <v>1E-4</v>
      </c>
    </row>
    <row r="134" spans="1:7" ht="12.95" customHeight="1">
      <c r="A134" s="12" t="s">
        <v>305</v>
      </c>
      <c r="B134" s="334" t="s">
        <v>306</v>
      </c>
      <c r="C134" s="9" t="s">
        <v>307</v>
      </c>
      <c r="D134" s="10" t="s">
        <v>61</v>
      </c>
      <c r="E134" s="14">
        <v>2100</v>
      </c>
      <c r="F134" s="15">
        <v>16.940000000000001</v>
      </c>
      <c r="G134" s="335">
        <v>1E-4</v>
      </c>
    </row>
    <row r="135" spans="1:7" ht="12.95" customHeight="1">
      <c r="A135" s="12" t="s">
        <v>1061</v>
      </c>
      <c r="B135" s="334" t="s">
        <v>1062</v>
      </c>
      <c r="C135" s="9" t="s">
        <v>1063</v>
      </c>
      <c r="D135" s="10" t="s">
        <v>93</v>
      </c>
      <c r="E135" s="14">
        <v>1200</v>
      </c>
      <c r="F135" s="15">
        <v>11.2</v>
      </c>
      <c r="G135" s="460" t="s">
        <v>264</v>
      </c>
    </row>
    <row r="136" spans="1:7" ht="12.95" customHeight="1">
      <c r="A136" s="12" t="s">
        <v>152</v>
      </c>
      <c r="B136" s="334" t="s">
        <v>153</v>
      </c>
      <c r="C136" s="9" t="s">
        <v>154</v>
      </c>
      <c r="D136" s="10" t="s">
        <v>155</v>
      </c>
      <c r="E136" s="14">
        <v>2667</v>
      </c>
      <c r="F136" s="15">
        <v>9.27</v>
      </c>
      <c r="G136" s="460" t="s">
        <v>264</v>
      </c>
    </row>
    <row r="137" spans="1:7" ht="12.95" customHeight="1">
      <c r="A137" s="12" t="s">
        <v>1064</v>
      </c>
      <c r="B137" s="334" t="s">
        <v>1065</v>
      </c>
      <c r="C137" s="9" t="s">
        <v>1066</v>
      </c>
      <c r="D137" s="10" t="s">
        <v>331</v>
      </c>
      <c r="E137" s="14">
        <v>600</v>
      </c>
      <c r="F137" s="15">
        <v>8.57</v>
      </c>
      <c r="G137" s="460" t="s">
        <v>264</v>
      </c>
    </row>
    <row r="138" spans="1:7" ht="12.95" customHeight="1">
      <c r="A138" s="12" t="s">
        <v>1067</v>
      </c>
      <c r="B138" s="334" t="s">
        <v>1068</v>
      </c>
      <c r="C138" s="9" t="s">
        <v>1069</v>
      </c>
      <c r="D138" s="10" t="s">
        <v>21</v>
      </c>
      <c r="E138" s="14">
        <v>800</v>
      </c>
      <c r="F138" s="15">
        <v>7.7</v>
      </c>
      <c r="G138" s="460" t="s">
        <v>264</v>
      </c>
    </row>
    <row r="139" spans="1:7" ht="12.95" customHeight="1">
      <c r="A139" s="12" t="s">
        <v>636</v>
      </c>
      <c r="B139" s="334" t="s">
        <v>637</v>
      </c>
      <c r="C139" s="9" t="s">
        <v>638</v>
      </c>
      <c r="D139" s="10" t="s">
        <v>639</v>
      </c>
      <c r="E139" s="14">
        <v>2000</v>
      </c>
      <c r="F139" s="15">
        <v>6.27</v>
      </c>
      <c r="G139" s="460" t="s">
        <v>264</v>
      </c>
    </row>
    <row r="140" spans="1:7" ht="12.95" customHeight="1">
      <c r="A140" s="12" t="s">
        <v>612</v>
      </c>
      <c r="B140" s="334" t="s">
        <v>613</v>
      </c>
      <c r="C140" s="9" t="s">
        <v>614</v>
      </c>
      <c r="D140" s="10" t="s">
        <v>165</v>
      </c>
      <c r="E140" s="14">
        <v>2300</v>
      </c>
      <c r="F140" s="15">
        <v>4.24</v>
      </c>
      <c r="G140" s="460" t="s">
        <v>264</v>
      </c>
    </row>
    <row r="141" spans="1:7" ht="12.95" customHeight="1">
      <c r="A141" s="1"/>
      <c r="B141" s="336" t="s">
        <v>246</v>
      </c>
      <c r="C141" s="18" t="s">
        <v>2</v>
      </c>
      <c r="D141" s="17" t="s">
        <v>2</v>
      </c>
      <c r="E141" s="17" t="s">
        <v>2</v>
      </c>
      <c r="F141" s="19">
        <v>209881.19</v>
      </c>
      <c r="G141" s="337">
        <v>0.66769999999999996</v>
      </c>
    </row>
    <row r="142" spans="1:7" ht="12.95" customHeight="1">
      <c r="A142" s="1"/>
      <c r="B142" s="332" t="s">
        <v>247</v>
      </c>
      <c r="C142" s="21" t="s">
        <v>2</v>
      </c>
      <c r="D142" s="22" t="s">
        <v>2</v>
      </c>
      <c r="E142" s="22" t="s">
        <v>2</v>
      </c>
      <c r="F142" s="36" t="s">
        <v>368</v>
      </c>
      <c r="G142" s="439" t="s">
        <v>368</v>
      </c>
    </row>
    <row r="143" spans="1:7" ht="12.95" customHeight="1">
      <c r="A143" s="1"/>
      <c r="B143" s="336" t="s">
        <v>246</v>
      </c>
      <c r="C143" s="21" t="s">
        <v>2</v>
      </c>
      <c r="D143" s="22" t="s">
        <v>2</v>
      </c>
      <c r="E143" s="22" t="s">
        <v>2</v>
      </c>
      <c r="F143" s="36" t="s">
        <v>368</v>
      </c>
      <c r="G143" s="439" t="s">
        <v>368</v>
      </c>
    </row>
    <row r="144" spans="1:7" ht="12.95" customHeight="1">
      <c r="A144" s="1"/>
      <c r="B144" s="336" t="s">
        <v>251</v>
      </c>
      <c r="C144" s="21" t="s">
        <v>2</v>
      </c>
      <c r="D144" s="22" t="s">
        <v>2</v>
      </c>
      <c r="E144" s="23" t="s">
        <v>2</v>
      </c>
      <c r="F144" s="24">
        <v>209881.19</v>
      </c>
      <c r="G144" s="338">
        <v>0.66769999999999996</v>
      </c>
    </row>
    <row r="145" spans="1:7" ht="12.95" customHeight="1">
      <c r="A145" s="1"/>
      <c r="B145" s="332" t="s">
        <v>252</v>
      </c>
      <c r="C145" s="9" t="s">
        <v>2</v>
      </c>
      <c r="D145" s="10" t="s">
        <v>2</v>
      </c>
      <c r="E145" s="10" t="s">
        <v>2</v>
      </c>
      <c r="F145" s="10" t="s">
        <v>2</v>
      </c>
      <c r="G145" s="333" t="s">
        <v>2</v>
      </c>
    </row>
    <row r="146" spans="1:7" ht="12.95" customHeight="1">
      <c r="A146" s="1"/>
      <c r="B146" s="332" t="s">
        <v>253</v>
      </c>
      <c r="C146" s="9" t="s">
        <v>2</v>
      </c>
      <c r="D146" s="10" t="s">
        <v>2</v>
      </c>
      <c r="E146" s="10" t="s">
        <v>2</v>
      </c>
      <c r="F146" s="10" t="s">
        <v>2</v>
      </c>
      <c r="G146" s="333" t="s">
        <v>2</v>
      </c>
    </row>
    <row r="147" spans="1:7" ht="12.95" customHeight="1">
      <c r="A147" s="12" t="s">
        <v>1070</v>
      </c>
      <c r="B147" s="334" t="s">
        <v>1071</v>
      </c>
      <c r="C147" s="9" t="s">
        <v>2</v>
      </c>
      <c r="D147" s="10" t="s">
        <v>256</v>
      </c>
      <c r="E147" s="14">
        <v>-2300</v>
      </c>
      <c r="F147" s="15">
        <v>-4.26</v>
      </c>
      <c r="G147" s="460" t="s">
        <v>264</v>
      </c>
    </row>
    <row r="148" spans="1:7" ht="12.95" customHeight="1">
      <c r="A148" s="12" t="s">
        <v>1072</v>
      </c>
      <c r="B148" s="334" t="s">
        <v>1073</v>
      </c>
      <c r="C148" s="9" t="s">
        <v>2</v>
      </c>
      <c r="D148" s="10" t="s">
        <v>256</v>
      </c>
      <c r="E148" s="14">
        <v>-2000</v>
      </c>
      <c r="F148" s="15">
        <v>-6.3</v>
      </c>
      <c r="G148" s="460" t="s">
        <v>264</v>
      </c>
    </row>
    <row r="149" spans="1:7" ht="12.95" customHeight="1">
      <c r="A149" s="12" t="s">
        <v>1074</v>
      </c>
      <c r="B149" s="334" t="s">
        <v>1075</v>
      </c>
      <c r="C149" s="9" t="s">
        <v>2</v>
      </c>
      <c r="D149" s="10" t="s">
        <v>256</v>
      </c>
      <c r="E149" s="14">
        <v>-800</v>
      </c>
      <c r="F149" s="15">
        <v>-7.77</v>
      </c>
      <c r="G149" s="460" t="s">
        <v>264</v>
      </c>
    </row>
    <row r="150" spans="1:7" ht="12.95" customHeight="1">
      <c r="A150" s="12" t="s">
        <v>1076</v>
      </c>
      <c r="B150" s="334" t="s">
        <v>1077</v>
      </c>
      <c r="C150" s="9" t="s">
        <v>2</v>
      </c>
      <c r="D150" s="10" t="s">
        <v>256</v>
      </c>
      <c r="E150" s="14">
        <v>-600</v>
      </c>
      <c r="F150" s="15">
        <v>-8.64</v>
      </c>
      <c r="G150" s="460" t="s">
        <v>264</v>
      </c>
    </row>
    <row r="151" spans="1:7" ht="12.95" customHeight="1">
      <c r="A151" s="12" t="s">
        <v>1078</v>
      </c>
      <c r="B151" s="334" t="s">
        <v>1079</v>
      </c>
      <c r="C151" s="9" t="s">
        <v>2</v>
      </c>
      <c r="D151" s="10" t="s">
        <v>256</v>
      </c>
      <c r="E151" s="14">
        <v>-2667</v>
      </c>
      <c r="F151" s="15">
        <v>-9.32</v>
      </c>
      <c r="G151" s="460" t="s">
        <v>264</v>
      </c>
    </row>
    <row r="152" spans="1:7" ht="12.95" customHeight="1">
      <c r="A152" s="12" t="s">
        <v>1080</v>
      </c>
      <c r="B152" s="334" t="s">
        <v>1081</v>
      </c>
      <c r="C152" s="9" t="s">
        <v>2</v>
      </c>
      <c r="D152" s="10" t="s">
        <v>256</v>
      </c>
      <c r="E152" s="14">
        <v>-1200</v>
      </c>
      <c r="F152" s="15">
        <v>-11.28</v>
      </c>
      <c r="G152" s="460" t="s">
        <v>264</v>
      </c>
    </row>
    <row r="153" spans="1:7" ht="12.95" customHeight="1">
      <c r="A153" s="12" t="s">
        <v>1082</v>
      </c>
      <c r="B153" s="334" t="s">
        <v>1083</v>
      </c>
      <c r="C153" s="9" t="s">
        <v>2</v>
      </c>
      <c r="D153" s="10" t="s">
        <v>256</v>
      </c>
      <c r="E153" s="14">
        <v>-2100</v>
      </c>
      <c r="F153" s="15">
        <v>-17.09</v>
      </c>
      <c r="G153" s="335">
        <v>-1E-4</v>
      </c>
    </row>
    <row r="154" spans="1:7" ht="12.95" customHeight="1">
      <c r="A154" s="12" t="s">
        <v>737</v>
      </c>
      <c r="B154" s="334" t="s">
        <v>738</v>
      </c>
      <c r="C154" s="9" t="s">
        <v>2</v>
      </c>
      <c r="D154" s="10" t="s">
        <v>256</v>
      </c>
      <c r="E154" s="14">
        <v>-30</v>
      </c>
      <c r="F154" s="15">
        <v>-17.48</v>
      </c>
      <c r="G154" s="335">
        <v>-1E-4</v>
      </c>
    </row>
    <row r="155" spans="1:7" ht="12.95" customHeight="1">
      <c r="A155" s="12" t="s">
        <v>1084</v>
      </c>
      <c r="B155" s="334" t="s">
        <v>1085</v>
      </c>
      <c r="C155" s="9" t="s">
        <v>2</v>
      </c>
      <c r="D155" s="10" t="s">
        <v>256</v>
      </c>
      <c r="E155" s="14">
        <v>-6000</v>
      </c>
      <c r="F155" s="15">
        <v>-17.690000000000001</v>
      </c>
      <c r="G155" s="335">
        <v>-1E-4</v>
      </c>
    </row>
    <row r="156" spans="1:7" ht="12.95" customHeight="1">
      <c r="A156" s="12" t="s">
        <v>1086</v>
      </c>
      <c r="B156" s="334" t="s">
        <v>1087</v>
      </c>
      <c r="C156" s="9" t="s">
        <v>2</v>
      </c>
      <c r="D156" s="10" t="s">
        <v>256</v>
      </c>
      <c r="E156" s="14">
        <v>-1500</v>
      </c>
      <c r="F156" s="15">
        <v>-20.059999999999999</v>
      </c>
      <c r="G156" s="335">
        <v>-1E-4</v>
      </c>
    </row>
    <row r="157" spans="1:7" ht="12.95" customHeight="1">
      <c r="A157" s="12" t="s">
        <v>1088</v>
      </c>
      <c r="B157" s="334" t="s">
        <v>1089</v>
      </c>
      <c r="C157" s="9" t="s">
        <v>2</v>
      </c>
      <c r="D157" s="10" t="s">
        <v>256</v>
      </c>
      <c r="E157" s="14">
        <v>-30000</v>
      </c>
      <c r="F157" s="15">
        <v>-28.22</v>
      </c>
      <c r="G157" s="335">
        <v>-1E-4</v>
      </c>
    </row>
    <row r="158" spans="1:7" ht="12.95" customHeight="1">
      <c r="A158" s="12" t="s">
        <v>1090</v>
      </c>
      <c r="B158" s="334" t="s">
        <v>1091</v>
      </c>
      <c r="C158" s="9" t="s">
        <v>2</v>
      </c>
      <c r="D158" s="10" t="s">
        <v>256</v>
      </c>
      <c r="E158" s="14">
        <v>-24000</v>
      </c>
      <c r="F158" s="15">
        <v>-30.22</v>
      </c>
      <c r="G158" s="335">
        <v>-1E-4</v>
      </c>
    </row>
    <row r="159" spans="1:7" ht="12.95" customHeight="1">
      <c r="A159" s="12" t="s">
        <v>1092</v>
      </c>
      <c r="B159" s="334" t="s">
        <v>1093</v>
      </c>
      <c r="C159" s="9" t="s">
        <v>2</v>
      </c>
      <c r="D159" s="10" t="s">
        <v>256</v>
      </c>
      <c r="E159" s="14">
        <v>-1000</v>
      </c>
      <c r="F159" s="15">
        <v>-31.02</v>
      </c>
      <c r="G159" s="335">
        <v>-1E-4</v>
      </c>
    </row>
    <row r="160" spans="1:7" ht="12.95" customHeight="1">
      <c r="A160" s="12" t="s">
        <v>1094</v>
      </c>
      <c r="B160" s="334" t="s">
        <v>1095</v>
      </c>
      <c r="C160" s="9" t="s">
        <v>2</v>
      </c>
      <c r="D160" s="10" t="s">
        <v>256</v>
      </c>
      <c r="E160" s="14">
        <v>-1500</v>
      </c>
      <c r="F160" s="15">
        <v>-36.21</v>
      </c>
      <c r="G160" s="335">
        <v>-1E-4</v>
      </c>
    </row>
    <row r="161" spans="1:7" ht="12.95" customHeight="1">
      <c r="A161" s="12" t="s">
        <v>1096</v>
      </c>
      <c r="B161" s="334" t="s">
        <v>1097</v>
      </c>
      <c r="C161" s="9" t="s">
        <v>2</v>
      </c>
      <c r="D161" s="10" t="s">
        <v>256</v>
      </c>
      <c r="E161" s="14">
        <v>-7000</v>
      </c>
      <c r="F161" s="15">
        <v>-44.23</v>
      </c>
      <c r="G161" s="335">
        <v>-1E-4</v>
      </c>
    </row>
    <row r="162" spans="1:7" ht="12.95" customHeight="1">
      <c r="A162" s="12" t="s">
        <v>1098</v>
      </c>
      <c r="B162" s="334" t="s">
        <v>1099</v>
      </c>
      <c r="C162" s="9" t="s">
        <v>2</v>
      </c>
      <c r="D162" s="10" t="s">
        <v>256</v>
      </c>
      <c r="E162" s="14">
        <v>-37500</v>
      </c>
      <c r="F162" s="15">
        <v>-60.28</v>
      </c>
      <c r="G162" s="335">
        <v>-2.0000000000000001E-4</v>
      </c>
    </row>
    <row r="163" spans="1:7" ht="12.95" customHeight="1">
      <c r="A163" s="12" t="s">
        <v>1100</v>
      </c>
      <c r="B163" s="334" t="s">
        <v>1101</v>
      </c>
      <c r="C163" s="9" t="s">
        <v>2</v>
      </c>
      <c r="D163" s="10" t="s">
        <v>256</v>
      </c>
      <c r="E163" s="14">
        <v>-4900</v>
      </c>
      <c r="F163" s="15">
        <v>-61.88</v>
      </c>
      <c r="G163" s="335">
        <v>-2.0000000000000001E-4</v>
      </c>
    </row>
    <row r="164" spans="1:7" ht="12.95" customHeight="1">
      <c r="A164" s="12" t="s">
        <v>1102</v>
      </c>
      <c r="B164" s="334" t="s">
        <v>1103</v>
      </c>
      <c r="C164" s="9" t="s">
        <v>2</v>
      </c>
      <c r="D164" s="10" t="s">
        <v>256</v>
      </c>
      <c r="E164" s="14">
        <v>-40500</v>
      </c>
      <c r="F164" s="15">
        <v>-62.21</v>
      </c>
      <c r="G164" s="335">
        <v>-2.0000000000000001E-4</v>
      </c>
    </row>
    <row r="165" spans="1:7" ht="12.95" customHeight="1">
      <c r="A165" s="12" t="s">
        <v>1104</v>
      </c>
      <c r="B165" s="334" t="s">
        <v>1105</v>
      </c>
      <c r="C165" s="9" t="s">
        <v>2</v>
      </c>
      <c r="D165" s="10" t="s">
        <v>256</v>
      </c>
      <c r="E165" s="14">
        <v>-6300</v>
      </c>
      <c r="F165" s="15">
        <v>-64.260000000000005</v>
      </c>
      <c r="G165" s="335">
        <v>-2.0000000000000001E-4</v>
      </c>
    </row>
    <row r="166" spans="1:7" ht="12.95" customHeight="1">
      <c r="A166" s="12" t="s">
        <v>1106</v>
      </c>
      <c r="B166" s="334" t="s">
        <v>1107</v>
      </c>
      <c r="C166" s="9" t="s">
        <v>2</v>
      </c>
      <c r="D166" s="10" t="s">
        <v>256</v>
      </c>
      <c r="E166" s="14">
        <v>-56000</v>
      </c>
      <c r="F166" s="15">
        <v>-72.599999999999994</v>
      </c>
      <c r="G166" s="335">
        <v>-2.0000000000000001E-4</v>
      </c>
    </row>
    <row r="167" spans="1:7" ht="12.95" customHeight="1">
      <c r="A167" s="12" t="s">
        <v>1108</v>
      </c>
      <c r="B167" s="334" t="s">
        <v>1109</v>
      </c>
      <c r="C167" s="9" t="s">
        <v>2</v>
      </c>
      <c r="D167" s="10" t="s">
        <v>256</v>
      </c>
      <c r="E167" s="14">
        <v>-9600</v>
      </c>
      <c r="F167" s="15">
        <v>-78.45</v>
      </c>
      <c r="G167" s="335">
        <v>-2.0000000000000001E-4</v>
      </c>
    </row>
    <row r="168" spans="1:7" ht="12.95" customHeight="1">
      <c r="A168" s="12" t="s">
        <v>1110</v>
      </c>
      <c r="B168" s="334" t="s">
        <v>1111</v>
      </c>
      <c r="C168" s="9" t="s">
        <v>2</v>
      </c>
      <c r="D168" s="10" t="s">
        <v>256</v>
      </c>
      <c r="E168" s="14">
        <v>-15915</v>
      </c>
      <c r="F168" s="15">
        <v>-83.55</v>
      </c>
      <c r="G168" s="335">
        <v>-2.9999999999999997E-4</v>
      </c>
    </row>
    <row r="169" spans="1:7" ht="12.95" customHeight="1">
      <c r="A169" s="12" t="s">
        <v>1112</v>
      </c>
      <c r="B169" s="334" t="s">
        <v>1113</v>
      </c>
      <c r="C169" s="9" t="s">
        <v>2</v>
      </c>
      <c r="D169" s="10" t="s">
        <v>256</v>
      </c>
      <c r="E169" s="14">
        <v>-13000</v>
      </c>
      <c r="F169" s="15">
        <v>-84.84</v>
      </c>
      <c r="G169" s="335">
        <v>-2.9999999999999997E-4</v>
      </c>
    </row>
    <row r="170" spans="1:7" ht="12.95" customHeight="1">
      <c r="A170" s="12" t="s">
        <v>1114</v>
      </c>
      <c r="B170" s="334" t="s">
        <v>1115</v>
      </c>
      <c r="C170" s="9" t="s">
        <v>2</v>
      </c>
      <c r="D170" s="10" t="s">
        <v>256</v>
      </c>
      <c r="E170" s="14">
        <v>-26400</v>
      </c>
      <c r="F170" s="15">
        <v>-86.22</v>
      </c>
      <c r="G170" s="335">
        <v>-2.9999999999999997E-4</v>
      </c>
    </row>
    <row r="171" spans="1:7" ht="12.95" customHeight="1">
      <c r="A171" s="12" t="s">
        <v>1116</v>
      </c>
      <c r="B171" s="334" t="s">
        <v>1117</v>
      </c>
      <c r="C171" s="9" t="s">
        <v>2</v>
      </c>
      <c r="D171" s="10" t="s">
        <v>256</v>
      </c>
      <c r="E171" s="14">
        <v>-28800</v>
      </c>
      <c r="F171" s="15">
        <v>-101.19</v>
      </c>
      <c r="G171" s="335">
        <v>-2.9999999999999997E-4</v>
      </c>
    </row>
    <row r="172" spans="1:7" ht="12.95" customHeight="1">
      <c r="A172" s="12" t="s">
        <v>1118</v>
      </c>
      <c r="B172" s="334" t="s">
        <v>1119</v>
      </c>
      <c r="C172" s="9" t="s">
        <v>2</v>
      </c>
      <c r="D172" s="10" t="s">
        <v>256</v>
      </c>
      <c r="E172" s="14">
        <v>-550</v>
      </c>
      <c r="F172" s="15">
        <v>-102.94</v>
      </c>
      <c r="G172" s="335">
        <v>-2.9999999999999997E-4</v>
      </c>
    </row>
    <row r="173" spans="1:7" ht="12.95" customHeight="1">
      <c r="A173" s="12" t="s">
        <v>1120</v>
      </c>
      <c r="B173" s="334" t="s">
        <v>1121</v>
      </c>
      <c r="C173" s="9" t="s">
        <v>2</v>
      </c>
      <c r="D173" s="10" t="s">
        <v>256</v>
      </c>
      <c r="E173" s="14">
        <v>-41600</v>
      </c>
      <c r="F173" s="15">
        <v>-106.89</v>
      </c>
      <c r="G173" s="335">
        <v>-2.9999999999999997E-4</v>
      </c>
    </row>
    <row r="174" spans="1:7" ht="12.95" customHeight="1">
      <c r="A174" s="12" t="s">
        <v>1122</v>
      </c>
      <c r="B174" s="334" t="s">
        <v>1123</v>
      </c>
      <c r="C174" s="9" t="s">
        <v>2</v>
      </c>
      <c r="D174" s="10" t="s">
        <v>256</v>
      </c>
      <c r="E174" s="14">
        <v>-432000</v>
      </c>
      <c r="F174" s="15">
        <v>-107.78</v>
      </c>
      <c r="G174" s="335">
        <v>-2.9999999999999997E-4</v>
      </c>
    </row>
    <row r="175" spans="1:7" ht="12.95" customHeight="1">
      <c r="A175" s="12" t="s">
        <v>1124</v>
      </c>
      <c r="B175" s="334" t="s">
        <v>1125</v>
      </c>
      <c r="C175" s="9" t="s">
        <v>2</v>
      </c>
      <c r="D175" s="10" t="s">
        <v>256</v>
      </c>
      <c r="E175" s="14">
        <v>-84600</v>
      </c>
      <c r="F175" s="15">
        <v>-113.87</v>
      </c>
      <c r="G175" s="335">
        <v>-4.0000000000000002E-4</v>
      </c>
    </row>
    <row r="176" spans="1:7" ht="12.95" customHeight="1">
      <c r="A176" s="12" t="s">
        <v>1126</v>
      </c>
      <c r="B176" s="334" t="s">
        <v>1127</v>
      </c>
      <c r="C176" s="9" t="s">
        <v>2</v>
      </c>
      <c r="D176" s="10" t="s">
        <v>256</v>
      </c>
      <c r="E176" s="14">
        <v>-114750</v>
      </c>
      <c r="F176" s="15">
        <v>-114.29</v>
      </c>
      <c r="G176" s="335">
        <v>-4.0000000000000002E-4</v>
      </c>
    </row>
    <row r="177" spans="1:7" ht="12.95" customHeight="1">
      <c r="A177" s="12" t="s">
        <v>1128</v>
      </c>
      <c r="B177" s="334" t="s">
        <v>1129</v>
      </c>
      <c r="C177" s="9" t="s">
        <v>2</v>
      </c>
      <c r="D177" s="10" t="s">
        <v>256</v>
      </c>
      <c r="E177" s="14">
        <v>-45000</v>
      </c>
      <c r="F177" s="15">
        <v>-116.51</v>
      </c>
      <c r="G177" s="335">
        <v>-4.0000000000000002E-4</v>
      </c>
    </row>
    <row r="178" spans="1:7" ht="12.95" customHeight="1">
      <c r="A178" s="12" t="s">
        <v>1130</v>
      </c>
      <c r="B178" s="334" t="s">
        <v>1131</v>
      </c>
      <c r="C178" s="9" t="s">
        <v>2</v>
      </c>
      <c r="D178" s="10" t="s">
        <v>256</v>
      </c>
      <c r="E178" s="14">
        <v>-9600</v>
      </c>
      <c r="F178" s="15">
        <v>-123.06</v>
      </c>
      <c r="G178" s="335">
        <v>-4.0000000000000002E-4</v>
      </c>
    </row>
    <row r="179" spans="1:7" ht="12.95" customHeight="1">
      <c r="A179" s="12" t="s">
        <v>1132</v>
      </c>
      <c r="B179" s="334" t="s">
        <v>1133</v>
      </c>
      <c r="C179" s="9" t="s">
        <v>2</v>
      </c>
      <c r="D179" s="10" t="s">
        <v>256</v>
      </c>
      <c r="E179" s="14">
        <v>-17050</v>
      </c>
      <c r="F179" s="15">
        <v>-125.37</v>
      </c>
      <c r="G179" s="335">
        <v>-4.0000000000000002E-4</v>
      </c>
    </row>
    <row r="180" spans="1:7" ht="12.95" customHeight="1">
      <c r="A180" s="12" t="s">
        <v>1134</v>
      </c>
      <c r="B180" s="334" t="s">
        <v>1135</v>
      </c>
      <c r="C180" s="9" t="s">
        <v>2</v>
      </c>
      <c r="D180" s="10" t="s">
        <v>256</v>
      </c>
      <c r="E180" s="14">
        <v>-120000</v>
      </c>
      <c r="F180" s="15">
        <v>-126.3</v>
      </c>
      <c r="G180" s="335">
        <v>-4.0000000000000002E-4</v>
      </c>
    </row>
    <row r="181" spans="1:7" ht="12.95" customHeight="1">
      <c r="A181" s="12" t="s">
        <v>1136</v>
      </c>
      <c r="B181" s="334" t="s">
        <v>1137</v>
      </c>
      <c r="C181" s="9" t="s">
        <v>2</v>
      </c>
      <c r="D181" s="10" t="s">
        <v>256</v>
      </c>
      <c r="E181" s="14">
        <v>-39100</v>
      </c>
      <c r="F181" s="15">
        <v>-131.06</v>
      </c>
      <c r="G181" s="335">
        <v>-4.0000000000000002E-4</v>
      </c>
    </row>
    <row r="182" spans="1:7" ht="12.95" customHeight="1">
      <c r="A182" s="12" t="s">
        <v>1138</v>
      </c>
      <c r="B182" s="334" t="s">
        <v>1139</v>
      </c>
      <c r="C182" s="9" t="s">
        <v>2</v>
      </c>
      <c r="D182" s="10" t="s">
        <v>256</v>
      </c>
      <c r="E182" s="14">
        <v>-102400</v>
      </c>
      <c r="F182" s="15">
        <v>-149.56</v>
      </c>
      <c r="G182" s="335">
        <v>-5.0000000000000001E-4</v>
      </c>
    </row>
    <row r="183" spans="1:7" ht="12.95" customHeight="1">
      <c r="A183" s="12" t="s">
        <v>1140</v>
      </c>
      <c r="B183" s="334" t="s">
        <v>1141</v>
      </c>
      <c r="C183" s="9" t="s">
        <v>2</v>
      </c>
      <c r="D183" s="10" t="s">
        <v>256</v>
      </c>
      <c r="E183" s="14">
        <v>-9600</v>
      </c>
      <c r="F183" s="15">
        <v>-159.24</v>
      </c>
      <c r="G183" s="335">
        <v>-5.0000000000000001E-4</v>
      </c>
    </row>
    <row r="184" spans="1:7" ht="12.95" customHeight="1">
      <c r="A184" s="12" t="s">
        <v>1142</v>
      </c>
      <c r="B184" s="334" t="s">
        <v>1143</v>
      </c>
      <c r="C184" s="9" t="s">
        <v>2</v>
      </c>
      <c r="D184" s="10" t="s">
        <v>256</v>
      </c>
      <c r="E184" s="14">
        <v>-41400</v>
      </c>
      <c r="F184" s="15">
        <v>-184.93</v>
      </c>
      <c r="G184" s="335">
        <v>-5.9999999999999995E-4</v>
      </c>
    </row>
    <row r="185" spans="1:7" ht="12.95" customHeight="1">
      <c r="A185" s="12" t="s">
        <v>1144</v>
      </c>
      <c r="B185" s="334" t="s">
        <v>1145</v>
      </c>
      <c r="C185" s="9" t="s">
        <v>2</v>
      </c>
      <c r="D185" s="10" t="s">
        <v>256</v>
      </c>
      <c r="E185" s="14">
        <v>-1365000</v>
      </c>
      <c r="F185" s="15">
        <v>-190.42</v>
      </c>
      <c r="G185" s="335">
        <v>-5.9999999999999995E-4</v>
      </c>
    </row>
    <row r="186" spans="1:7" ht="12.95" customHeight="1">
      <c r="A186" s="12" t="s">
        <v>1146</v>
      </c>
      <c r="B186" s="334" t="s">
        <v>1147</v>
      </c>
      <c r="C186" s="9" t="s">
        <v>2</v>
      </c>
      <c r="D186" s="10" t="s">
        <v>256</v>
      </c>
      <c r="E186" s="14">
        <v>-38750</v>
      </c>
      <c r="F186" s="15">
        <v>-215.84</v>
      </c>
      <c r="G186" s="335">
        <v>-6.9999999999999999E-4</v>
      </c>
    </row>
    <row r="187" spans="1:7" ht="12.95" customHeight="1">
      <c r="A187" s="12" t="s">
        <v>1148</v>
      </c>
      <c r="B187" s="334" t="s">
        <v>1149</v>
      </c>
      <c r="C187" s="9" t="s">
        <v>2</v>
      </c>
      <c r="D187" s="10" t="s">
        <v>256</v>
      </c>
      <c r="E187" s="14">
        <v>-329000</v>
      </c>
      <c r="F187" s="15">
        <v>-246.91</v>
      </c>
      <c r="G187" s="335">
        <v>-8.0000000000000004E-4</v>
      </c>
    </row>
    <row r="188" spans="1:7" ht="12.95" customHeight="1">
      <c r="A188" s="12" t="s">
        <v>1150</v>
      </c>
      <c r="B188" s="334" t="s">
        <v>1151</v>
      </c>
      <c r="C188" s="9" t="s">
        <v>2</v>
      </c>
      <c r="D188" s="10" t="s">
        <v>256</v>
      </c>
      <c r="E188" s="14">
        <v>-46200</v>
      </c>
      <c r="F188" s="15">
        <v>-247.98</v>
      </c>
      <c r="G188" s="335">
        <v>-8.0000000000000004E-4</v>
      </c>
    </row>
    <row r="189" spans="1:7" ht="12.95" customHeight="1">
      <c r="A189" s="12" t="s">
        <v>1152</v>
      </c>
      <c r="B189" s="334" t="s">
        <v>1153</v>
      </c>
      <c r="C189" s="9" t="s">
        <v>2</v>
      </c>
      <c r="D189" s="10" t="s">
        <v>256</v>
      </c>
      <c r="E189" s="14">
        <v>-615000</v>
      </c>
      <c r="F189" s="15">
        <v>-267.83</v>
      </c>
      <c r="G189" s="335">
        <v>-8.9999999999999998E-4</v>
      </c>
    </row>
    <row r="190" spans="1:7" ht="12.95" customHeight="1">
      <c r="A190" s="12" t="s">
        <v>733</v>
      </c>
      <c r="B190" s="334" t="s">
        <v>734</v>
      </c>
      <c r="C190" s="9" t="s">
        <v>2</v>
      </c>
      <c r="D190" s="10" t="s">
        <v>256</v>
      </c>
      <c r="E190" s="14">
        <v>-4000</v>
      </c>
      <c r="F190" s="15">
        <v>-283.18</v>
      </c>
      <c r="G190" s="335">
        <v>-8.9999999999999998E-4</v>
      </c>
    </row>
    <row r="191" spans="1:7" ht="12.95" customHeight="1">
      <c r="A191" s="12" t="s">
        <v>1154</v>
      </c>
      <c r="B191" s="334" t="s">
        <v>1155</v>
      </c>
      <c r="C191" s="9" t="s">
        <v>2</v>
      </c>
      <c r="D191" s="10" t="s">
        <v>256</v>
      </c>
      <c r="E191" s="14">
        <v>-558000</v>
      </c>
      <c r="F191" s="15">
        <v>-331.73</v>
      </c>
      <c r="G191" s="335">
        <v>-1.1000000000000001E-3</v>
      </c>
    </row>
    <row r="192" spans="1:7" ht="12.95" customHeight="1">
      <c r="A192" s="12" t="s">
        <v>1156</v>
      </c>
      <c r="B192" s="334" t="s">
        <v>1157</v>
      </c>
      <c r="C192" s="9" t="s">
        <v>2</v>
      </c>
      <c r="D192" s="10" t="s">
        <v>256</v>
      </c>
      <c r="E192" s="14">
        <v>-162000</v>
      </c>
      <c r="F192" s="15">
        <v>-334.45</v>
      </c>
      <c r="G192" s="335">
        <v>-1.1000000000000001E-3</v>
      </c>
    </row>
    <row r="193" spans="1:7" ht="12.95" customHeight="1">
      <c r="A193" s="12" t="s">
        <v>1158</v>
      </c>
      <c r="B193" s="334" t="s">
        <v>1159</v>
      </c>
      <c r="C193" s="9" t="s">
        <v>2</v>
      </c>
      <c r="D193" s="10" t="s">
        <v>256</v>
      </c>
      <c r="E193" s="14">
        <v>-109500</v>
      </c>
      <c r="F193" s="15">
        <v>-380.24</v>
      </c>
      <c r="G193" s="335">
        <v>-1.1999999999999999E-3</v>
      </c>
    </row>
    <row r="194" spans="1:7" ht="12.95" customHeight="1">
      <c r="A194" s="12" t="s">
        <v>1160</v>
      </c>
      <c r="B194" s="334" t="s">
        <v>1161</v>
      </c>
      <c r="C194" s="9" t="s">
        <v>2</v>
      </c>
      <c r="D194" s="10" t="s">
        <v>256</v>
      </c>
      <c r="E194" s="14">
        <v>-302400</v>
      </c>
      <c r="F194" s="15">
        <v>-410.05</v>
      </c>
      <c r="G194" s="335">
        <v>-1.2999999999999999E-3</v>
      </c>
    </row>
    <row r="195" spans="1:7" ht="12.95" customHeight="1">
      <c r="A195" s="12" t="s">
        <v>1162</v>
      </c>
      <c r="B195" s="334" t="s">
        <v>1163</v>
      </c>
      <c r="C195" s="9" t="s">
        <v>2</v>
      </c>
      <c r="D195" s="10" t="s">
        <v>256</v>
      </c>
      <c r="E195" s="14">
        <v>-238000</v>
      </c>
      <c r="F195" s="15">
        <v>-418.05</v>
      </c>
      <c r="G195" s="335">
        <v>-1.2999999999999999E-3</v>
      </c>
    </row>
    <row r="196" spans="1:7" ht="12.95" customHeight="1">
      <c r="A196" s="12" t="s">
        <v>1164</v>
      </c>
      <c r="B196" s="334" t="s">
        <v>1165</v>
      </c>
      <c r="C196" s="9" t="s">
        <v>2</v>
      </c>
      <c r="D196" s="10" t="s">
        <v>256</v>
      </c>
      <c r="E196" s="14">
        <v>-4150</v>
      </c>
      <c r="F196" s="15">
        <v>-458.36</v>
      </c>
      <c r="G196" s="335">
        <v>-1.5E-3</v>
      </c>
    </row>
    <row r="197" spans="1:7" ht="12.95" customHeight="1">
      <c r="A197" s="12" t="s">
        <v>1166</v>
      </c>
      <c r="B197" s="334" t="s">
        <v>1167</v>
      </c>
      <c r="C197" s="9" t="s">
        <v>2</v>
      </c>
      <c r="D197" s="10" t="s">
        <v>256</v>
      </c>
      <c r="E197" s="14">
        <v>-37500</v>
      </c>
      <c r="F197" s="15">
        <v>-468.96</v>
      </c>
      <c r="G197" s="335">
        <v>-1.5E-3</v>
      </c>
    </row>
    <row r="198" spans="1:7" ht="12.95" customHeight="1">
      <c r="A198" s="12" t="s">
        <v>1168</v>
      </c>
      <c r="B198" s="334" t="s">
        <v>1169</v>
      </c>
      <c r="C198" s="9" t="s">
        <v>2</v>
      </c>
      <c r="D198" s="10" t="s">
        <v>256</v>
      </c>
      <c r="E198" s="14">
        <v>-65100</v>
      </c>
      <c r="F198" s="15">
        <v>-490.17</v>
      </c>
      <c r="G198" s="335">
        <v>-1.6000000000000001E-3</v>
      </c>
    </row>
    <row r="199" spans="1:7" ht="12.95" customHeight="1">
      <c r="A199" s="12" t="s">
        <v>1170</v>
      </c>
      <c r="B199" s="334" t="s">
        <v>1171</v>
      </c>
      <c r="C199" s="9" t="s">
        <v>2</v>
      </c>
      <c r="D199" s="10" t="s">
        <v>256</v>
      </c>
      <c r="E199" s="14">
        <v>-98469</v>
      </c>
      <c r="F199" s="15">
        <v>-519.08000000000004</v>
      </c>
      <c r="G199" s="335">
        <v>-1.6999999999999999E-3</v>
      </c>
    </row>
    <row r="200" spans="1:7" ht="12.95" customHeight="1">
      <c r="A200" s="12" t="s">
        <v>1172</v>
      </c>
      <c r="B200" s="334" t="s">
        <v>1173</v>
      </c>
      <c r="C200" s="9" t="s">
        <v>2</v>
      </c>
      <c r="D200" s="10" t="s">
        <v>256</v>
      </c>
      <c r="E200" s="14">
        <v>-207000</v>
      </c>
      <c r="F200" s="15">
        <v>-522.47</v>
      </c>
      <c r="G200" s="335">
        <v>-1.6999999999999999E-3</v>
      </c>
    </row>
    <row r="201" spans="1:7" ht="12.95" customHeight="1">
      <c r="A201" s="12" t="s">
        <v>1174</v>
      </c>
      <c r="B201" s="334" t="s">
        <v>1175</v>
      </c>
      <c r="C201" s="9" t="s">
        <v>2</v>
      </c>
      <c r="D201" s="10" t="s">
        <v>256</v>
      </c>
      <c r="E201" s="14">
        <v>-71200</v>
      </c>
      <c r="F201" s="15">
        <v>-527.63</v>
      </c>
      <c r="G201" s="335">
        <v>-1.6999999999999999E-3</v>
      </c>
    </row>
    <row r="202" spans="1:7" ht="12.95" customHeight="1">
      <c r="A202" s="12" t="s">
        <v>727</v>
      </c>
      <c r="B202" s="334" t="s">
        <v>728</v>
      </c>
      <c r="C202" s="9" t="s">
        <v>2</v>
      </c>
      <c r="D202" s="10" t="s">
        <v>256</v>
      </c>
      <c r="E202" s="14">
        <v>-132500</v>
      </c>
      <c r="F202" s="15">
        <v>-562.53</v>
      </c>
      <c r="G202" s="335">
        <v>-1.8E-3</v>
      </c>
    </row>
    <row r="203" spans="1:7" ht="12.95" customHeight="1">
      <c r="A203" s="12" t="s">
        <v>1176</v>
      </c>
      <c r="B203" s="334" t="s">
        <v>1177</v>
      </c>
      <c r="C203" s="9" t="s">
        <v>2</v>
      </c>
      <c r="D203" s="10" t="s">
        <v>256</v>
      </c>
      <c r="E203" s="14">
        <v>-77700</v>
      </c>
      <c r="F203" s="15">
        <v>-564.05999999999995</v>
      </c>
      <c r="G203" s="335">
        <v>-1.8E-3</v>
      </c>
    </row>
    <row r="204" spans="1:7" ht="12.95" customHeight="1">
      <c r="A204" s="12" t="s">
        <v>1178</v>
      </c>
      <c r="B204" s="334" t="s">
        <v>1179</v>
      </c>
      <c r="C204" s="9" t="s">
        <v>2</v>
      </c>
      <c r="D204" s="10" t="s">
        <v>256</v>
      </c>
      <c r="E204" s="14">
        <v>-51800</v>
      </c>
      <c r="F204" s="15">
        <v>-567.04999999999995</v>
      </c>
      <c r="G204" s="335">
        <v>-1.8E-3</v>
      </c>
    </row>
    <row r="205" spans="1:7" ht="12.95" customHeight="1">
      <c r="A205" s="12" t="s">
        <v>1180</v>
      </c>
      <c r="B205" s="334" t="s">
        <v>1181</v>
      </c>
      <c r="C205" s="9" t="s">
        <v>2</v>
      </c>
      <c r="D205" s="10" t="s">
        <v>256</v>
      </c>
      <c r="E205" s="14">
        <v>-425100</v>
      </c>
      <c r="F205" s="15">
        <v>-588.13</v>
      </c>
      <c r="G205" s="335">
        <v>-1.9E-3</v>
      </c>
    </row>
    <row r="206" spans="1:7" ht="12.95" customHeight="1">
      <c r="A206" s="12" t="s">
        <v>1182</v>
      </c>
      <c r="B206" s="334" t="s">
        <v>1183</v>
      </c>
      <c r="C206" s="9" t="s">
        <v>2</v>
      </c>
      <c r="D206" s="10" t="s">
        <v>256</v>
      </c>
      <c r="E206" s="14">
        <v>-120000</v>
      </c>
      <c r="F206" s="15">
        <v>-619.74</v>
      </c>
      <c r="G206" s="335">
        <v>-2E-3</v>
      </c>
    </row>
    <row r="207" spans="1:7" ht="12.95" customHeight="1">
      <c r="A207" s="12" t="s">
        <v>1184</v>
      </c>
      <c r="B207" s="334" t="s">
        <v>1185</v>
      </c>
      <c r="C207" s="9" t="s">
        <v>2</v>
      </c>
      <c r="D207" s="10" t="s">
        <v>256</v>
      </c>
      <c r="E207" s="14">
        <v>-1144000</v>
      </c>
      <c r="F207" s="15">
        <v>-638.91999999999996</v>
      </c>
      <c r="G207" s="335">
        <v>-2E-3</v>
      </c>
    </row>
    <row r="208" spans="1:7" ht="12.95" customHeight="1">
      <c r="A208" s="12" t="s">
        <v>1186</v>
      </c>
      <c r="B208" s="334" t="s">
        <v>1187</v>
      </c>
      <c r="C208" s="9" t="s">
        <v>2</v>
      </c>
      <c r="D208" s="10" t="s">
        <v>256</v>
      </c>
      <c r="E208" s="14">
        <v>-1360000</v>
      </c>
      <c r="F208" s="15">
        <v>-639.20000000000005</v>
      </c>
      <c r="G208" s="335">
        <v>-2E-3</v>
      </c>
    </row>
    <row r="209" spans="1:7" ht="12.95" customHeight="1">
      <c r="A209" s="12" t="s">
        <v>1188</v>
      </c>
      <c r="B209" s="334" t="s">
        <v>1189</v>
      </c>
      <c r="C209" s="9" t="s">
        <v>2</v>
      </c>
      <c r="D209" s="10" t="s">
        <v>256</v>
      </c>
      <c r="E209" s="14">
        <v>-615700</v>
      </c>
      <c r="F209" s="15">
        <v>-647.72</v>
      </c>
      <c r="G209" s="335">
        <v>-2.0999999999999999E-3</v>
      </c>
    </row>
    <row r="210" spans="1:7" ht="12.95" customHeight="1">
      <c r="A210" s="12" t="s">
        <v>1190</v>
      </c>
      <c r="B210" s="334" t="s">
        <v>1191</v>
      </c>
      <c r="C210" s="9" t="s">
        <v>2</v>
      </c>
      <c r="D210" s="10" t="s">
        <v>256</v>
      </c>
      <c r="E210" s="14">
        <v>-3540</v>
      </c>
      <c r="F210" s="15">
        <v>-648.69000000000005</v>
      </c>
      <c r="G210" s="335">
        <v>-2.0999999999999999E-3</v>
      </c>
    </row>
    <row r="211" spans="1:7" ht="12.95" customHeight="1">
      <c r="A211" s="12" t="s">
        <v>1192</v>
      </c>
      <c r="B211" s="334" t="s">
        <v>1193</v>
      </c>
      <c r="C211" s="9" t="s">
        <v>2</v>
      </c>
      <c r="D211" s="10" t="s">
        <v>256</v>
      </c>
      <c r="E211" s="14">
        <v>-6016000</v>
      </c>
      <c r="F211" s="15">
        <v>-691.84</v>
      </c>
      <c r="G211" s="335">
        <v>-2.2000000000000001E-3</v>
      </c>
    </row>
    <row r="212" spans="1:7" ht="12.95" customHeight="1">
      <c r="A212" s="12" t="s">
        <v>1194</v>
      </c>
      <c r="B212" s="334" t="s">
        <v>1195</v>
      </c>
      <c r="C212" s="9" t="s">
        <v>2</v>
      </c>
      <c r="D212" s="10" t="s">
        <v>256</v>
      </c>
      <c r="E212" s="14">
        <v>-27600</v>
      </c>
      <c r="F212" s="15">
        <v>-710.55</v>
      </c>
      <c r="G212" s="335">
        <v>-2.3E-3</v>
      </c>
    </row>
    <row r="213" spans="1:7" ht="12.95" customHeight="1">
      <c r="A213" s="12" t="s">
        <v>1196</v>
      </c>
      <c r="B213" s="334" t="s">
        <v>1197</v>
      </c>
      <c r="C213" s="9" t="s">
        <v>2</v>
      </c>
      <c r="D213" s="10" t="s">
        <v>256</v>
      </c>
      <c r="E213" s="14">
        <v>-53200</v>
      </c>
      <c r="F213" s="15">
        <v>-747.94</v>
      </c>
      <c r="G213" s="335">
        <v>-2.3999999999999998E-3</v>
      </c>
    </row>
    <row r="214" spans="1:7" ht="12.95" customHeight="1">
      <c r="A214" s="12" t="s">
        <v>1198</v>
      </c>
      <c r="B214" s="334" t="s">
        <v>1199</v>
      </c>
      <c r="C214" s="9" t="s">
        <v>2</v>
      </c>
      <c r="D214" s="10" t="s">
        <v>256</v>
      </c>
      <c r="E214" s="14">
        <v>-697500</v>
      </c>
      <c r="F214" s="15">
        <v>-760.62</v>
      </c>
      <c r="G214" s="335">
        <v>-2.3999999999999998E-3</v>
      </c>
    </row>
    <row r="215" spans="1:7" ht="12.95" customHeight="1">
      <c r="A215" s="12" t="s">
        <v>729</v>
      </c>
      <c r="B215" s="334" t="s">
        <v>730</v>
      </c>
      <c r="C215" s="9" t="s">
        <v>2</v>
      </c>
      <c r="D215" s="10" t="s">
        <v>256</v>
      </c>
      <c r="E215" s="14">
        <v>-56800</v>
      </c>
      <c r="F215" s="15">
        <v>-762.6</v>
      </c>
      <c r="G215" s="335">
        <v>-2.3999999999999998E-3</v>
      </c>
    </row>
    <row r="216" spans="1:7" ht="12.95" customHeight="1">
      <c r="A216" s="12" t="s">
        <v>1200</v>
      </c>
      <c r="B216" s="334" t="s">
        <v>1201</v>
      </c>
      <c r="C216" s="9" t="s">
        <v>2</v>
      </c>
      <c r="D216" s="10" t="s">
        <v>256</v>
      </c>
      <c r="E216" s="14">
        <v>-147000</v>
      </c>
      <c r="F216" s="15">
        <v>-783.07</v>
      </c>
      <c r="G216" s="335">
        <v>-2.5000000000000001E-3</v>
      </c>
    </row>
    <row r="217" spans="1:7" ht="12.95" customHeight="1">
      <c r="A217" s="12" t="s">
        <v>1202</v>
      </c>
      <c r="B217" s="334" t="s">
        <v>1203</v>
      </c>
      <c r="C217" s="9" t="s">
        <v>2</v>
      </c>
      <c r="D217" s="10" t="s">
        <v>256</v>
      </c>
      <c r="E217" s="14">
        <v>-1608000</v>
      </c>
      <c r="F217" s="15">
        <v>-870.73</v>
      </c>
      <c r="G217" s="335">
        <v>-2.8E-3</v>
      </c>
    </row>
    <row r="218" spans="1:7" ht="12.95" customHeight="1">
      <c r="A218" s="12" t="s">
        <v>1204</v>
      </c>
      <c r="B218" s="334" t="s">
        <v>1205</v>
      </c>
      <c r="C218" s="9" t="s">
        <v>2</v>
      </c>
      <c r="D218" s="10" t="s">
        <v>256</v>
      </c>
      <c r="E218" s="14">
        <v>-846000</v>
      </c>
      <c r="F218" s="15">
        <v>-884.92</v>
      </c>
      <c r="G218" s="335">
        <v>-2.8E-3</v>
      </c>
    </row>
    <row r="219" spans="1:7" ht="12.95" customHeight="1">
      <c r="A219" s="12" t="s">
        <v>1206</v>
      </c>
      <c r="B219" s="334" t="s">
        <v>1207</v>
      </c>
      <c r="C219" s="9" t="s">
        <v>2</v>
      </c>
      <c r="D219" s="10" t="s">
        <v>256</v>
      </c>
      <c r="E219" s="14">
        <v>-1206000</v>
      </c>
      <c r="F219" s="15">
        <v>-896.66</v>
      </c>
      <c r="G219" s="335">
        <v>-2.8999999999999998E-3</v>
      </c>
    </row>
    <row r="220" spans="1:7" ht="12.95" customHeight="1">
      <c r="A220" s="12" t="s">
        <v>731</v>
      </c>
      <c r="B220" s="334" t="s">
        <v>732</v>
      </c>
      <c r="C220" s="9" t="s">
        <v>2</v>
      </c>
      <c r="D220" s="10" t="s">
        <v>256</v>
      </c>
      <c r="E220" s="14">
        <v>-437500</v>
      </c>
      <c r="F220" s="15">
        <v>-906.06</v>
      </c>
      <c r="G220" s="335">
        <v>-2.8999999999999998E-3</v>
      </c>
    </row>
    <row r="221" spans="1:7" ht="12.95" customHeight="1">
      <c r="A221" s="12" t="s">
        <v>1208</v>
      </c>
      <c r="B221" s="334" t="s">
        <v>1209</v>
      </c>
      <c r="C221" s="9" t="s">
        <v>2</v>
      </c>
      <c r="D221" s="10" t="s">
        <v>256</v>
      </c>
      <c r="E221" s="14">
        <v>-766700</v>
      </c>
      <c r="F221" s="15">
        <v>-907.39</v>
      </c>
      <c r="G221" s="335">
        <v>-2.8999999999999998E-3</v>
      </c>
    </row>
    <row r="222" spans="1:7" ht="12.95" customHeight="1">
      <c r="A222" s="12" t="s">
        <v>1210</v>
      </c>
      <c r="B222" s="334" t="s">
        <v>1211</v>
      </c>
      <c r="C222" s="9" t="s">
        <v>2</v>
      </c>
      <c r="D222" s="10" t="s">
        <v>256</v>
      </c>
      <c r="E222" s="14">
        <v>-60600</v>
      </c>
      <c r="F222" s="15">
        <v>-909.91</v>
      </c>
      <c r="G222" s="335">
        <v>-2.8999999999999998E-3</v>
      </c>
    </row>
    <row r="223" spans="1:7" ht="12.95" customHeight="1">
      <c r="A223" s="12" t="s">
        <v>1212</v>
      </c>
      <c r="B223" s="334" t="s">
        <v>1213</v>
      </c>
      <c r="C223" s="9" t="s">
        <v>2</v>
      </c>
      <c r="D223" s="10" t="s">
        <v>256</v>
      </c>
      <c r="E223" s="14">
        <v>-118800</v>
      </c>
      <c r="F223" s="15">
        <v>-927</v>
      </c>
      <c r="G223" s="335">
        <v>-2.8999999999999998E-3</v>
      </c>
    </row>
    <row r="224" spans="1:7" ht="12.95" customHeight="1">
      <c r="A224" s="12" t="s">
        <v>1214</v>
      </c>
      <c r="B224" s="334" t="s">
        <v>1215</v>
      </c>
      <c r="C224" s="9" t="s">
        <v>2</v>
      </c>
      <c r="D224" s="10" t="s">
        <v>256</v>
      </c>
      <c r="E224" s="14">
        <v>-152100</v>
      </c>
      <c r="F224" s="15">
        <v>-936.56</v>
      </c>
      <c r="G224" s="335">
        <v>-3.0000000000000001E-3</v>
      </c>
    </row>
    <row r="225" spans="1:7" ht="12.95" customHeight="1">
      <c r="A225" s="12" t="s">
        <v>1216</v>
      </c>
      <c r="B225" s="334" t="s">
        <v>1217</v>
      </c>
      <c r="C225" s="9" t="s">
        <v>2</v>
      </c>
      <c r="D225" s="10" t="s">
        <v>256</v>
      </c>
      <c r="E225" s="14">
        <v>-1297500</v>
      </c>
      <c r="F225" s="15">
        <v>-976.37</v>
      </c>
      <c r="G225" s="335">
        <v>-3.0999999999999999E-3</v>
      </c>
    </row>
    <row r="226" spans="1:7" ht="12.95" customHeight="1">
      <c r="A226" s="12" t="s">
        <v>1218</v>
      </c>
      <c r="B226" s="334" t="s">
        <v>1219</v>
      </c>
      <c r="C226" s="9" t="s">
        <v>2</v>
      </c>
      <c r="D226" s="10" t="s">
        <v>256</v>
      </c>
      <c r="E226" s="14">
        <v>-58400</v>
      </c>
      <c r="F226" s="15">
        <v>-1002.55</v>
      </c>
      <c r="G226" s="335">
        <v>-3.2000000000000002E-3</v>
      </c>
    </row>
    <row r="227" spans="1:7" ht="12.95" customHeight="1">
      <c r="A227" s="12" t="s">
        <v>1220</v>
      </c>
      <c r="B227" s="334" t="s">
        <v>1221</v>
      </c>
      <c r="C227" s="9" t="s">
        <v>2</v>
      </c>
      <c r="D227" s="10" t="s">
        <v>256</v>
      </c>
      <c r="E227" s="14">
        <v>-361200</v>
      </c>
      <c r="F227" s="15">
        <v>-1032.31</v>
      </c>
      <c r="G227" s="335">
        <v>-3.3E-3</v>
      </c>
    </row>
    <row r="228" spans="1:7" ht="12.95" customHeight="1">
      <c r="A228" s="12" t="s">
        <v>1222</v>
      </c>
      <c r="B228" s="334" t="s">
        <v>1223</v>
      </c>
      <c r="C228" s="9" t="s">
        <v>2</v>
      </c>
      <c r="D228" s="10" t="s">
        <v>256</v>
      </c>
      <c r="E228" s="14">
        <v>-180700</v>
      </c>
      <c r="F228" s="15">
        <v>-1076.07</v>
      </c>
      <c r="G228" s="335">
        <v>-3.3999999999999998E-3</v>
      </c>
    </row>
    <row r="229" spans="1:7" ht="12.95" customHeight="1">
      <c r="A229" s="12" t="s">
        <v>1224</v>
      </c>
      <c r="B229" s="334" t="s">
        <v>1225</v>
      </c>
      <c r="C229" s="9" t="s">
        <v>2</v>
      </c>
      <c r="D229" s="10" t="s">
        <v>256</v>
      </c>
      <c r="E229" s="14">
        <v>-175000</v>
      </c>
      <c r="F229" s="15">
        <v>-1080.3599999999999</v>
      </c>
      <c r="G229" s="335">
        <v>-3.3999999999999998E-3</v>
      </c>
    </row>
    <row r="230" spans="1:7" ht="12.95" customHeight="1">
      <c r="A230" s="12" t="s">
        <v>1226</v>
      </c>
      <c r="B230" s="334" t="s">
        <v>1227</v>
      </c>
      <c r="C230" s="9" t="s">
        <v>2</v>
      </c>
      <c r="D230" s="10" t="s">
        <v>256</v>
      </c>
      <c r="E230" s="14">
        <v>-492000</v>
      </c>
      <c r="F230" s="15">
        <v>-1085.5999999999999</v>
      </c>
      <c r="G230" s="335">
        <v>-3.5000000000000001E-3</v>
      </c>
    </row>
    <row r="231" spans="1:7" ht="12.95" customHeight="1">
      <c r="A231" s="12" t="s">
        <v>1228</v>
      </c>
      <c r="B231" s="334" t="s">
        <v>1229</v>
      </c>
      <c r="C231" s="9" t="s">
        <v>2</v>
      </c>
      <c r="D231" s="10" t="s">
        <v>256</v>
      </c>
      <c r="E231" s="14">
        <v>-649400</v>
      </c>
      <c r="F231" s="15">
        <v>-1089.69</v>
      </c>
      <c r="G231" s="335">
        <v>-3.5000000000000001E-3</v>
      </c>
    </row>
    <row r="232" spans="1:7" ht="12.95" customHeight="1">
      <c r="A232" s="12" t="s">
        <v>1230</v>
      </c>
      <c r="B232" s="334" t="s">
        <v>1231</v>
      </c>
      <c r="C232" s="9" t="s">
        <v>2</v>
      </c>
      <c r="D232" s="10" t="s">
        <v>256</v>
      </c>
      <c r="E232" s="14">
        <v>-77500</v>
      </c>
      <c r="F232" s="15">
        <v>-1131.42</v>
      </c>
      <c r="G232" s="335">
        <v>-3.5999999999999999E-3</v>
      </c>
    </row>
    <row r="233" spans="1:7" ht="12.95" customHeight="1">
      <c r="A233" s="12" t="s">
        <v>1232</v>
      </c>
      <c r="B233" s="334" t="s">
        <v>1233</v>
      </c>
      <c r="C233" s="9" t="s">
        <v>2</v>
      </c>
      <c r="D233" s="10" t="s">
        <v>256</v>
      </c>
      <c r="E233" s="14">
        <v>-2784000</v>
      </c>
      <c r="F233" s="15">
        <v>-1199.9000000000001</v>
      </c>
      <c r="G233" s="335">
        <v>-3.8E-3</v>
      </c>
    </row>
    <row r="234" spans="1:7" ht="12.95" customHeight="1">
      <c r="A234" s="12" t="s">
        <v>1234</v>
      </c>
      <c r="B234" s="334" t="s">
        <v>1235</v>
      </c>
      <c r="C234" s="9" t="s">
        <v>2</v>
      </c>
      <c r="D234" s="10" t="s">
        <v>256</v>
      </c>
      <c r="E234" s="14">
        <v>-367500</v>
      </c>
      <c r="F234" s="15">
        <v>-1396.68</v>
      </c>
      <c r="G234" s="335">
        <v>-4.4000000000000003E-3</v>
      </c>
    </row>
    <row r="235" spans="1:7" ht="12.95" customHeight="1">
      <c r="A235" s="12" t="s">
        <v>1236</v>
      </c>
      <c r="B235" s="334" t="s">
        <v>1237</v>
      </c>
      <c r="C235" s="9" t="s">
        <v>2</v>
      </c>
      <c r="D235" s="10" t="s">
        <v>256</v>
      </c>
      <c r="E235" s="14">
        <v>-699400</v>
      </c>
      <c r="F235" s="15">
        <v>-1418.73</v>
      </c>
      <c r="G235" s="335">
        <v>-4.4999999999999997E-3</v>
      </c>
    </row>
    <row r="236" spans="1:7" ht="12.95" customHeight="1">
      <c r="A236" s="12" t="s">
        <v>1238</v>
      </c>
      <c r="B236" s="334" t="s">
        <v>1239</v>
      </c>
      <c r="C236" s="9" t="s">
        <v>2</v>
      </c>
      <c r="D236" s="10" t="s">
        <v>256</v>
      </c>
      <c r="E236" s="14">
        <v>-702000</v>
      </c>
      <c r="F236" s="15">
        <v>-1567.92</v>
      </c>
      <c r="G236" s="335">
        <v>-5.0000000000000001E-3</v>
      </c>
    </row>
    <row r="237" spans="1:7" ht="12.95" customHeight="1">
      <c r="A237" s="12" t="s">
        <v>1240</v>
      </c>
      <c r="B237" s="334" t="s">
        <v>1241</v>
      </c>
      <c r="C237" s="9" t="s">
        <v>2</v>
      </c>
      <c r="D237" s="10" t="s">
        <v>256</v>
      </c>
      <c r="E237" s="14">
        <v>-234000</v>
      </c>
      <c r="F237" s="15">
        <v>-1612.49</v>
      </c>
      <c r="G237" s="335">
        <v>-5.1000000000000004E-3</v>
      </c>
    </row>
    <row r="238" spans="1:7" ht="12.95" customHeight="1">
      <c r="A238" s="12" t="s">
        <v>1242</v>
      </c>
      <c r="B238" s="334" t="s">
        <v>3007</v>
      </c>
      <c r="C238" s="9" t="s">
        <v>2</v>
      </c>
      <c r="D238" s="10" t="s">
        <v>256</v>
      </c>
      <c r="E238" s="14">
        <v>-1900000</v>
      </c>
      <c r="F238" s="15">
        <v>-1638.75</v>
      </c>
      <c r="G238" s="335">
        <v>-5.1999999999999998E-3</v>
      </c>
    </row>
    <row r="239" spans="1:7" ht="12.95" customHeight="1">
      <c r="A239" s="12" t="s">
        <v>257</v>
      </c>
      <c r="B239" s="334" t="s">
        <v>258</v>
      </c>
      <c r="C239" s="9" t="s">
        <v>2</v>
      </c>
      <c r="D239" s="10" t="s">
        <v>256</v>
      </c>
      <c r="E239" s="14">
        <v>-513000</v>
      </c>
      <c r="F239" s="15">
        <v>-1652.12</v>
      </c>
      <c r="G239" s="335">
        <v>-5.3E-3</v>
      </c>
    </row>
    <row r="240" spans="1:7" ht="12.95" customHeight="1">
      <c r="A240" s="12" t="s">
        <v>1243</v>
      </c>
      <c r="B240" s="334" t="s">
        <v>1244</v>
      </c>
      <c r="C240" s="9" t="s">
        <v>2</v>
      </c>
      <c r="D240" s="10" t="s">
        <v>256</v>
      </c>
      <c r="E240" s="14">
        <v>-61500</v>
      </c>
      <c r="F240" s="15">
        <v>-1719.63</v>
      </c>
      <c r="G240" s="335">
        <v>-5.4999999999999997E-3</v>
      </c>
    </row>
    <row r="241" spans="1:7" ht="12.95" customHeight="1">
      <c r="A241" s="12" t="s">
        <v>747</v>
      </c>
      <c r="B241" s="334" t="s">
        <v>748</v>
      </c>
      <c r="C241" s="9" t="s">
        <v>2</v>
      </c>
      <c r="D241" s="10" t="s">
        <v>256</v>
      </c>
      <c r="E241" s="14">
        <v>-235000</v>
      </c>
      <c r="F241" s="15">
        <v>-1826.54</v>
      </c>
      <c r="G241" s="335">
        <v>-5.7999999999999996E-3</v>
      </c>
    </row>
    <row r="242" spans="1:7" ht="12.95" customHeight="1">
      <c r="A242" s="12" t="s">
        <v>1245</v>
      </c>
      <c r="B242" s="334" t="s">
        <v>1246</v>
      </c>
      <c r="C242" s="9" t="s">
        <v>2</v>
      </c>
      <c r="D242" s="10" t="s">
        <v>256</v>
      </c>
      <c r="E242" s="14">
        <v>-5200000</v>
      </c>
      <c r="F242" s="15">
        <v>-1859</v>
      </c>
      <c r="G242" s="335">
        <v>-5.8999999999999999E-3</v>
      </c>
    </row>
    <row r="243" spans="1:7" ht="12.95" customHeight="1">
      <c r="A243" s="12" t="s">
        <v>1247</v>
      </c>
      <c r="B243" s="334" t="s">
        <v>1248</v>
      </c>
      <c r="C243" s="9" t="s">
        <v>2</v>
      </c>
      <c r="D243" s="10" t="s">
        <v>256</v>
      </c>
      <c r="E243" s="14">
        <v>-261800</v>
      </c>
      <c r="F243" s="15">
        <v>-1952.24</v>
      </c>
      <c r="G243" s="335">
        <v>-6.1999999999999998E-3</v>
      </c>
    </row>
    <row r="244" spans="1:7" ht="12.95" customHeight="1">
      <c r="A244" s="12" t="s">
        <v>749</v>
      </c>
      <c r="B244" s="334" t="s">
        <v>750</v>
      </c>
      <c r="C244" s="9" t="s">
        <v>2</v>
      </c>
      <c r="D244" s="10" t="s">
        <v>256</v>
      </c>
      <c r="E244" s="14">
        <v>-568000</v>
      </c>
      <c r="F244" s="15">
        <v>-1984.59</v>
      </c>
      <c r="G244" s="335">
        <v>-6.3E-3</v>
      </c>
    </row>
    <row r="245" spans="1:7" ht="12.95" customHeight="1">
      <c r="A245" s="12" t="s">
        <v>1249</v>
      </c>
      <c r="B245" s="334" t="s">
        <v>1250</v>
      </c>
      <c r="C245" s="9" t="s">
        <v>2</v>
      </c>
      <c r="D245" s="10" t="s">
        <v>256</v>
      </c>
      <c r="E245" s="14">
        <v>-1468000</v>
      </c>
      <c r="F245" s="15">
        <v>-2023.64</v>
      </c>
      <c r="G245" s="335">
        <v>-6.4000000000000003E-3</v>
      </c>
    </row>
    <row r="246" spans="1:7" ht="12.95" customHeight="1">
      <c r="A246" s="12" t="s">
        <v>1251</v>
      </c>
      <c r="B246" s="334" t="s">
        <v>1252</v>
      </c>
      <c r="C246" s="9" t="s">
        <v>2</v>
      </c>
      <c r="D246" s="10" t="s">
        <v>256</v>
      </c>
      <c r="E246" s="14">
        <v>-456300</v>
      </c>
      <c r="F246" s="15">
        <v>-2040.57</v>
      </c>
      <c r="G246" s="335">
        <v>-6.4999999999999997E-3</v>
      </c>
    </row>
    <row r="247" spans="1:7" ht="12.95" customHeight="1">
      <c r="A247" s="12" t="s">
        <v>1253</v>
      </c>
      <c r="B247" s="334" t="s">
        <v>1254</v>
      </c>
      <c r="C247" s="9" t="s">
        <v>2</v>
      </c>
      <c r="D247" s="10" t="s">
        <v>256</v>
      </c>
      <c r="E247" s="14">
        <v>-12494157</v>
      </c>
      <c r="F247" s="15">
        <v>-2080.2800000000002</v>
      </c>
      <c r="G247" s="335">
        <v>-6.6E-3</v>
      </c>
    </row>
    <row r="248" spans="1:7" ht="12.95" customHeight="1">
      <c r="A248" s="12" t="s">
        <v>741</v>
      </c>
      <c r="B248" s="334" t="s">
        <v>742</v>
      </c>
      <c r="C248" s="9" t="s">
        <v>2</v>
      </c>
      <c r="D248" s="10" t="s">
        <v>256</v>
      </c>
      <c r="E248" s="14">
        <v>-505000</v>
      </c>
      <c r="F248" s="15">
        <v>-2081.86</v>
      </c>
      <c r="G248" s="335">
        <v>-6.6E-3</v>
      </c>
    </row>
    <row r="249" spans="1:7" ht="12.95" customHeight="1">
      <c r="A249" s="12" t="s">
        <v>753</v>
      </c>
      <c r="B249" s="334" t="s">
        <v>754</v>
      </c>
      <c r="C249" s="9" t="s">
        <v>2</v>
      </c>
      <c r="D249" s="10" t="s">
        <v>256</v>
      </c>
      <c r="E249" s="14">
        <v>-103750</v>
      </c>
      <c r="F249" s="15">
        <v>-2090.15</v>
      </c>
      <c r="G249" s="335">
        <v>-6.6E-3</v>
      </c>
    </row>
    <row r="250" spans="1:7" ht="12.95" customHeight="1">
      <c r="A250" s="12" t="s">
        <v>1255</v>
      </c>
      <c r="B250" s="334" t="s">
        <v>1256</v>
      </c>
      <c r="C250" s="9" t="s">
        <v>2</v>
      </c>
      <c r="D250" s="10" t="s">
        <v>256</v>
      </c>
      <c r="E250" s="14">
        <v>-146000</v>
      </c>
      <c r="F250" s="15">
        <v>-2126.56</v>
      </c>
      <c r="G250" s="335">
        <v>-6.7999999999999996E-3</v>
      </c>
    </row>
    <row r="251" spans="1:7" ht="12.95" customHeight="1">
      <c r="A251" s="12" t="s">
        <v>1257</v>
      </c>
      <c r="B251" s="334" t="s">
        <v>1258</v>
      </c>
      <c r="C251" s="9" t="s">
        <v>2</v>
      </c>
      <c r="D251" s="10" t="s">
        <v>256</v>
      </c>
      <c r="E251" s="14">
        <v>-183000</v>
      </c>
      <c r="F251" s="15">
        <v>-2253.46</v>
      </c>
      <c r="G251" s="335">
        <v>-7.1999999999999998E-3</v>
      </c>
    </row>
    <row r="252" spans="1:7" ht="12.95" customHeight="1">
      <c r="A252" s="12" t="s">
        <v>1259</v>
      </c>
      <c r="B252" s="334" t="s">
        <v>1260</v>
      </c>
      <c r="C252" s="9" t="s">
        <v>2</v>
      </c>
      <c r="D252" s="10" t="s">
        <v>256</v>
      </c>
      <c r="E252" s="14">
        <v>-12015000</v>
      </c>
      <c r="F252" s="15">
        <v>-2403</v>
      </c>
      <c r="G252" s="335">
        <v>-7.6E-3</v>
      </c>
    </row>
    <row r="253" spans="1:7" ht="12.95" customHeight="1">
      <c r="A253" s="12" t="s">
        <v>1261</v>
      </c>
      <c r="B253" s="334" t="s">
        <v>1262</v>
      </c>
      <c r="C253" s="9" t="s">
        <v>2</v>
      </c>
      <c r="D253" s="10" t="s">
        <v>256</v>
      </c>
      <c r="E253" s="14">
        <v>-210000</v>
      </c>
      <c r="F253" s="15">
        <v>-2404.61</v>
      </c>
      <c r="G253" s="335">
        <v>-7.6E-3</v>
      </c>
    </row>
    <row r="254" spans="1:7" ht="12.95" customHeight="1">
      <c r="A254" s="12" t="s">
        <v>743</v>
      </c>
      <c r="B254" s="334" t="s">
        <v>744</v>
      </c>
      <c r="C254" s="9" t="s">
        <v>2</v>
      </c>
      <c r="D254" s="10" t="s">
        <v>256</v>
      </c>
      <c r="E254" s="14">
        <v>-1332000</v>
      </c>
      <c r="F254" s="15">
        <v>-2412.92</v>
      </c>
      <c r="G254" s="335">
        <v>-7.7000000000000002E-3</v>
      </c>
    </row>
    <row r="255" spans="1:7" ht="12.95" customHeight="1">
      <c r="A255" s="12" t="s">
        <v>1263</v>
      </c>
      <c r="B255" s="334" t="s">
        <v>1264</v>
      </c>
      <c r="C255" s="9" t="s">
        <v>2</v>
      </c>
      <c r="D255" s="10" t="s">
        <v>256</v>
      </c>
      <c r="E255" s="14">
        <v>-717600</v>
      </c>
      <c r="F255" s="15">
        <v>-2498.6799999999998</v>
      </c>
      <c r="G255" s="335">
        <v>-7.9000000000000008E-3</v>
      </c>
    </row>
    <row r="256" spans="1:7" ht="12.95" customHeight="1">
      <c r="A256" s="12" t="s">
        <v>1265</v>
      </c>
      <c r="B256" s="334" t="s">
        <v>1266</v>
      </c>
      <c r="C256" s="9" t="s">
        <v>2</v>
      </c>
      <c r="D256" s="10" t="s">
        <v>256</v>
      </c>
      <c r="E256" s="14">
        <v>-302250</v>
      </c>
      <c r="F256" s="15">
        <v>-2608.7199999999998</v>
      </c>
      <c r="G256" s="335">
        <v>-8.3000000000000001E-3</v>
      </c>
    </row>
    <row r="257" spans="1:7" ht="12.95" customHeight="1">
      <c r="A257" s="12" t="s">
        <v>1267</v>
      </c>
      <c r="B257" s="334" t="s">
        <v>1268</v>
      </c>
      <c r="C257" s="9" t="s">
        <v>2</v>
      </c>
      <c r="D257" s="10" t="s">
        <v>256</v>
      </c>
      <c r="E257" s="14">
        <v>-2800000</v>
      </c>
      <c r="F257" s="15">
        <v>-2696.4</v>
      </c>
      <c r="G257" s="335">
        <v>-8.6E-3</v>
      </c>
    </row>
    <row r="258" spans="1:7" ht="12.95" customHeight="1">
      <c r="A258" s="12" t="s">
        <v>1269</v>
      </c>
      <c r="B258" s="334" t="s">
        <v>1270</v>
      </c>
      <c r="C258" s="9" t="s">
        <v>2</v>
      </c>
      <c r="D258" s="10" t="s">
        <v>256</v>
      </c>
      <c r="E258" s="14">
        <v>-1840000</v>
      </c>
      <c r="F258" s="15">
        <v>-2720.44</v>
      </c>
      <c r="G258" s="335">
        <v>-8.6E-3</v>
      </c>
    </row>
    <row r="259" spans="1:7" ht="12.95" customHeight="1">
      <c r="A259" s="12" t="s">
        <v>1271</v>
      </c>
      <c r="B259" s="334" t="s">
        <v>1272</v>
      </c>
      <c r="C259" s="9" t="s">
        <v>2</v>
      </c>
      <c r="D259" s="10" t="s">
        <v>256</v>
      </c>
      <c r="E259" s="14">
        <v>-291600</v>
      </c>
      <c r="F259" s="15">
        <v>-2806.21</v>
      </c>
      <c r="G259" s="335">
        <v>-8.8999999999999999E-3</v>
      </c>
    </row>
    <row r="260" spans="1:7" ht="12.95" customHeight="1">
      <c r="A260" s="12" t="s">
        <v>1273</v>
      </c>
      <c r="B260" s="334" t="s">
        <v>1274</v>
      </c>
      <c r="C260" s="9" t="s">
        <v>2</v>
      </c>
      <c r="D260" s="10" t="s">
        <v>256</v>
      </c>
      <c r="E260" s="14">
        <v>-297600</v>
      </c>
      <c r="F260" s="15">
        <v>-2834.49</v>
      </c>
      <c r="G260" s="335">
        <v>-8.9999999999999993E-3</v>
      </c>
    </row>
    <row r="261" spans="1:7" ht="12.95" customHeight="1">
      <c r="A261" s="12" t="s">
        <v>1275</v>
      </c>
      <c r="B261" s="334" t="s">
        <v>1276</v>
      </c>
      <c r="C261" s="9" t="s">
        <v>2</v>
      </c>
      <c r="D261" s="10" t="s">
        <v>256</v>
      </c>
      <c r="E261" s="14">
        <v>-484500</v>
      </c>
      <c r="F261" s="15">
        <v>-2878.9</v>
      </c>
      <c r="G261" s="335">
        <v>-9.1999999999999998E-3</v>
      </c>
    </row>
    <row r="262" spans="1:7" ht="12.95" customHeight="1">
      <c r="A262" s="12" t="s">
        <v>1277</v>
      </c>
      <c r="B262" s="334" t="s">
        <v>1278</v>
      </c>
      <c r="C262" s="9" t="s">
        <v>2</v>
      </c>
      <c r="D262" s="10" t="s">
        <v>256</v>
      </c>
      <c r="E262" s="14">
        <v>-184400</v>
      </c>
      <c r="F262" s="15">
        <v>-3081.23</v>
      </c>
      <c r="G262" s="335">
        <v>-9.7999999999999997E-3</v>
      </c>
    </row>
    <row r="263" spans="1:7" ht="12.95" customHeight="1">
      <c r="A263" s="12" t="s">
        <v>1279</v>
      </c>
      <c r="B263" s="334" t="s">
        <v>1280</v>
      </c>
      <c r="C263" s="9" t="s">
        <v>2</v>
      </c>
      <c r="D263" s="10" t="s">
        <v>256</v>
      </c>
      <c r="E263" s="14">
        <v>-3290000</v>
      </c>
      <c r="F263" s="15">
        <v>-3192.95</v>
      </c>
      <c r="G263" s="335">
        <v>-1.0200000000000001E-2</v>
      </c>
    </row>
    <row r="264" spans="1:7" ht="12.95" customHeight="1">
      <c r="A264" s="12" t="s">
        <v>1281</v>
      </c>
      <c r="B264" s="334" t="s">
        <v>1282</v>
      </c>
      <c r="C264" s="9" t="s">
        <v>2</v>
      </c>
      <c r="D264" s="10" t="s">
        <v>256</v>
      </c>
      <c r="E264" s="14">
        <v>-3493000</v>
      </c>
      <c r="F264" s="15">
        <v>-3362.01</v>
      </c>
      <c r="G264" s="335">
        <v>-1.0699999999999999E-2</v>
      </c>
    </row>
    <row r="265" spans="1:7" ht="12.95" customHeight="1">
      <c r="A265" s="12" t="s">
        <v>1283</v>
      </c>
      <c r="B265" s="334" t="s">
        <v>1284</v>
      </c>
      <c r="C265" s="9" t="s">
        <v>2</v>
      </c>
      <c r="D265" s="10" t="s">
        <v>256</v>
      </c>
      <c r="E265" s="14">
        <v>-432000</v>
      </c>
      <c r="F265" s="15">
        <v>-3367.22</v>
      </c>
      <c r="G265" s="335">
        <v>-1.0699999999999999E-2</v>
      </c>
    </row>
    <row r="266" spans="1:7" ht="12.95" customHeight="1">
      <c r="A266" s="12" t="s">
        <v>1285</v>
      </c>
      <c r="B266" s="334" t="s">
        <v>1286</v>
      </c>
      <c r="C266" s="9" t="s">
        <v>2</v>
      </c>
      <c r="D266" s="10" t="s">
        <v>256</v>
      </c>
      <c r="E266" s="14">
        <v>-1779750</v>
      </c>
      <c r="F266" s="15">
        <v>-3646.71</v>
      </c>
      <c r="G266" s="335">
        <v>-1.1599999999999999E-2</v>
      </c>
    </row>
    <row r="267" spans="1:7" ht="12.95" customHeight="1">
      <c r="A267" s="12" t="s">
        <v>745</v>
      </c>
      <c r="B267" s="334" t="s">
        <v>746</v>
      </c>
      <c r="C267" s="9" t="s">
        <v>2</v>
      </c>
      <c r="D267" s="10" t="s">
        <v>256</v>
      </c>
      <c r="E267" s="14">
        <v>-54825</v>
      </c>
      <c r="F267" s="15">
        <v>-3683.91</v>
      </c>
      <c r="G267" s="335">
        <v>-1.17E-2</v>
      </c>
    </row>
    <row r="268" spans="1:7" ht="12.95" customHeight="1">
      <c r="A268" s="12" t="s">
        <v>1287</v>
      </c>
      <c r="B268" s="334" t="s">
        <v>1288</v>
      </c>
      <c r="C268" s="9" t="s">
        <v>2</v>
      </c>
      <c r="D268" s="10" t="s">
        <v>256</v>
      </c>
      <c r="E268" s="14">
        <v>-1260000</v>
      </c>
      <c r="F268" s="15">
        <v>-3701.88</v>
      </c>
      <c r="G268" s="335">
        <v>-1.18E-2</v>
      </c>
    </row>
    <row r="269" spans="1:7" ht="12.95" customHeight="1">
      <c r="A269" s="12" t="s">
        <v>735</v>
      </c>
      <c r="B269" s="334" t="s">
        <v>736</v>
      </c>
      <c r="C269" s="9" t="s">
        <v>2</v>
      </c>
      <c r="D269" s="10" t="s">
        <v>256</v>
      </c>
      <c r="E269" s="14">
        <v>-583000</v>
      </c>
      <c r="F269" s="15">
        <v>-3949.24</v>
      </c>
      <c r="G269" s="335">
        <v>-1.26E-2</v>
      </c>
    </row>
    <row r="270" spans="1:7" ht="12.95" customHeight="1">
      <c r="A270" s="12" t="s">
        <v>1289</v>
      </c>
      <c r="B270" s="334" t="s">
        <v>1290</v>
      </c>
      <c r="C270" s="9" t="s">
        <v>2</v>
      </c>
      <c r="D270" s="10" t="s">
        <v>256</v>
      </c>
      <c r="E270" s="14">
        <v>-8500000</v>
      </c>
      <c r="F270" s="15">
        <v>-4173.5</v>
      </c>
      <c r="G270" s="335">
        <v>-1.3299999999999999E-2</v>
      </c>
    </row>
    <row r="271" spans="1:7" ht="12.95" customHeight="1">
      <c r="A271" s="12" t="s">
        <v>755</v>
      </c>
      <c r="B271" s="334" t="s">
        <v>756</v>
      </c>
      <c r="C271" s="9" t="s">
        <v>2</v>
      </c>
      <c r="D271" s="10" t="s">
        <v>256</v>
      </c>
      <c r="E271" s="14">
        <v>-1483200</v>
      </c>
      <c r="F271" s="15">
        <v>-4434.7700000000004</v>
      </c>
      <c r="G271" s="335">
        <v>-1.41E-2</v>
      </c>
    </row>
    <row r="272" spans="1:7" ht="12.95" customHeight="1">
      <c r="A272" s="12" t="s">
        <v>1291</v>
      </c>
      <c r="B272" s="334" t="s">
        <v>1292</v>
      </c>
      <c r="C272" s="9" t="s">
        <v>2</v>
      </c>
      <c r="D272" s="10" t="s">
        <v>256</v>
      </c>
      <c r="E272" s="14">
        <v>-4144000</v>
      </c>
      <c r="F272" s="15">
        <v>-4705.51</v>
      </c>
      <c r="G272" s="335">
        <v>-1.4999999999999999E-2</v>
      </c>
    </row>
    <row r="273" spans="1:7" ht="12.95" customHeight="1">
      <c r="A273" s="12" t="s">
        <v>1293</v>
      </c>
      <c r="B273" s="334" t="s">
        <v>1294</v>
      </c>
      <c r="C273" s="9" t="s">
        <v>2</v>
      </c>
      <c r="D273" s="10" t="s">
        <v>256</v>
      </c>
      <c r="E273" s="14">
        <v>-458000</v>
      </c>
      <c r="F273" s="15">
        <v>-5189.1400000000003</v>
      </c>
      <c r="G273" s="335">
        <v>-1.6500000000000001E-2</v>
      </c>
    </row>
    <row r="274" spans="1:7" ht="12.95" customHeight="1">
      <c r="A274" s="12" t="s">
        <v>739</v>
      </c>
      <c r="B274" s="334" t="s">
        <v>740</v>
      </c>
      <c r="C274" s="9" t="s">
        <v>2</v>
      </c>
      <c r="D274" s="10" t="s">
        <v>256</v>
      </c>
      <c r="E274" s="14">
        <v>-346800</v>
      </c>
      <c r="F274" s="15">
        <v>-5946.58</v>
      </c>
      <c r="G274" s="335">
        <v>-1.89E-2</v>
      </c>
    </row>
    <row r="275" spans="1:7" ht="12.95" customHeight="1">
      <c r="A275" s="12" t="s">
        <v>1295</v>
      </c>
      <c r="B275" s="334" t="s">
        <v>1296</v>
      </c>
      <c r="C275" s="9" t="s">
        <v>2</v>
      </c>
      <c r="D275" s="10" t="s">
        <v>256</v>
      </c>
      <c r="E275" s="14">
        <v>-2465750</v>
      </c>
      <c r="F275" s="15">
        <v>-6828.89</v>
      </c>
      <c r="G275" s="335">
        <v>-2.1700000000000001E-2</v>
      </c>
    </row>
    <row r="276" spans="1:7" ht="12.95" customHeight="1">
      <c r="A276" s="12" t="s">
        <v>757</v>
      </c>
      <c r="B276" s="334" t="s">
        <v>758</v>
      </c>
      <c r="C276" s="9" t="s">
        <v>2</v>
      </c>
      <c r="D276" s="10" t="s">
        <v>256</v>
      </c>
      <c r="E276" s="14">
        <v>-419000</v>
      </c>
      <c r="F276" s="15">
        <v>-8281.9500000000007</v>
      </c>
      <c r="G276" s="335">
        <v>-2.63E-2</v>
      </c>
    </row>
    <row r="277" spans="1:7" ht="12.95" customHeight="1">
      <c r="A277" s="12" t="s">
        <v>1297</v>
      </c>
      <c r="B277" s="334" t="s">
        <v>1298</v>
      </c>
      <c r="C277" s="9" t="s">
        <v>2</v>
      </c>
      <c r="D277" s="10" t="s">
        <v>256</v>
      </c>
      <c r="E277" s="14">
        <v>-1268000</v>
      </c>
      <c r="F277" s="15">
        <v>-10027.34</v>
      </c>
      <c r="G277" s="335">
        <v>-3.1899999999999998E-2</v>
      </c>
    </row>
    <row r="278" spans="1:7" ht="12.95" customHeight="1">
      <c r="A278" s="12" t="s">
        <v>254</v>
      </c>
      <c r="B278" s="334" t="s">
        <v>255</v>
      </c>
      <c r="C278" s="9" t="s">
        <v>2</v>
      </c>
      <c r="D278" s="10" t="s">
        <v>256</v>
      </c>
      <c r="E278" s="14">
        <v>-2300100</v>
      </c>
      <c r="F278" s="15">
        <v>-11079.58</v>
      </c>
      <c r="G278" s="335">
        <v>-3.5200000000000002E-2</v>
      </c>
    </row>
    <row r="279" spans="1:7" ht="12.95" customHeight="1">
      <c r="A279" s="12" t="s">
        <v>751</v>
      </c>
      <c r="B279" s="334" t="s">
        <v>752</v>
      </c>
      <c r="C279" s="9" t="s">
        <v>2</v>
      </c>
      <c r="D279" s="10" t="s">
        <v>256</v>
      </c>
      <c r="E279" s="14">
        <v>-983000</v>
      </c>
      <c r="F279" s="15">
        <v>-13492.66</v>
      </c>
      <c r="G279" s="335">
        <v>-4.2900000000000001E-2</v>
      </c>
    </row>
    <row r="280" spans="1:7" ht="12.95" customHeight="1">
      <c r="A280" s="12" t="s">
        <v>725</v>
      </c>
      <c r="B280" s="334" t="s">
        <v>726</v>
      </c>
      <c r="C280" s="9" t="s">
        <v>2</v>
      </c>
      <c r="D280" s="10" t="s">
        <v>256</v>
      </c>
      <c r="E280" s="14">
        <v>-1825200</v>
      </c>
      <c r="F280" s="15">
        <v>-13638.81</v>
      </c>
      <c r="G280" s="335">
        <v>-4.3400000000000001E-2</v>
      </c>
    </row>
    <row r="281" spans="1:7" ht="12.95" customHeight="1">
      <c r="A281" s="1"/>
      <c r="B281" s="336" t="s">
        <v>251</v>
      </c>
      <c r="C281" s="21" t="s">
        <v>2</v>
      </c>
      <c r="D281" s="22" t="s">
        <v>2</v>
      </c>
      <c r="E281" s="23" t="s">
        <v>2</v>
      </c>
      <c r="F281" s="24">
        <v>-211240.04</v>
      </c>
      <c r="G281" s="338">
        <v>-0.67220000000000002</v>
      </c>
    </row>
    <row r="282" spans="1:7" ht="12.95" customHeight="1">
      <c r="A282" s="1"/>
      <c r="B282" s="332" t="s">
        <v>643</v>
      </c>
      <c r="C282" s="9" t="s">
        <v>2</v>
      </c>
      <c r="D282" s="10" t="s">
        <v>2</v>
      </c>
      <c r="E282" s="10" t="s">
        <v>2</v>
      </c>
      <c r="F282" s="10" t="s">
        <v>2</v>
      </c>
      <c r="G282" s="333" t="s">
        <v>2</v>
      </c>
    </row>
    <row r="283" spans="1:7" ht="12.95" customHeight="1">
      <c r="A283" s="1"/>
      <c r="B283" s="332" t="s">
        <v>644</v>
      </c>
      <c r="C283" s="9" t="s">
        <v>2</v>
      </c>
      <c r="D283" s="10" t="s">
        <v>2</v>
      </c>
      <c r="E283" s="10" t="s">
        <v>2</v>
      </c>
      <c r="F283" s="10" t="s">
        <v>2</v>
      </c>
      <c r="G283" s="333" t="s">
        <v>2</v>
      </c>
    </row>
    <row r="284" spans="1:7" ht="12.95" customHeight="1">
      <c r="A284" s="1"/>
      <c r="B284" s="332" t="s">
        <v>827</v>
      </c>
      <c r="C284" s="9" t="s">
        <v>2</v>
      </c>
      <c r="D284" s="10" t="s">
        <v>2</v>
      </c>
      <c r="E284" s="10" t="s">
        <v>2</v>
      </c>
      <c r="F284" s="10" t="s">
        <v>2</v>
      </c>
      <c r="G284" s="333" t="s">
        <v>2</v>
      </c>
    </row>
    <row r="285" spans="1:7" ht="12.95" customHeight="1">
      <c r="A285" s="12" t="s">
        <v>1299</v>
      </c>
      <c r="B285" s="334" t="s">
        <v>1300</v>
      </c>
      <c r="C285" s="9" t="s">
        <v>1301</v>
      </c>
      <c r="D285" s="10" t="s">
        <v>831</v>
      </c>
      <c r="E285" s="14">
        <v>2000000</v>
      </c>
      <c r="F285" s="15">
        <v>2100.64</v>
      </c>
      <c r="G285" s="335">
        <v>6.7000000000000002E-3</v>
      </c>
    </row>
    <row r="286" spans="1:7" ht="12.95" customHeight="1">
      <c r="A286" s="12" t="s">
        <v>1302</v>
      </c>
      <c r="B286" s="334" t="s">
        <v>1303</v>
      </c>
      <c r="C286" s="9" t="s">
        <v>1304</v>
      </c>
      <c r="D286" s="10" t="s">
        <v>831</v>
      </c>
      <c r="E286" s="14">
        <v>500000</v>
      </c>
      <c r="F286" s="15">
        <v>501.75</v>
      </c>
      <c r="G286" s="335">
        <v>1.6000000000000001E-3</v>
      </c>
    </row>
    <row r="287" spans="1:7" ht="12.95" customHeight="1">
      <c r="A287" s="12" t="s">
        <v>1305</v>
      </c>
      <c r="B287" s="334" t="s">
        <v>1306</v>
      </c>
      <c r="C287" s="9" t="s">
        <v>1307</v>
      </c>
      <c r="D287" s="10" t="s">
        <v>831</v>
      </c>
      <c r="E287" s="14">
        <v>80000</v>
      </c>
      <c r="F287" s="15">
        <v>74.12</v>
      </c>
      <c r="G287" s="335">
        <v>2.0000000000000001E-4</v>
      </c>
    </row>
    <row r="288" spans="1:7" ht="12.95" customHeight="1">
      <c r="A288" s="1"/>
      <c r="B288" s="332" t="s">
        <v>645</v>
      </c>
      <c r="C288" s="9" t="s">
        <v>2</v>
      </c>
      <c r="D288" s="10" t="s">
        <v>2</v>
      </c>
      <c r="E288" s="10" t="s">
        <v>2</v>
      </c>
      <c r="F288" s="10" t="s">
        <v>2</v>
      </c>
      <c r="G288" s="333" t="s">
        <v>2</v>
      </c>
    </row>
    <row r="289" spans="1:7" ht="12.95" customHeight="1">
      <c r="A289" s="12" t="s">
        <v>1308</v>
      </c>
      <c r="B289" s="334" t="s">
        <v>1309</v>
      </c>
      <c r="C289" s="9" t="s">
        <v>1310</v>
      </c>
      <c r="D289" s="10" t="s">
        <v>1311</v>
      </c>
      <c r="E289" s="14">
        <v>5000000</v>
      </c>
      <c r="F289" s="15">
        <v>4996.88</v>
      </c>
      <c r="G289" s="335">
        <v>1.5900000000000001E-2</v>
      </c>
    </row>
    <row r="290" spans="1:7" ht="12.95" customHeight="1">
      <c r="A290" s="12" t="s">
        <v>1312</v>
      </c>
      <c r="B290" s="334" t="s">
        <v>1313</v>
      </c>
      <c r="C290" s="9" t="s">
        <v>1314</v>
      </c>
      <c r="D290" s="10" t="s">
        <v>649</v>
      </c>
      <c r="E290" s="14">
        <v>3600000</v>
      </c>
      <c r="F290" s="15">
        <v>3618.21</v>
      </c>
      <c r="G290" s="335">
        <v>1.15E-2</v>
      </c>
    </row>
    <row r="291" spans="1:7" ht="12.95" customHeight="1">
      <c r="A291" s="12" t="s">
        <v>1315</v>
      </c>
      <c r="B291" s="334" t="s">
        <v>1316</v>
      </c>
      <c r="C291" s="9" t="s">
        <v>1317</v>
      </c>
      <c r="D291" s="10" t="s">
        <v>649</v>
      </c>
      <c r="E291" s="14">
        <v>2500000</v>
      </c>
      <c r="F291" s="15">
        <v>2516.1</v>
      </c>
      <c r="G291" s="335">
        <v>8.0000000000000002E-3</v>
      </c>
    </row>
    <row r="292" spans="1:7" ht="12.95" customHeight="1">
      <c r="A292" s="12" t="s">
        <v>1318</v>
      </c>
      <c r="B292" s="334" t="s">
        <v>1319</v>
      </c>
      <c r="C292" s="9" t="s">
        <v>1320</v>
      </c>
      <c r="D292" s="10" t="s">
        <v>791</v>
      </c>
      <c r="E292" s="14">
        <v>2500000</v>
      </c>
      <c r="F292" s="15">
        <v>2497.0700000000002</v>
      </c>
      <c r="G292" s="335">
        <v>7.9000000000000008E-3</v>
      </c>
    </row>
    <row r="293" spans="1:7" ht="12.95" customHeight="1">
      <c r="A293" s="12" t="s">
        <v>1321</v>
      </c>
      <c r="B293" s="334" t="s">
        <v>1322</v>
      </c>
      <c r="C293" s="9" t="s">
        <v>1323</v>
      </c>
      <c r="D293" s="10" t="s">
        <v>649</v>
      </c>
      <c r="E293" s="14">
        <v>1000000</v>
      </c>
      <c r="F293" s="15">
        <v>1000.11</v>
      </c>
      <c r="G293" s="335">
        <v>3.2000000000000002E-3</v>
      </c>
    </row>
    <row r="294" spans="1:7" ht="12.95" customHeight="1">
      <c r="A294" s="12" t="s">
        <v>1324</v>
      </c>
      <c r="B294" s="334" t="s">
        <v>1325</v>
      </c>
      <c r="C294" s="9" t="s">
        <v>1326</v>
      </c>
      <c r="D294" s="10" t="s">
        <v>1327</v>
      </c>
      <c r="E294" s="14">
        <v>500000</v>
      </c>
      <c r="F294" s="15">
        <v>494.59</v>
      </c>
      <c r="G294" s="335">
        <v>1.6000000000000001E-3</v>
      </c>
    </row>
    <row r="295" spans="1:7" ht="12.95" customHeight="1">
      <c r="A295" s="1"/>
      <c r="B295" s="332" t="s">
        <v>1328</v>
      </c>
      <c r="C295" s="9" t="s">
        <v>2</v>
      </c>
      <c r="D295" s="10" t="s">
        <v>2</v>
      </c>
      <c r="E295" s="10" t="s">
        <v>2</v>
      </c>
      <c r="F295" s="10" t="s">
        <v>2</v>
      </c>
      <c r="G295" s="333" t="s">
        <v>2</v>
      </c>
    </row>
    <row r="296" spans="1:7" ht="12.95" customHeight="1">
      <c r="A296" s="12" t="s">
        <v>1329</v>
      </c>
      <c r="B296" s="334" t="s">
        <v>1330</v>
      </c>
      <c r="C296" s="9" t="s">
        <v>1331</v>
      </c>
      <c r="D296" s="10" t="s">
        <v>649</v>
      </c>
      <c r="E296" s="14">
        <v>2500000</v>
      </c>
      <c r="F296" s="15">
        <v>3789.52</v>
      </c>
      <c r="G296" s="335">
        <v>1.2E-2</v>
      </c>
    </row>
    <row r="297" spans="1:7" ht="12.95" customHeight="1">
      <c r="A297" s="1"/>
      <c r="B297" s="336" t="s">
        <v>246</v>
      </c>
      <c r="C297" s="18" t="s">
        <v>2</v>
      </c>
      <c r="D297" s="17" t="s">
        <v>2</v>
      </c>
      <c r="E297" s="17" t="s">
        <v>2</v>
      </c>
      <c r="F297" s="19">
        <v>21588.99</v>
      </c>
      <c r="G297" s="337">
        <v>6.8599999999999994E-2</v>
      </c>
    </row>
    <row r="298" spans="1:7" ht="12.95" customHeight="1">
      <c r="A298" s="1"/>
      <c r="B298" s="332" t="s">
        <v>650</v>
      </c>
      <c r="C298" s="9" t="s">
        <v>2</v>
      </c>
      <c r="D298" s="22" t="s">
        <v>2</v>
      </c>
      <c r="E298" s="22" t="s">
        <v>2</v>
      </c>
      <c r="F298" s="36" t="s">
        <v>368</v>
      </c>
      <c r="G298" s="439" t="s">
        <v>368</v>
      </c>
    </row>
    <row r="299" spans="1:7" ht="12.95" customHeight="1">
      <c r="A299" s="1"/>
      <c r="B299" s="336" t="s">
        <v>246</v>
      </c>
      <c r="C299" s="21" t="s">
        <v>2</v>
      </c>
      <c r="D299" s="22" t="s">
        <v>2</v>
      </c>
      <c r="E299" s="22" t="s">
        <v>2</v>
      </c>
      <c r="F299" s="36" t="s">
        <v>368</v>
      </c>
      <c r="G299" s="439" t="s">
        <v>368</v>
      </c>
    </row>
    <row r="300" spans="1:7" ht="12.95" customHeight="1">
      <c r="A300" s="1"/>
      <c r="B300" s="336" t="s">
        <v>251</v>
      </c>
      <c r="C300" s="21" t="s">
        <v>2</v>
      </c>
      <c r="D300" s="22" t="s">
        <v>2</v>
      </c>
      <c r="E300" s="23" t="s">
        <v>2</v>
      </c>
      <c r="F300" s="24">
        <v>21588.99</v>
      </c>
      <c r="G300" s="338">
        <v>6.8599999999999994E-2</v>
      </c>
    </row>
    <row r="301" spans="1:7" ht="12.95" customHeight="1">
      <c r="A301" s="1"/>
      <c r="B301" s="332" t="s">
        <v>261</v>
      </c>
      <c r="C301" s="9" t="s">
        <v>2</v>
      </c>
      <c r="D301" s="10" t="s">
        <v>2</v>
      </c>
      <c r="E301" s="10" t="s">
        <v>2</v>
      </c>
      <c r="F301" s="10" t="s">
        <v>2</v>
      </c>
      <c r="G301" s="333" t="s">
        <v>2</v>
      </c>
    </row>
    <row r="302" spans="1:7" ht="12.95" customHeight="1">
      <c r="A302" s="1"/>
      <c r="B302" s="332" t="s">
        <v>792</v>
      </c>
      <c r="C302" s="9" t="s">
        <v>2</v>
      </c>
      <c r="D302" s="10" t="s">
        <v>2</v>
      </c>
      <c r="E302" s="10" t="s">
        <v>2</v>
      </c>
      <c r="F302" s="10" t="s">
        <v>2</v>
      </c>
      <c r="G302" s="333" t="s">
        <v>2</v>
      </c>
    </row>
    <row r="303" spans="1:7" ht="12.95" customHeight="1">
      <c r="A303" s="12" t="s">
        <v>1332</v>
      </c>
      <c r="B303" s="334" t="s">
        <v>794</v>
      </c>
      <c r="C303" s="9" t="s">
        <v>1333</v>
      </c>
      <c r="D303" s="10" t="s">
        <v>796</v>
      </c>
      <c r="E303" s="14">
        <v>2500000</v>
      </c>
      <c r="F303" s="15">
        <v>2438.3200000000002</v>
      </c>
      <c r="G303" s="335">
        <v>7.7999999999999996E-3</v>
      </c>
    </row>
    <row r="304" spans="1:7" ht="12.95" customHeight="1">
      <c r="A304" s="1"/>
      <c r="B304" s="332" t="s">
        <v>871</v>
      </c>
      <c r="C304" s="9" t="s">
        <v>2</v>
      </c>
      <c r="D304" s="10" t="s">
        <v>2</v>
      </c>
      <c r="E304" s="10" t="s">
        <v>2</v>
      </c>
      <c r="F304" s="10" t="s">
        <v>2</v>
      </c>
      <c r="G304" s="333" t="s">
        <v>2</v>
      </c>
    </row>
    <row r="305" spans="1:7" ht="12.95" customHeight="1">
      <c r="A305" s="12" t="s">
        <v>1334</v>
      </c>
      <c r="B305" s="334" t="s">
        <v>1335</v>
      </c>
      <c r="C305" s="9" t="s">
        <v>1336</v>
      </c>
      <c r="D305" s="10" t="s">
        <v>875</v>
      </c>
      <c r="E305" s="14">
        <v>1000000</v>
      </c>
      <c r="F305" s="15">
        <v>949.63</v>
      </c>
      <c r="G305" s="335">
        <v>3.0000000000000001E-3</v>
      </c>
    </row>
    <row r="306" spans="1:7" ht="12.95" customHeight="1">
      <c r="A306" s="1"/>
      <c r="B306" s="339" t="s">
        <v>3009</v>
      </c>
      <c r="C306" s="9" t="s">
        <v>2</v>
      </c>
      <c r="D306" s="10" t="s">
        <v>2</v>
      </c>
      <c r="E306" s="10" t="s">
        <v>2</v>
      </c>
      <c r="F306" s="10" t="s">
        <v>2</v>
      </c>
      <c r="G306" s="333" t="s">
        <v>2</v>
      </c>
    </row>
    <row r="307" spans="1:7" ht="12.95" customHeight="1">
      <c r="A307" s="2" t="s">
        <v>2</v>
      </c>
      <c r="B307" s="334" t="s">
        <v>3010</v>
      </c>
      <c r="C307" s="9" t="s">
        <v>2</v>
      </c>
      <c r="D307" s="10" t="s">
        <v>2</v>
      </c>
      <c r="E307" s="27" t="s">
        <v>2</v>
      </c>
      <c r="F307" s="15">
        <v>990.53</v>
      </c>
      <c r="G307" s="335">
        <v>3.0999999999999999E-3</v>
      </c>
    </row>
    <row r="308" spans="1:7" ht="12.95" customHeight="1">
      <c r="A308" s="1"/>
      <c r="B308" s="336" t="s">
        <v>251</v>
      </c>
      <c r="C308" s="21" t="s">
        <v>2</v>
      </c>
      <c r="D308" s="22" t="s">
        <v>2</v>
      </c>
      <c r="E308" s="23" t="s">
        <v>2</v>
      </c>
      <c r="F308" s="24">
        <v>4378.4799999999996</v>
      </c>
      <c r="G308" s="338">
        <v>1.3899999999999999E-2</v>
      </c>
    </row>
    <row r="309" spans="1:7" ht="12.95" customHeight="1">
      <c r="A309" s="1"/>
      <c r="B309" s="332" t="s">
        <v>797</v>
      </c>
      <c r="C309" s="9" t="s">
        <v>2</v>
      </c>
      <c r="D309" s="39" t="s">
        <v>798</v>
      </c>
      <c r="E309" s="10" t="s">
        <v>2</v>
      </c>
      <c r="F309" s="10" t="s">
        <v>2</v>
      </c>
      <c r="G309" s="333" t="s">
        <v>2</v>
      </c>
    </row>
    <row r="310" spans="1:7" ht="12.95" customHeight="1">
      <c r="A310" s="12" t="s">
        <v>1337</v>
      </c>
      <c r="B310" s="334" t="s">
        <v>45</v>
      </c>
      <c r="C310" s="9" t="s">
        <v>2</v>
      </c>
      <c r="D310" s="10" t="s">
        <v>1338</v>
      </c>
      <c r="E310" s="27" t="s">
        <v>2</v>
      </c>
      <c r="F310" s="15">
        <v>2000</v>
      </c>
      <c r="G310" s="335">
        <v>6.4000000000000003E-3</v>
      </c>
    </row>
    <row r="311" spans="1:7" ht="12.95" customHeight="1">
      <c r="A311" s="12" t="s">
        <v>1339</v>
      </c>
      <c r="B311" s="334" t="s">
        <v>1340</v>
      </c>
      <c r="C311" s="9" t="s">
        <v>2</v>
      </c>
      <c r="D311" s="10" t="s">
        <v>802</v>
      </c>
      <c r="E311" s="27" t="s">
        <v>2</v>
      </c>
      <c r="F311" s="15">
        <v>1500</v>
      </c>
      <c r="G311" s="335">
        <v>4.7999999999999996E-3</v>
      </c>
    </row>
    <row r="312" spans="1:7" ht="12.95" customHeight="1">
      <c r="A312" s="12" t="s">
        <v>1341</v>
      </c>
      <c r="B312" s="334" t="s">
        <v>1340</v>
      </c>
      <c r="C312" s="9" t="s">
        <v>2</v>
      </c>
      <c r="D312" s="10" t="s">
        <v>1342</v>
      </c>
      <c r="E312" s="27" t="s">
        <v>2</v>
      </c>
      <c r="F312" s="15">
        <v>1500</v>
      </c>
      <c r="G312" s="335">
        <v>4.7999999999999996E-3</v>
      </c>
    </row>
    <row r="313" spans="1:7" ht="12.95" customHeight="1">
      <c r="A313" s="12" t="s">
        <v>1343</v>
      </c>
      <c r="B313" s="334" t="s">
        <v>1340</v>
      </c>
      <c r="C313" s="9" t="s">
        <v>2</v>
      </c>
      <c r="D313" s="10" t="s">
        <v>802</v>
      </c>
      <c r="E313" s="27" t="s">
        <v>2</v>
      </c>
      <c r="F313" s="15">
        <v>1500</v>
      </c>
      <c r="G313" s="335">
        <v>4.7999999999999996E-3</v>
      </c>
    </row>
    <row r="314" spans="1:7" ht="12.95" customHeight="1">
      <c r="A314" s="12" t="s">
        <v>1344</v>
      </c>
      <c r="B314" s="334" t="s">
        <v>12</v>
      </c>
      <c r="C314" s="9" t="s">
        <v>2</v>
      </c>
      <c r="D314" s="10" t="s">
        <v>800</v>
      </c>
      <c r="E314" s="27" t="s">
        <v>2</v>
      </c>
      <c r="F314" s="15">
        <v>1000</v>
      </c>
      <c r="G314" s="335">
        <v>3.2000000000000002E-3</v>
      </c>
    </row>
    <row r="315" spans="1:7" ht="12.95" customHeight="1">
      <c r="A315" s="12" t="s">
        <v>1345</v>
      </c>
      <c r="B315" s="334" t="s">
        <v>12</v>
      </c>
      <c r="C315" s="9" t="s">
        <v>2</v>
      </c>
      <c r="D315" s="10" t="s">
        <v>1346</v>
      </c>
      <c r="E315" s="27" t="s">
        <v>2</v>
      </c>
      <c r="F315" s="15">
        <v>1000</v>
      </c>
      <c r="G315" s="335">
        <v>3.2000000000000002E-3</v>
      </c>
    </row>
    <row r="316" spans="1:7" ht="12.95" customHeight="1">
      <c r="A316" s="12" t="s">
        <v>799</v>
      </c>
      <c r="B316" s="334" t="s">
        <v>12</v>
      </c>
      <c r="C316" s="9" t="s">
        <v>2</v>
      </c>
      <c r="D316" s="10" t="s">
        <v>800</v>
      </c>
      <c r="E316" s="27" t="s">
        <v>2</v>
      </c>
      <c r="F316" s="15">
        <v>1000</v>
      </c>
      <c r="G316" s="335">
        <v>3.2000000000000002E-3</v>
      </c>
    </row>
    <row r="317" spans="1:7" ht="12.95" customHeight="1">
      <c r="A317" s="12" t="s">
        <v>1347</v>
      </c>
      <c r="B317" s="334" t="s">
        <v>12</v>
      </c>
      <c r="C317" s="9" t="s">
        <v>2</v>
      </c>
      <c r="D317" s="10" t="s">
        <v>1348</v>
      </c>
      <c r="E317" s="27" t="s">
        <v>2</v>
      </c>
      <c r="F317" s="15">
        <v>1000</v>
      </c>
      <c r="G317" s="335">
        <v>3.2000000000000002E-3</v>
      </c>
    </row>
    <row r="318" spans="1:7" ht="12.95" customHeight="1">
      <c r="A318" s="12" t="s">
        <v>1349</v>
      </c>
      <c r="B318" s="334" t="s">
        <v>12</v>
      </c>
      <c r="C318" s="9" t="s">
        <v>2</v>
      </c>
      <c r="D318" s="10" t="s">
        <v>807</v>
      </c>
      <c r="E318" s="27" t="s">
        <v>2</v>
      </c>
      <c r="F318" s="15">
        <v>1000</v>
      </c>
      <c r="G318" s="335">
        <v>3.2000000000000002E-3</v>
      </c>
    </row>
    <row r="319" spans="1:7" ht="12.95" customHeight="1">
      <c r="A319" s="12" t="s">
        <v>1350</v>
      </c>
      <c r="B319" s="334" t="s">
        <v>12</v>
      </c>
      <c r="C319" s="9" t="s">
        <v>2</v>
      </c>
      <c r="D319" s="10" t="s">
        <v>805</v>
      </c>
      <c r="E319" s="27" t="s">
        <v>2</v>
      </c>
      <c r="F319" s="15">
        <v>1000</v>
      </c>
      <c r="G319" s="335">
        <v>3.2000000000000002E-3</v>
      </c>
    </row>
    <row r="320" spans="1:7" ht="12.95" customHeight="1">
      <c r="A320" s="12" t="s">
        <v>1351</v>
      </c>
      <c r="B320" s="334" t="s">
        <v>12</v>
      </c>
      <c r="C320" s="9" t="s">
        <v>2</v>
      </c>
      <c r="D320" s="10" t="s">
        <v>1348</v>
      </c>
      <c r="E320" s="27" t="s">
        <v>2</v>
      </c>
      <c r="F320" s="15">
        <v>1000</v>
      </c>
      <c r="G320" s="335">
        <v>3.2000000000000002E-3</v>
      </c>
    </row>
    <row r="321" spans="1:7" ht="12.95" customHeight="1">
      <c r="A321" s="12" t="s">
        <v>1352</v>
      </c>
      <c r="B321" s="334" t="s">
        <v>12</v>
      </c>
      <c r="C321" s="9" t="s">
        <v>2</v>
      </c>
      <c r="D321" s="10" t="s">
        <v>802</v>
      </c>
      <c r="E321" s="27" t="s">
        <v>2</v>
      </c>
      <c r="F321" s="15">
        <v>1000</v>
      </c>
      <c r="G321" s="335">
        <v>3.2000000000000002E-3</v>
      </c>
    </row>
    <row r="322" spans="1:7" ht="12.95" customHeight="1">
      <c r="A322" s="12" t="s">
        <v>1353</v>
      </c>
      <c r="B322" s="334" t="s">
        <v>12</v>
      </c>
      <c r="C322" s="9" t="s">
        <v>2</v>
      </c>
      <c r="D322" s="10" t="s">
        <v>1354</v>
      </c>
      <c r="E322" s="27" t="s">
        <v>2</v>
      </c>
      <c r="F322" s="15">
        <v>1000</v>
      </c>
      <c r="G322" s="335">
        <v>3.2000000000000002E-3</v>
      </c>
    </row>
    <row r="323" spans="1:7" ht="12.95" customHeight="1">
      <c r="A323" s="12" t="s">
        <v>1355</v>
      </c>
      <c r="B323" s="334" t="s">
        <v>12</v>
      </c>
      <c r="C323" s="9" t="s">
        <v>2</v>
      </c>
      <c r="D323" s="10" t="s">
        <v>1356</v>
      </c>
      <c r="E323" s="27" t="s">
        <v>2</v>
      </c>
      <c r="F323" s="15">
        <v>1000</v>
      </c>
      <c r="G323" s="335">
        <v>3.2000000000000002E-3</v>
      </c>
    </row>
    <row r="324" spans="1:7" ht="12.95" customHeight="1">
      <c r="A324" s="12" t="s">
        <v>1357</v>
      </c>
      <c r="B324" s="334" t="s">
        <v>12</v>
      </c>
      <c r="C324" s="9" t="s">
        <v>2</v>
      </c>
      <c r="D324" s="10" t="s">
        <v>802</v>
      </c>
      <c r="E324" s="27" t="s">
        <v>2</v>
      </c>
      <c r="F324" s="15">
        <v>1000</v>
      </c>
      <c r="G324" s="335">
        <v>3.2000000000000002E-3</v>
      </c>
    </row>
    <row r="325" spans="1:7" ht="12.95" customHeight="1">
      <c r="A325" s="12" t="s">
        <v>1358</v>
      </c>
      <c r="B325" s="334" t="s">
        <v>12</v>
      </c>
      <c r="C325" s="9" t="s">
        <v>2</v>
      </c>
      <c r="D325" s="10" t="s">
        <v>1342</v>
      </c>
      <c r="E325" s="27" t="s">
        <v>2</v>
      </c>
      <c r="F325" s="15">
        <v>1000</v>
      </c>
      <c r="G325" s="335">
        <v>3.2000000000000002E-3</v>
      </c>
    </row>
    <row r="326" spans="1:7" ht="12.95" customHeight="1">
      <c r="A326" s="12" t="s">
        <v>1359</v>
      </c>
      <c r="B326" s="334" t="s">
        <v>12</v>
      </c>
      <c r="C326" s="9" t="s">
        <v>2</v>
      </c>
      <c r="D326" s="10" t="s">
        <v>800</v>
      </c>
      <c r="E326" s="27" t="s">
        <v>2</v>
      </c>
      <c r="F326" s="15">
        <v>1000</v>
      </c>
      <c r="G326" s="335">
        <v>3.2000000000000002E-3</v>
      </c>
    </row>
    <row r="327" spans="1:7" ht="12.95" customHeight="1">
      <c r="A327" s="12" t="s">
        <v>1360</v>
      </c>
      <c r="B327" s="334" t="s">
        <v>12</v>
      </c>
      <c r="C327" s="9" t="s">
        <v>2</v>
      </c>
      <c r="D327" s="10" t="s">
        <v>1348</v>
      </c>
      <c r="E327" s="27" t="s">
        <v>2</v>
      </c>
      <c r="F327" s="15">
        <v>1000</v>
      </c>
      <c r="G327" s="335">
        <v>3.2000000000000002E-3</v>
      </c>
    </row>
    <row r="328" spans="1:7" ht="12.95" customHeight="1">
      <c r="A328" s="12" t="s">
        <v>1361</v>
      </c>
      <c r="B328" s="334" t="s">
        <v>12</v>
      </c>
      <c r="C328" s="9" t="s">
        <v>2</v>
      </c>
      <c r="D328" s="10" t="s">
        <v>802</v>
      </c>
      <c r="E328" s="27" t="s">
        <v>2</v>
      </c>
      <c r="F328" s="15">
        <v>1000</v>
      </c>
      <c r="G328" s="335">
        <v>3.2000000000000002E-3</v>
      </c>
    </row>
    <row r="329" spans="1:7" ht="12.95" customHeight="1">
      <c r="A329" s="12" t="s">
        <v>1362</v>
      </c>
      <c r="B329" s="334" t="s">
        <v>12</v>
      </c>
      <c r="C329" s="9" t="s">
        <v>2</v>
      </c>
      <c r="D329" s="10" t="s">
        <v>1363</v>
      </c>
      <c r="E329" s="27" t="s">
        <v>2</v>
      </c>
      <c r="F329" s="15">
        <v>1000</v>
      </c>
      <c r="G329" s="335">
        <v>3.2000000000000002E-3</v>
      </c>
    </row>
    <row r="330" spans="1:7" ht="12.95" customHeight="1">
      <c r="A330" s="12" t="s">
        <v>1364</v>
      </c>
      <c r="B330" s="334" t="s">
        <v>577</v>
      </c>
      <c r="C330" s="9" t="s">
        <v>2</v>
      </c>
      <c r="D330" s="10" t="s">
        <v>1365</v>
      </c>
      <c r="E330" s="27" t="s">
        <v>2</v>
      </c>
      <c r="F330" s="15">
        <v>1000</v>
      </c>
      <c r="G330" s="335">
        <v>3.2000000000000002E-3</v>
      </c>
    </row>
    <row r="331" spans="1:7" ht="12.95" customHeight="1">
      <c r="A331" s="12" t="s">
        <v>1366</v>
      </c>
      <c r="B331" s="334" t="s">
        <v>577</v>
      </c>
      <c r="C331" s="9" t="s">
        <v>2</v>
      </c>
      <c r="D331" s="10" t="s">
        <v>1346</v>
      </c>
      <c r="E331" s="27" t="s">
        <v>2</v>
      </c>
      <c r="F331" s="15">
        <v>1000</v>
      </c>
      <c r="G331" s="335">
        <v>3.2000000000000002E-3</v>
      </c>
    </row>
    <row r="332" spans="1:7" ht="12.95" customHeight="1">
      <c r="A332" s="12" t="s">
        <v>1367</v>
      </c>
      <c r="B332" s="334" t="s">
        <v>1340</v>
      </c>
      <c r="C332" s="9" t="s">
        <v>2</v>
      </c>
      <c r="D332" s="10" t="s">
        <v>1368</v>
      </c>
      <c r="E332" s="27" t="s">
        <v>2</v>
      </c>
      <c r="F332" s="15">
        <v>1000</v>
      </c>
      <c r="G332" s="335">
        <v>3.2000000000000002E-3</v>
      </c>
    </row>
    <row r="333" spans="1:7" ht="12.95" customHeight="1">
      <c r="A333" s="12" t="s">
        <v>1369</v>
      </c>
      <c r="B333" s="334" t="s">
        <v>1340</v>
      </c>
      <c r="C333" s="9" t="s">
        <v>2</v>
      </c>
      <c r="D333" s="10" t="s">
        <v>807</v>
      </c>
      <c r="E333" s="27" t="s">
        <v>2</v>
      </c>
      <c r="F333" s="15">
        <v>1000</v>
      </c>
      <c r="G333" s="335">
        <v>3.2000000000000002E-3</v>
      </c>
    </row>
    <row r="334" spans="1:7" ht="12.95" customHeight="1">
      <c r="A334" s="12" t="s">
        <v>1370</v>
      </c>
      <c r="B334" s="334" t="s">
        <v>1340</v>
      </c>
      <c r="C334" s="9" t="s">
        <v>2</v>
      </c>
      <c r="D334" s="10" t="s">
        <v>1356</v>
      </c>
      <c r="E334" s="27" t="s">
        <v>2</v>
      </c>
      <c r="F334" s="15">
        <v>1000</v>
      </c>
      <c r="G334" s="335">
        <v>3.2000000000000002E-3</v>
      </c>
    </row>
    <row r="335" spans="1:7" ht="12.95" customHeight="1">
      <c r="A335" s="12" t="s">
        <v>1371</v>
      </c>
      <c r="B335" s="334" t="s">
        <v>1340</v>
      </c>
      <c r="C335" s="9" t="s">
        <v>2</v>
      </c>
      <c r="D335" s="10" t="s">
        <v>1346</v>
      </c>
      <c r="E335" s="27" t="s">
        <v>2</v>
      </c>
      <c r="F335" s="15">
        <v>1000</v>
      </c>
      <c r="G335" s="335">
        <v>3.2000000000000002E-3</v>
      </c>
    </row>
    <row r="336" spans="1:7" ht="12.95" customHeight="1">
      <c r="A336" s="12" t="s">
        <v>1372</v>
      </c>
      <c r="B336" s="334" t="s">
        <v>1340</v>
      </c>
      <c r="C336" s="9" t="s">
        <v>2</v>
      </c>
      <c r="D336" s="10" t="s">
        <v>802</v>
      </c>
      <c r="E336" s="27" t="s">
        <v>2</v>
      </c>
      <c r="F336" s="15">
        <v>1000</v>
      </c>
      <c r="G336" s="335">
        <v>3.2000000000000002E-3</v>
      </c>
    </row>
    <row r="337" spans="1:7" ht="12.95" customHeight="1">
      <c r="A337" s="12" t="s">
        <v>1373</v>
      </c>
      <c r="B337" s="334" t="s">
        <v>30</v>
      </c>
      <c r="C337" s="9" t="s">
        <v>2</v>
      </c>
      <c r="D337" s="10" t="s">
        <v>1374</v>
      </c>
      <c r="E337" s="27" t="s">
        <v>2</v>
      </c>
      <c r="F337" s="15">
        <v>1000</v>
      </c>
      <c r="G337" s="335">
        <v>3.2000000000000002E-3</v>
      </c>
    </row>
    <row r="338" spans="1:7" ht="12.95" customHeight="1">
      <c r="A338" s="12" t="s">
        <v>1375</v>
      </c>
      <c r="B338" s="334" t="s">
        <v>30</v>
      </c>
      <c r="C338" s="9" t="s">
        <v>2</v>
      </c>
      <c r="D338" s="10" t="s">
        <v>802</v>
      </c>
      <c r="E338" s="27" t="s">
        <v>2</v>
      </c>
      <c r="F338" s="15">
        <v>1000</v>
      </c>
      <c r="G338" s="335">
        <v>3.2000000000000002E-3</v>
      </c>
    </row>
    <row r="339" spans="1:7" ht="12.95" customHeight="1">
      <c r="A339" s="12" t="s">
        <v>1376</v>
      </c>
      <c r="B339" s="334" t="s">
        <v>30</v>
      </c>
      <c r="C339" s="9" t="s">
        <v>2</v>
      </c>
      <c r="D339" s="10" t="s">
        <v>805</v>
      </c>
      <c r="E339" s="27" t="s">
        <v>2</v>
      </c>
      <c r="F339" s="15">
        <v>600</v>
      </c>
      <c r="G339" s="335">
        <v>1.9E-3</v>
      </c>
    </row>
    <row r="340" spans="1:7" ht="12.95" customHeight="1">
      <c r="A340" s="12" t="s">
        <v>1377</v>
      </c>
      <c r="B340" s="334" t="s">
        <v>144</v>
      </c>
      <c r="C340" s="9" t="s">
        <v>2</v>
      </c>
      <c r="D340" s="10" t="s">
        <v>1378</v>
      </c>
      <c r="E340" s="27" t="s">
        <v>2</v>
      </c>
      <c r="F340" s="15">
        <v>500</v>
      </c>
      <c r="G340" s="335">
        <v>1.6000000000000001E-3</v>
      </c>
    </row>
    <row r="341" spans="1:7" ht="12.95" customHeight="1">
      <c r="A341" s="12" t="s">
        <v>1379</v>
      </c>
      <c r="B341" s="334" t="s">
        <v>12</v>
      </c>
      <c r="C341" s="9" t="s">
        <v>2</v>
      </c>
      <c r="D341" s="10" t="s">
        <v>1338</v>
      </c>
      <c r="E341" s="27" t="s">
        <v>2</v>
      </c>
      <c r="F341" s="15">
        <v>500</v>
      </c>
      <c r="G341" s="335">
        <v>1.6000000000000001E-3</v>
      </c>
    </row>
    <row r="342" spans="1:7" ht="12.95" customHeight="1">
      <c r="A342" s="12" t="s">
        <v>1380</v>
      </c>
      <c r="B342" s="334" t="s">
        <v>12</v>
      </c>
      <c r="C342" s="9" t="s">
        <v>2</v>
      </c>
      <c r="D342" s="10" t="s">
        <v>802</v>
      </c>
      <c r="E342" s="27" t="s">
        <v>2</v>
      </c>
      <c r="F342" s="15">
        <v>500</v>
      </c>
      <c r="G342" s="335">
        <v>1.6000000000000001E-3</v>
      </c>
    </row>
    <row r="343" spans="1:7" ht="12.95" customHeight="1">
      <c r="A343" s="12" t="s">
        <v>1381</v>
      </c>
      <c r="B343" s="334" t="s">
        <v>12</v>
      </c>
      <c r="C343" s="9" t="s">
        <v>2</v>
      </c>
      <c r="D343" s="10" t="s">
        <v>1356</v>
      </c>
      <c r="E343" s="27" t="s">
        <v>2</v>
      </c>
      <c r="F343" s="15">
        <v>500</v>
      </c>
      <c r="G343" s="335">
        <v>1.6000000000000001E-3</v>
      </c>
    </row>
    <row r="344" spans="1:7" ht="12.95" customHeight="1">
      <c r="A344" s="12" t="s">
        <v>1382</v>
      </c>
      <c r="B344" s="334" t="s">
        <v>12</v>
      </c>
      <c r="C344" s="9" t="s">
        <v>2</v>
      </c>
      <c r="D344" s="10" t="s">
        <v>802</v>
      </c>
      <c r="E344" s="27" t="s">
        <v>2</v>
      </c>
      <c r="F344" s="15">
        <v>500</v>
      </c>
      <c r="G344" s="335">
        <v>1.6000000000000001E-3</v>
      </c>
    </row>
    <row r="345" spans="1:7" ht="12.95" customHeight="1">
      <c r="A345" s="12" t="s">
        <v>1383</v>
      </c>
      <c r="B345" s="334" t="s">
        <v>12</v>
      </c>
      <c r="C345" s="9" t="s">
        <v>2</v>
      </c>
      <c r="D345" s="10" t="s">
        <v>1342</v>
      </c>
      <c r="E345" s="27" t="s">
        <v>2</v>
      </c>
      <c r="F345" s="15">
        <v>500</v>
      </c>
      <c r="G345" s="335">
        <v>1.6000000000000001E-3</v>
      </c>
    </row>
    <row r="346" spans="1:7" ht="12.95" customHeight="1">
      <c r="A346" s="12" t="s">
        <v>1384</v>
      </c>
      <c r="B346" s="334" t="s">
        <v>12</v>
      </c>
      <c r="C346" s="9" t="s">
        <v>2</v>
      </c>
      <c r="D346" s="10" t="s">
        <v>1385</v>
      </c>
      <c r="E346" s="27" t="s">
        <v>2</v>
      </c>
      <c r="F346" s="15">
        <v>500</v>
      </c>
      <c r="G346" s="335">
        <v>1.6000000000000001E-3</v>
      </c>
    </row>
    <row r="347" spans="1:7" ht="12.95" customHeight="1">
      <c r="A347" s="12" t="s">
        <v>1386</v>
      </c>
      <c r="B347" s="334" t="s">
        <v>12</v>
      </c>
      <c r="C347" s="9" t="s">
        <v>2</v>
      </c>
      <c r="D347" s="10" t="s">
        <v>1338</v>
      </c>
      <c r="E347" s="27" t="s">
        <v>2</v>
      </c>
      <c r="F347" s="15">
        <v>500</v>
      </c>
      <c r="G347" s="335">
        <v>1.6000000000000001E-3</v>
      </c>
    </row>
    <row r="348" spans="1:7" ht="12.95" customHeight="1">
      <c r="A348" s="12" t="s">
        <v>1387</v>
      </c>
      <c r="B348" s="334" t="s">
        <v>12</v>
      </c>
      <c r="C348" s="9" t="s">
        <v>2</v>
      </c>
      <c r="D348" s="10" t="s">
        <v>1342</v>
      </c>
      <c r="E348" s="27" t="s">
        <v>2</v>
      </c>
      <c r="F348" s="15">
        <v>500</v>
      </c>
      <c r="G348" s="335">
        <v>1.6000000000000001E-3</v>
      </c>
    </row>
    <row r="349" spans="1:7" ht="12.95" customHeight="1">
      <c r="A349" s="12" t="s">
        <v>1388</v>
      </c>
      <c r="B349" s="334" t="s">
        <v>12</v>
      </c>
      <c r="C349" s="9" t="s">
        <v>2</v>
      </c>
      <c r="D349" s="10" t="s">
        <v>1346</v>
      </c>
      <c r="E349" s="27" t="s">
        <v>2</v>
      </c>
      <c r="F349" s="15">
        <v>500</v>
      </c>
      <c r="G349" s="335">
        <v>1.6000000000000001E-3</v>
      </c>
    </row>
    <row r="350" spans="1:7" ht="12.95" customHeight="1">
      <c r="A350" s="12" t="s">
        <v>1389</v>
      </c>
      <c r="B350" s="334" t="s">
        <v>12</v>
      </c>
      <c r="C350" s="9" t="s">
        <v>2</v>
      </c>
      <c r="D350" s="10" t="s">
        <v>802</v>
      </c>
      <c r="E350" s="27" t="s">
        <v>2</v>
      </c>
      <c r="F350" s="15">
        <v>500</v>
      </c>
      <c r="G350" s="335">
        <v>1.6000000000000001E-3</v>
      </c>
    </row>
    <row r="351" spans="1:7" ht="12.95" customHeight="1">
      <c r="A351" s="12" t="s">
        <v>1390</v>
      </c>
      <c r="B351" s="334" t="s">
        <v>12</v>
      </c>
      <c r="C351" s="9" t="s">
        <v>2</v>
      </c>
      <c r="D351" s="10" t="s">
        <v>1338</v>
      </c>
      <c r="E351" s="27" t="s">
        <v>2</v>
      </c>
      <c r="F351" s="15">
        <v>500</v>
      </c>
      <c r="G351" s="335">
        <v>1.6000000000000001E-3</v>
      </c>
    </row>
    <row r="352" spans="1:7" ht="12.95" customHeight="1">
      <c r="A352" s="12" t="s">
        <v>1391</v>
      </c>
      <c r="B352" s="334" t="s">
        <v>12</v>
      </c>
      <c r="C352" s="9" t="s">
        <v>2</v>
      </c>
      <c r="D352" s="10" t="s">
        <v>1346</v>
      </c>
      <c r="E352" s="27" t="s">
        <v>2</v>
      </c>
      <c r="F352" s="15">
        <v>500</v>
      </c>
      <c r="G352" s="335">
        <v>1.6000000000000001E-3</v>
      </c>
    </row>
    <row r="353" spans="1:7" ht="12.95" customHeight="1">
      <c r="A353" s="12" t="s">
        <v>1392</v>
      </c>
      <c r="B353" s="334" t="s">
        <v>12</v>
      </c>
      <c r="C353" s="9" t="s">
        <v>2</v>
      </c>
      <c r="D353" s="10" t="s">
        <v>800</v>
      </c>
      <c r="E353" s="27" t="s">
        <v>2</v>
      </c>
      <c r="F353" s="15">
        <v>500</v>
      </c>
      <c r="G353" s="335">
        <v>1.6000000000000001E-3</v>
      </c>
    </row>
    <row r="354" spans="1:7" ht="12.95" customHeight="1">
      <c r="A354" s="12" t="s">
        <v>1393</v>
      </c>
      <c r="B354" s="334" t="s">
        <v>12</v>
      </c>
      <c r="C354" s="9" t="s">
        <v>2</v>
      </c>
      <c r="D354" s="10" t="s">
        <v>1385</v>
      </c>
      <c r="E354" s="27" t="s">
        <v>2</v>
      </c>
      <c r="F354" s="15">
        <v>500</v>
      </c>
      <c r="G354" s="335">
        <v>1.6000000000000001E-3</v>
      </c>
    </row>
    <row r="355" spans="1:7" ht="12.95" customHeight="1">
      <c r="A355" s="12" t="s">
        <v>1394</v>
      </c>
      <c r="B355" s="334" t="s">
        <v>12</v>
      </c>
      <c r="C355" s="9" t="s">
        <v>2</v>
      </c>
      <c r="D355" s="10" t="s">
        <v>1395</v>
      </c>
      <c r="E355" s="27" t="s">
        <v>2</v>
      </c>
      <c r="F355" s="15">
        <v>500</v>
      </c>
      <c r="G355" s="335">
        <v>1.6000000000000001E-3</v>
      </c>
    </row>
    <row r="356" spans="1:7" ht="12.95" customHeight="1">
      <c r="A356" s="12" t="s">
        <v>1396</v>
      </c>
      <c r="B356" s="334" t="s">
        <v>577</v>
      </c>
      <c r="C356" s="9" t="s">
        <v>2</v>
      </c>
      <c r="D356" s="10" t="s">
        <v>1397</v>
      </c>
      <c r="E356" s="27" t="s">
        <v>2</v>
      </c>
      <c r="F356" s="15">
        <v>500</v>
      </c>
      <c r="G356" s="335">
        <v>1.6000000000000001E-3</v>
      </c>
    </row>
    <row r="357" spans="1:7" ht="12.95" customHeight="1">
      <c r="A357" s="12" t="s">
        <v>1398</v>
      </c>
      <c r="B357" s="334" t="s">
        <v>1340</v>
      </c>
      <c r="C357" s="9" t="s">
        <v>2</v>
      </c>
      <c r="D357" s="10" t="s">
        <v>1342</v>
      </c>
      <c r="E357" s="27" t="s">
        <v>2</v>
      </c>
      <c r="F357" s="15">
        <v>500</v>
      </c>
      <c r="G357" s="335">
        <v>1.6000000000000001E-3</v>
      </c>
    </row>
    <row r="358" spans="1:7" ht="12.95" customHeight="1">
      <c r="A358" s="12" t="s">
        <v>1399</v>
      </c>
      <c r="B358" s="334" t="s">
        <v>1340</v>
      </c>
      <c r="C358" s="9" t="s">
        <v>2</v>
      </c>
      <c r="D358" s="10" t="s">
        <v>1356</v>
      </c>
      <c r="E358" s="27" t="s">
        <v>2</v>
      </c>
      <c r="F358" s="15">
        <v>500</v>
      </c>
      <c r="G358" s="335">
        <v>1.6000000000000001E-3</v>
      </c>
    </row>
    <row r="359" spans="1:7" ht="12.95" customHeight="1">
      <c r="A359" s="12" t="s">
        <v>1400</v>
      </c>
      <c r="B359" s="334" t="s">
        <v>1340</v>
      </c>
      <c r="C359" s="9" t="s">
        <v>2</v>
      </c>
      <c r="D359" s="10" t="s">
        <v>1346</v>
      </c>
      <c r="E359" s="27" t="s">
        <v>2</v>
      </c>
      <c r="F359" s="15">
        <v>500</v>
      </c>
      <c r="G359" s="335">
        <v>1.6000000000000001E-3</v>
      </c>
    </row>
    <row r="360" spans="1:7" ht="12.95" customHeight="1">
      <c r="A360" s="12" t="s">
        <v>1401</v>
      </c>
      <c r="B360" s="334" t="s">
        <v>1340</v>
      </c>
      <c r="C360" s="9" t="s">
        <v>2</v>
      </c>
      <c r="D360" s="10" t="s">
        <v>802</v>
      </c>
      <c r="E360" s="27" t="s">
        <v>2</v>
      </c>
      <c r="F360" s="15">
        <v>500</v>
      </c>
      <c r="G360" s="335">
        <v>1.6000000000000001E-3</v>
      </c>
    </row>
    <row r="361" spans="1:7" ht="12.95" customHeight="1">
      <c r="A361" s="12" t="s">
        <v>1402</v>
      </c>
      <c r="B361" s="334" t="s">
        <v>30</v>
      </c>
      <c r="C361" s="9" t="s">
        <v>2</v>
      </c>
      <c r="D361" s="10" t="s">
        <v>1403</v>
      </c>
      <c r="E361" s="27" t="s">
        <v>2</v>
      </c>
      <c r="F361" s="15">
        <v>500</v>
      </c>
      <c r="G361" s="335">
        <v>1.6000000000000001E-3</v>
      </c>
    </row>
    <row r="362" spans="1:7" ht="12.95" customHeight="1">
      <c r="A362" s="12" t="s">
        <v>1404</v>
      </c>
      <c r="B362" s="334" t="s">
        <v>30</v>
      </c>
      <c r="C362" s="9" t="s">
        <v>2</v>
      </c>
      <c r="D362" s="10" t="s">
        <v>1385</v>
      </c>
      <c r="E362" s="27" t="s">
        <v>2</v>
      </c>
      <c r="F362" s="15">
        <v>500</v>
      </c>
      <c r="G362" s="335">
        <v>1.6000000000000001E-3</v>
      </c>
    </row>
    <row r="363" spans="1:7" ht="12.95" customHeight="1">
      <c r="A363" s="12" t="s">
        <v>1405</v>
      </c>
      <c r="B363" s="334" t="s">
        <v>30</v>
      </c>
      <c r="C363" s="9" t="s">
        <v>2</v>
      </c>
      <c r="D363" s="10" t="s">
        <v>1406</v>
      </c>
      <c r="E363" s="27" t="s">
        <v>2</v>
      </c>
      <c r="F363" s="15">
        <v>500</v>
      </c>
      <c r="G363" s="335">
        <v>1.6000000000000001E-3</v>
      </c>
    </row>
    <row r="364" spans="1:7" ht="12.95" customHeight="1">
      <c r="A364" s="12" t="s">
        <v>1407</v>
      </c>
      <c r="B364" s="334" t="s">
        <v>30</v>
      </c>
      <c r="C364" s="9" t="s">
        <v>2</v>
      </c>
      <c r="D364" s="10" t="s">
        <v>1395</v>
      </c>
      <c r="E364" s="27" t="s">
        <v>2</v>
      </c>
      <c r="F364" s="15">
        <v>500</v>
      </c>
      <c r="G364" s="335">
        <v>1.6000000000000001E-3</v>
      </c>
    </row>
    <row r="365" spans="1:7" ht="12.95" customHeight="1">
      <c r="A365" s="12" t="s">
        <v>1408</v>
      </c>
      <c r="B365" s="334" t="s">
        <v>12</v>
      </c>
      <c r="C365" s="9" t="s">
        <v>2</v>
      </c>
      <c r="D365" s="10" t="s">
        <v>1342</v>
      </c>
      <c r="E365" s="27" t="s">
        <v>2</v>
      </c>
      <c r="F365" s="15">
        <v>495</v>
      </c>
      <c r="G365" s="335">
        <v>1.6000000000000001E-3</v>
      </c>
    </row>
    <row r="366" spans="1:7" ht="12.95" customHeight="1">
      <c r="A366" s="12" t="s">
        <v>1409</v>
      </c>
      <c r="B366" s="334" t="s">
        <v>12</v>
      </c>
      <c r="C366" s="9" t="s">
        <v>2</v>
      </c>
      <c r="D366" s="10" t="s">
        <v>800</v>
      </c>
      <c r="E366" s="27" t="s">
        <v>2</v>
      </c>
      <c r="F366" s="15">
        <v>495</v>
      </c>
      <c r="G366" s="335">
        <v>1.6000000000000001E-3</v>
      </c>
    </row>
    <row r="367" spans="1:7" ht="12.95" customHeight="1">
      <c r="A367" s="12" t="s">
        <v>1410</v>
      </c>
      <c r="B367" s="334" t="s">
        <v>12</v>
      </c>
      <c r="C367" s="9" t="s">
        <v>2</v>
      </c>
      <c r="D367" s="10" t="s">
        <v>802</v>
      </c>
      <c r="E367" s="27" t="s">
        <v>2</v>
      </c>
      <c r="F367" s="15">
        <v>495</v>
      </c>
      <c r="G367" s="335">
        <v>1.6000000000000001E-3</v>
      </c>
    </row>
    <row r="368" spans="1:7" ht="12.95" customHeight="1">
      <c r="A368" s="12" t="s">
        <v>1411</v>
      </c>
      <c r="B368" s="334" t="s">
        <v>12</v>
      </c>
      <c r="C368" s="9" t="s">
        <v>2</v>
      </c>
      <c r="D368" s="10" t="s">
        <v>1342</v>
      </c>
      <c r="E368" s="27" t="s">
        <v>2</v>
      </c>
      <c r="F368" s="15">
        <v>495</v>
      </c>
      <c r="G368" s="335">
        <v>1.6000000000000001E-3</v>
      </c>
    </row>
    <row r="369" spans="1:7" ht="12.95" customHeight="1">
      <c r="A369" s="12" t="s">
        <v>1412</v>
      </c>
      <c r="B369" s="334" t="s">
        <v>16</v>
      </c>
      <c r="C369" s="9" t="s">
        <v>2</v>
      </c>
      <c r="D369" s="10" t="s">
        <v>1348</v>
      </c>
      <c r="E369" s="27" t="s">
        <v>2</v>
      </c>
      <c r="F369" s="15">
        <v>495</v>
      </c>
      <c r="G369" s="335">
        <v>1.6000000000000001E-3</v>
      </c>
    </row>
    <row r="370" spans="1:7" ht="12.95" customHeight="1">
      <c r="A370" s="12" t="s">
        <v>1413</v>
      </c>
      <c r="B370" s="334" t="s">
        <v>12</v>
      </c>
      <c r="C370" s="9" t="s">
        <v>2</v>
      </c>
      <c r="D370" s="10" t="s">
        <v>1348</v>
      </c>
      <c r="E370" s="27" t="s">
        <v>2</v>
      </c>
      <c r="F370" s="15">
        <v>475</v>
      </c>
      <c r="G370" s="335">
        <v>1.5E-3</v>
      </c>
    </row>
    <row r="371" spans="1:7" ht="12.95" customHeight="1">
      <c r="A371" s="12" t="s">
        <v>1414</v>
      </c>
      <c r="B371" s="334" t="s">
        <v>12</v>
      </c>
      <c r="C371" s="9" t="s">
        <v>2</v>
      </c>
      <c r="D371" s="10" t="s">
        <v>802</v>
      </c>
      <c r="E371" s="27" t="s">
        <v>2</v>
      </c>
      <c r="F371" s="15">
        <v>475</v>
      </c>
      <c r="G371" s="335">
        <v>1.5E-3</v>
      </c>
    </row>
    <row r="372" spans="1:7" ht="12.95" customHeight="1">
      <c r="A372" s="12" t="s">
        <v>1415</v>
      </c>
      <c r="B372" s="334" t="s">
        <v>12</v>
      </c>
      <c r="C372" s="9" t="s">
        <v>2</v>
      </c>
      <c r="D372" s="10" t="s">
        <v>800</v>
      </c>
      <c r="E372" s="27" t="s">
        <v>2</v>
      </c>
      <c r="F372" s="15">
        <v>475</v>
      </c>
      <c r="G372" s="335">
        <v>1.5E-3</v>
      </c>
    </row>
    <row r="373" spans="1:7" ht="12.95" customHeight="1">
      <c r="A373" s="12" t="s">
        <v>1416</v>
      </c>
      <c r="B373" s="334" t="s">
        <v>12</v>
      </c>
      <c r="C373" s="9" t="s">
        <v>2</v>
      </c>
      <c r="D373" s="10" t="s">
        <v>802</v>
      </c>
      <c r="E373" s="27" t="s">
        <v>2</v>
      </c>
      <c r="F373" s="15">
        <v>475</v>
      </c>
      <c r="G373" s="335">
        <v>1.5E-3</v>
      </c>
    </row>
    <row r="374" spans="1:7" ht="12.95" customHeight="1">
      <c r="A374" s="12" t="s">
        <v>1417</v>
      </c>
      <c r="B374" s="334" t="s">
        <v>12</v>
      </c>
      <c r="C374" s="9" t="s">
        <v>2</v>
      </c>
      <c r="D374" s="10" t="s">
        <v>1338</v>
      </c>
      <c r="E374" s="27" t="s">
        <v>2</v>
      </c>
      <c r="F374" s="15">
        <v>475</v>
      </c>
      <c r="G374" s="335">
        <v>1.5E-3</v>
      </c>
    </row>
    <row r="375" spans="1:7" ht="12.95" customHeight="1">
      <c r="A375" s="12" t="s">
        <v>1418</v>
      </c>
      <c r="B375" s="334" t="s">
        <v>12</v>
      </c>
      <c r="C375" s="9" t="s">
        <v>2</v>
      </c>
      <c r="D375" s="10" t="s">
        <v>802</v>
      </c>
      <c r="E375" s="27" t="s">
        <v>2</v>
      </c>
      <c r="F375" s="15">
        <v>475</v>
      </c>
      <c r="G375" s="335">
        <v>1.5E-3</v>
      </c>
    </row>
    <row r="376" spans="1:7" ht="12.95" customHeight="1">
      <c r="A376" s="12" t="s">
        <v>1419</v>
      </c>
      <c r="B376" s="334" t="s">
        <v>12</v>
      </c>
      <c r="C376" s="9" t="s">
        <v>2</v>
      </c>
      <c r="D376" s="10" t="s">
        <v>805</v>
      </c>
      <c r="E376" s="27" t="s">
        <v>2</v>
      </c>
      <c r="F376" s="15">
        <v>475</v>
      </c>
      <c r="G376" s="335">
        <v>1.5E-3</v>
      </c>
    </row>
    <row r="377" spans="1:7" ht="12.95" customHeight="1">
      <c r="A377" s="12" t="s">
        <v>1420</v>
      </c>
      <c r="B377" s="334" t="s">
        <v>12</v>
      </c>
      <c r="C377" s="9" t="s">
        <v>2</v>
      </c>
      <c r="D377" s="10" t="s">
        <v>807</v>
      </c>
      <c r="E377" s="27" t="s">
        <v>2</v>
      </c>
      <c r="F377" s="15">
        <v>475</v>
      </c>
      <c r="G377" s="335">
        <v>1.5E-3</v>
      </c>
    </row>
    <row r="378" spans="1:7" ht="12.95" customHeight="1">
      <c r="A378" s="12" t="s">
        <v>1421</v>
      </c>
      <c r="B378" s="334" t="s">
        <v>12</v>
      </c>
      <c r="C378" s="9" t="s">
        <v>2</v>
      </c>
      <c r="D378" s="10" t="s">
        <v>800</v>
      </c>
      <c r="E378" s="27" t="s">
        <v>2</v>
      </c>
      <c r="F378" s="15">
        <v>475</v>
      </c>
      <c r="G378" s="335">
        <v>1.5E-3</v>
      </c>
    </row>
    <row r="379" spans="1:7" ht="12.95" customHeight="1">
      <c r="A379" s="12" t="s">
        <v>1422</v>
      </c>
      <c r="B379" s="334" t="s">
        <v>12</v>
      </c>
      <c r="C379" s="9" t="s">
        <v>2</v>
      </c>
      <c r="D379" s="10" t="s">
        <v>1348</v>
      </c>
      <c r="E379" s="27" t="s">
        <v>2</v>
      </c>
      <c r="F379" s="15">
        <v>475</v>
      </c>
      <c r="G379" s="335">
        <v>1.5E-3</v>
      </c>
    </row>
    <row r="380" spans="1:7" ht="12.95" customHeight="1">
      <c r="A380" s="12" t="s">
        <v>1423</v>
      </c>
      <c r="B380" s="334" t="s">
        <v>12</v>
      </c>
      <c r="C380" s="9" t="s">
        <v>2</v>
      </c>
      <c r="D380" s="10" t="s">
        <v>1342</v>
      </c>
      <c r="E380" s="27" t="s">
        <v>2</v>
      </c>
      <c r="F380" s="15">
        <v>475</v>
      </c>
      <c r="G380" s="335">
        <v>1.5E-3</v>
      </c>
    </row>
    <row r="381" spans="1:7" ht="12.95" customHeight="1">
      <c r="A381" s="12" t="s">
        <v>1424</v>
      </c>
      <c r="B381" s="334" t="s">
        <v>12</v>
      </c>
      <c r="C381" s="9" t="s">
        <v>2</v>
      </c>
      <c r="D381" s="10" t="s">
        <v>1346</v>
      </c>
      <c r="E381" s="27" t="s">
        <v>2</v>
      </c>
      <c r="F381" s="15">
        <v>475</v>
      </c>
      <c r="G381" s="335">
        <v>1.5E-3</v>
      </c>
    </row>
    <row r="382" spans="1:7" ht="12.95" customHeight="1">
      <c r="A382" s="12" t="s">
        <v>1425</v>
      </c>
      <c r="B382" s="334" t="s">
        <v>12</v>
      </c>
      <c r="C382" s="9" t="s">
        <v>2</v>
      </c>
      <c r="D382" s="10" t="s">
        <v>1363</v>
      </c>
      <c r="E382" s="27" t="s">
        <v>2</v>
      </c>
      <c r="F382" s="15">
        <v>475</v>
      </c>
      <c r="G382" s="335">
        <v>1.5E-3</v>
      </c>
    </row>
    <row r="383" spans="1:7" ht="12.95" customHeight="1">
      <c r="A383" s="12" t="s">
        <v>1426</v>
      </c>
      <c r="B383" s="334" t="s">
        <v>12</v>
      </c>
      <c r="C383" s="9" t="s">
        <v>2</v>
      </c>
      <c r="D383" s="10" t="s">
        <v>1354</v>
      </c>
      <c r="E383" s="27" t="s">
        <v>2</v>
      </c>
      <c r="F383" s="15">
        <v>475</v>
      </c>
      <c r="G383" s="335">
        <v>1.5E-3</v>
      </c>
    </row>
    <row r="384" spans="1:7" ht="12.95" customHeight="1">
      <c r="A384" s="12" t="s">
        <v>1427</v>
      </c>
      <c r="B384" s="334" t="s">
        <v>12</v>
      </c>
      <c r="C384" s="9" t="s">
        <v>2</v>
      </c>
      <c r="D384" s="10" t="s">
        <v>1403</v>
      </c>
      <c r="E384" s="27" t="s">
        <v>2</v>
      </c>
      <c r="F384" s="15">
        <v>475</v>
      </c>
      <c r="G384" s="335">
        <v>1.5E-3</v>
      </c>
    </row>
    <row r="385" spans="1:7" ht="12.95" customHeight="1">
      <c r="A385" s="12" t="s">
        <v>1428</v>
      </c>
      <c r="B385" s="334" t="s">
        <v>12</v>
      </c>
      <c r="C385" s="9" t="s">
        <v>2</v>
      </c>
      <c r="D385" s="10" t="s">
        <v>1406</v>
      </c>
      <c r="E385" s="27" t="s">
        <v>2</v>
      </c>
      <c r="F385" s="15">
        <v>475</v>
      </c>
      <c r="G385" s="335">
        <v>1.5E-3</v>
      </c>
    </row>
    <row r="386" spans="1:7" ht="12.95" customHeight="1">
      <c r="A386" s="12" t="s">
        <v>1429</v>
      </c>
      <c r="B386" s="334" t="s">
        <v>12</v>
      </c>
      <c r="C386" s="9" t="s">
        <v>2</v>
      </c>
      <c r="D386" s="10" t="s">
        <v>1342</v>
      </c>
      <c r="E386" s="27" t="s">
        <v>2</v>
      </c>
      <c r="F386" s="15">
        <v>475</v>
      </c>
      <c r="G386" s="335">
        <v>1.5E-3</v>
      </c>
    </row>
    <row r="387" spans="1:7" ht="12.95" customHeight="1">
      <c r="A387" s="12" t="s">
        <v>1430</v>
      </c>
      <c r="B387" s="334" t="s">
        <v>12</v>
      </c>
      <c r="C387" s="9" t="s">
        <v>2</v>
      </c>
      <c r="D387" s="10" t="s">
        <v>1346</v>
      </c>
      <c r="E387" s="27" t="s">
        <v>2</v>
      </c>
      <c r="F387" s="15">
        <v>475</v>
      </c>
      <c r="G387" s="335">
        <v>1.5E-3</v>
      </c>
    </row>
    <row r="388" spans="1:7" ht="12.95" customHeight="1">
      <c r="A388" s="12" t="s">
        <v>1431</v>
      </c>
      <c r="B388" s="334" t="s">
        <v>12</v>
      </c>
      <c r="C388" s="9" t="s">
        <v>2</v>
      </c>
      <c r="D388" s="10" t="s">
        <v>1363</v>
      </c>
      <c r="E388" s="27" t="s">
        <v>2</v>
      </c>
      <c r="F388" s="15">
        <v>475</v>
      </c>
      <c r="G388" s="335">
        <v>1.5E-3</v>
      </c>
    </row>
    <row r="389" spans="1:7" ht="12.95" customHeight="1">
      <c r="A389" s="12" t="s">
        <v>1432</v>
      </c>
      <c r="B389" s="334" t="s">
        <v>12</v>
      </c>
      <c r="C389" s="9" t="s">
        <v>2</v>
      </c>
      <c r="D389" s="10" t="s">
        <v>1354</v>
      </c>
      <c r="E389" s="27" t="s">
        <v>2</v>
      </c>
      <c r="F389" s="15">
        <v>475</v>
      </c>
      <c r="G389" s="335">
        <v>1.5E-3</v>
      </c>
    </row>
    <row r="390" spans="1:7" ht="12.95" customHeight="1">
      <c r="A390" s="12" t="s">
        <v>1433</v>
      </c>
      <c r="B390" s="334" t="s">
        <v>12</v>
      </c>
      <c r="C390" s="9" t="s">
        <v>2</v>
      </c>
      <c r="D390" s="10" t="s">
        <v>1403</v>
      </c>
      <c r="E390" s="27" t="s">
        <v>2</v>
      </c>
      <c r="F390" s="15">
        <v>475</v>
      </c>
      <c r="G390" s="335">
        <v>1.5E-3</v>
      </c>
    </row>
    <row r="391" spans="1:7" ht="12.95" customHeight="1">
      <c r="A391" s="12" t="s">
        <v>1434</v>
      </c>
      <c r="B391" s="334" t="s">
        <v>12</v>
      </c>
      <c r="C391" s="9" t="s">
        <v>2</v>
      </c>
      <c r="D391" s="10" t="s">
        <v>1342</v>
      </c>
      <c r="E391" s="27" t="s">
        <v>2</v>
      </c>
      <c r="F391" s="15">
        <v>475</v>
      </c>
      <c r="G391" s="335">
        <v>1.5E-3</v>
      </c>
    </row>
    <row r="392" spans="1:7" ht="12.95" customHeight="1">
      <c r="A392" s="12" t="s">
        <v>1435</v>
      </c>
      <c r="B392" s="334" t="s">
        <v>12</v>
      </c>
      <c r="C392" s="9" t="s">
        <v>2</v>
      </c>
      <c r="D392" s="10" t="s">
        <v>1363</v>
      </c>
      <c r="E392" s="27" t="s">
        <v>2</v>
      </c>
      <c r="F392" s="15">
        <v>475</v>
      </c>
      <c r="G392" s="335">
        <v>1.5E-3</v>
      </c>
    </row>
    <row r="393" spans="1:7" ht="12.95" customHeight="1">
      <c r="A393" s="12" t="s">
        <v>1436</v>
      </c>
      <c r="B393" s="334" t="s">
        <v>12</v>
      </c>
      <c r="C393" s="9" t="s">
        <v>2</v>
      </c>
      <c r="D393" s="10" t="s">
        <v>1354</v>
      </c>
      <c r="E393" s="27" t="s">
        <v>2</v>
      </c>
      <c r="F393" s="15">
        <v>475</v>
      </c>
      <c r="G393" s="335">
        <v>1.5E-3</v>
      </c>
    </row>
    <row r="394" spans="1:7" ht="12.95" customHeight="1">
      <c r="A394" s="12" t="s">
        <v>1437</v>
      </c>
      <c r="B394" s="334" t="s">
        <v>12</v>
      </c>
      <c r="C394" s="9" t="s">
        <v>2</v>
      </c>
      <c r="D394" s="10" t="s">
        <v>1403</v>
      </c>
      <c r="E394" s="27" t="s">
        <v>2</v>
      </c>
      <c r="F394" s="15">
        <v>475</v>
      </c>
      <c r="G394" s="335">
        <v>1.5E-3</v>
      </c>
    </row>
    <row r="395" spans="1:7" ht="12.95" customHeight="1">
      <c r="A395" s="12" t="s">
        <v>1438</v>
      </c>
      <c r="B395" s="334" t="s">
        <v>12</v>
      </c>
      <c r="C395" s="9" t="s">
        <v>2</v>
      </c>
      <c r="D395" s="10" t="s">
        <v>1439</v>
      </c>
      <c r="E395" s="27" t="s">
        <v>2</v>
      </c>
      <c r="F395" s="15">
        <v>475</v>
      </c>
      <c r="G395" s="335">
        <v>1.5E-3</v>
      </c>
    </row>
    <row r="396" spans="1:7" ht="12.95" customHeight="1">
      <c r="A396" s="12" t="s">
        <v>1440</v>
      </c>
      <c r="B396" s="334" t="s">
        <v>12</v>
      </c>
      <c r="C396" s="9" t="s">
        <v>2</v>
      </c>
      <c r="D396" s="10" t="s">
        <v>1338</v>
      </c>
      <c r="E396" s="27" t="s">
        <v>2</v>
      </c>
      <c r="F396" s="15">
        <v>475</v>
      </c>
      <c r="G396" s="335">
        <v>1.5E-3</v>
      </c>
    </row>
    <row r="397" spans="1:7" ht="12.95" customHeight="1">
      <c r="A397" s="12" t="s">
        <v>1441</v>
      </c>
      <c r="B397" s="334" t="s">
        <v>12</v>
      </c>
      <c r="C397" s="9" t="s">
        <v>2</v>
      </c>
      <c r="D397" s="10" t="s">
        <v>1346</v>
      </c>
      <c r="E397" s="27" t="s">
        <v>2</v>
      </c>
      <c r="F397" s="15">
        <v>475</v>
      </c>
      <c r="G397" s="335">
        <v>1.5E-3</v>
      </c>
    </row>
    <row r="398" spans="1:7" ht="12.95" customHeight="1">
      <c r="A398" s="12" t="s">
        <v>1442</v>
      </c>
      <c r="B398" s="334" t="s">
        <v>12</v>
      </c>
      <c r="C398" s="9" t="s">
        <v>2</v>
      </c>
      <c r="D398" s="10" t="s">
        <v>1363</v>
      </c>
      <c r="E398" s="27" t="s">
        <v>2</v>
      </c>
      <c r="F398" s="15">
        <v>475</v>
      </c>
      <c r="G398" s="335">
        <v>1.5E-3</v>
      </c>
    </row>
    <row r="399" spans="1:7" ht="12.95" customHeight="1">
      <c r="A399" s="12" t="s">
        <v>1443</v>
      </c>
      <c r="B399" s="334" t="s">
        <v>12</v>
      </c>
      <c r="C399" s="9" t="s">
        <v>2</v>
      </c>
      <c r="D399" s="10" t="s">
        <v>1354</v>
      </c>
      <c r="E399" s="27" t="s">
        <v>2</v>
      </c>
      <c r="F399" s="15">
        <v>475</v>
      </c>
      <c r="G399" s="335">
        <v>1.5E-3</v>
      </c>
    </row>
    <row r="400" spans="1:7" ht="12.95" customHeight="1">
      <c r="A400" s="12" t="s">
        <v>1444</v>
      </c>
      <c r="B400" s="334" t="s">
        <v>12</v>
      </c>
      <c r="C400" s="9" t="s">
        <v>2</v>
      </c>
      <c r="D400" s="10" t="s">
        <v>1385</v>
      </c>
      <c r="E400" s="27" t="s">
        <v>2</v>
      </c>
      <c r="F400" s="15">
        <v>475</v>
      </c>
      <c r="G400" s="335">
        <v>1.5E-3</v>
      </c>
    </row>
    <row r="401" spans="1:7" ht="12.95" customHeight="1">
      <c r="A401" s="12" t="s">
        <v>1445</v>
      </c>
      <c r="B401" s="334" t="s">
        <v>12</v>
      </c>
      <c r="C401" s="9" t="s">
        <v>2</v>
      </c>
      <c r="D401" s="10" t="s">
        <v>805</v>
      </c>
      <c r="E401" s="27" t="s">
        <v>2</v>
      </c>
      <c r="F401" s="15">
        <v>450</v>
      </c>
      <c r="G401" s="335">
        <v>1.4E-3</v>
      </c>
    </row>
    <row r="402" spans="1:7" ht="12.95" customHeight="1">
      <c r="A402" s="12" t="s">
        <v>1446</v>
      </c>
      <c r="B402" s="334" t="s">
        <v>12</v>
      </c>
      <c r="C402" s="9" t="s">
        <v>2</v>
      </c>
      <c r="D402" s="10" t="s">
        <v>807</v>
      </c>
      <c r="E402" s="27" t="s">
        <v>2</v>
      </c>
      <c r="F402" s="15">
        <v>450</v>
      </c>
      <c r="G402" s="335">
        <v>1.4E-3</v>
      </c>
    </row>
    <row r="403" spans="1:7" ht="12.95" customHeight="1">
      <c r="A403" s="12" t="s">
        <v>1447</v>
      </c>
      <c r="B403" s="334" t="s">
        <v>12</v>
      </c>
      <c r="C403" s="9" t="s">
        <v>2</v>
      </c>
      <c r="D403" s="10" t="s">
        <v>805</v>
      </c>
      <c r="E403" s="27" t="s">
        <v>2</v>
      </c>
      <c r="F403" s="15">
        <v>450</v>
      </c>
      <c r="G403" s="335">
        <v>1.4E-3</v>
      </c>
    </row>
    <row r="404" spans="1:7" ht="12.95" customHeight="1">
      <c r="A404" s="12" t="s">
        <v>1448</v>
      </c>
      <c r="B404" s="334" t="s">
        <v>12</v>
      </c>
      <c r="C404" s="9" t="s">
        <v>2</v>
      </c>
      <c r="D404" s="10" t="s">
        <v>1348</v>
      </c>
      <c r="E404" s="27" t="s">
        <v>2</v>
      </c>
      <c r="F404" s="15">
        <v>450</v>
      </c>
      <c r="G404" s="335">
        <v>1.4E-3</v>
      </c>
    </row>
    <row r="405" spans="1:7" ht="12.95" customHeight="1">
      <c r="A405" s="12" t="s">
        <v>1449</v>
      </c>
      <c r="B405" s="334" t="s">
        <v>12</v>
      </c>
      <c r="C405" s="9" t="s">
        <v>2</v>
      </c>
      <c r="D405" s="10" t="s">
        <v>1338</v>
      </c>
      <c r="E405" s="27" t="s">
        <v>2</v>
      </c>
      <c r="F405" s="15">
        <v>450</v>
      </c>
      <c r="G405" s="335">
        <v>1.4E-3</v>
      </c>
    </row>
    <row r="406" spans="1:7" ht="12.95" customHeight="1">
      <c r="A406" s="12" t="s">
        <v>1450</v>
      </c>
      <c r="B406" s="334" t="s">
        <v>12</v>
      </c>
      <c r="C406" s="9" t="s">
        <v>2</v>
      </c>
      <c r="D406" s="10" t="s">
        <v>800</v>
      </c>
      <c r="E406" s="27" t="s">
        <v>2</v>
      </c>
      <c r="F406" s="15">
        <v>450</v>
      </c>
      <c r="G406" s="335">
        <v>1.4E-3</v>
      </c>
    </row>
    <row r="407" spans="1:7" ht="12.95" customHeight="1">
      <c r="A407" s="12" t="s">
        <v>1451</v>
      </c>
      <c r="B407" s="334" t="s">
        <v>12</v>
      </c>
      <c r="C407" s="9" t="s">
        <v>2</v>
      </c>
      <c r="D407" s="10" t="s">
        <v>1348</v>
      </c>
      <c r="E407" s="27" t="s">
        <v>2</v>
      </c>
      <c r="F407" s="15">
        <v>450</v>
      </c>
      <c r="G407" s="335">
        <v>1.4E-3</v>
      </c>
    </row>
    <row r="408" spans="1:7" ht="12.95" customHeight="1">
      <c r="A408" s="12" t="s">
        <v>1452</v>
      </c>
      <c r="B408" s="334" t="s">
        <v>12</v>
      </c>
      <c r="C408" s="9" t="s">
        <v>2</v>
      </c>
      <c r="D408" s="10" t="s">
        <v>800</v>
      </c>
      <c r="E408" s="27" t="s">
        <v>2</v>
      </c>
      <c r="F408" s="15">
        <v>450</v>
      </c>
      <c r="G408" s="335">
        <v>1.4E-3</v>
      </c>
    </row>
    <row r="409" spans="1:7" ht="12.95" customHeight="1">
      <c r="A409" s="1"/>
      <c r="B409" s="336" t="s">
        <v>251</v>
      </c>
      <c r="C409" s="21" t="s">
        <v>2</v>
      </c>
      <c r="D409" s="22" t="s">
        <v>2</v>
      </c>
      <c r="E409" s="23" t="s">
        <v>2</v>
      </c>
      <c r="F409" s="24">
        <v>65400</v>
      </c>
      <c r="G409" s="338">
        <v>0.2084</v>
      </c>
    </row>
    <row r="410" spans="1:7" ht="12.95" customHeight="1">
      <c r="A410" s="1"/>
      <c r="B410" s="339" t="s">
        <v>262</v>
      </c>
      <c r="C410" s="28" t="s">
        <v>2</v>
      </c>
      <c r="D410" s="28" t="s">
        <v>2</v>
      </c>
      <c r="E410" s="28" t="s">
        <v>2</v>
      </c>
      <c r="F410" s="28" t="s">
        <v>2</v>
      </c>
      <c r="G410" s="340" t="s">
        <v>2</v>
      </c>
    </row>
    <row r="411" spans="1:7" ht="12.95" customHeight="1">
      <c r="A411" s="1"/>
      <c r="B411" s="341" t="s">
        <v>263</v>
      </c>
      <c r="C411" s="22" t="s">
        <v>2</v>
      </c>
      <c r="D411" s="22" t="s">
        <v>2</v>
      </c>
      <c r="E411" s="22" t="s">
        <v>2</v>
      </c>
      <c r="F411" s="19">
        <v>223.53</v>
      </c>
      <c r="G411" s="337">
        <v>6.9999999999999999E-4</v>
      </c>
    </row>
    <row r="412" spans="1:7" ht="12.95" customHeight="1">
      <c r="A412" s="1"/>
      <c r="B412" s="336" t="s">
        <v>246</v>
      </c>
      <c r="C412" s="17" t="s">
        <v>2</v>
      </c>
      <c r="D412" s="17" t="s">
        <v>2</v>
      </c>
      <c r="E412" s="17" t="s">
        <v>2</v>
      </c>
      <c r="F412" s="19">
        <v>223.53</v>
      </c>
      <c r="G412" s="337">
        <v>6.9999999999999999E-4</v>
      </c>
    </row>
    <row r="413" spans="1:7" ht="12.95" customHeight="1">
      <c r="A413" s="1"/>
      <c r="B413" s="336" t="s">
        <v>268</v>
      </c>
      <c r="C413" s="22" t="s">
        <v>2</v>
      </c>
      <c r="D413" s="22" t="s">
        <v>2</v>
      </c>
      <c r="E413" s="22" t="s">
        <v>2</v>
      </c>
      <c r="F413" s="19">
        <v>13075.74</v>
      </c>
      <c r="G413" s="345">
        <v>4.07E-2</v>
      </c>
    </row>
    <row r="414" spans="1:7" ht="12.95" customHeight="1" thickBot="1">
      <c r="A414" s="1"/>
      <c r="B414" s="346" t="s">
        <v>269</v>
      </c>
      <c r="C414" s="347" t="s">
        <v>2</v>
      </c>
      <c r="D414" s="347" t="s">
        <v>2</v>
      </c>
      <c r="E414" s="347" t="s">
        <v>2</v>
      </c>
      <c r="F414" s="348">
        <v>314547.93370931369</v>
      </c>
      <c r="G414" s="349">
        <v>1</v>
      </c>
    </row>
    <row r="415" spans="1:7" ht="12.95" customHeight="1">
      <c r="A415" s="1"/>
      <c r="B415" s="35" t="s">
        <v>2</v>
      </c>
      <c r="C415" s="1"/>
      <c r="D415" s="1"/>
      <c r="E415" s="1"/>
      <c r="F415" s="1"/>
      <c r="G415" s="1"/>
    </row>
    <row r="416" spans="1:7" ht="12.95" customHeight="1">
      <c r="A416" s="1"/>
      <c r="B416" s="35" t="s">
        <v>271</v>
      </c>
      <c r="C416" s="1"/>
      <c r="D416" s="1"/>
      <c r="E416" s="1"/>
      <c r="F416" s="1"/>
      <c r="G416" s="1"/>
    </row>
    <row r="417" spans="1:7" ht="12.95" customHeight="1">
      <c r="A417" s="1"/>
      <c r="B417" s="35" t="s">
        <v>270</v>
      </c>
      <c r="C417" s="1"/>
      <c r="D417" s="1"/>
      <c r="E417" s="1"/>
      <c r="F417" s="1"/>
      <c r="G417" s="1"/>
    </row>
    <row r="418" spans="1:7" ht="12.95" customHeight="1">
      <c r="A418" s="1"/>
      <c r="B418" s="35" t="s">
        <v>2</v>
      </c>
      <c r="C418" s="1"/>
      <c r="D418" s="1"/>
      <c r="E418" s="1"/>
      <c r="F418" s="1"/>
      <c r="G418" s="1"/>
    </row>
    <row r="419" spans="1:7" ht="12.95" customHeight="1" thickBot="1">
      <c r="A419" s="1"/>
      <c r="B419" s="35"/>
      <c r="C419" s="1"/>
      <c r="D419" s="1"/>
      <c r="E419" s="1"/>
      <c r="F419" s="1"/>
      <c r="G419" s="1"/>
    </row>
    <row r="420" spans="1:7" s="49" customFormat="1" ht="15">
      <c r="B420" s="50" t="s">
        <v>3071</v>
      </c>
      <c r="C420" s="51"/>
      <c r="D420" s="51"/>
      <c r="E420" s="52"/>
      <c r="F420" s="53"/>
      <c r="G420" s="211"/>
    </row>
    <row r="421" spans="1:7" s="49" customFormat="1">
      <c r="B421" s="54" t="s">
        <v>3081</v>
      </c>
      <c r="C421" s="55"/>
      <c r="D421" s="55"/>
      <c r="E421" s="55"/>
      <c r="F421" s="56"/>
      <c r="G421" s="244"/>
    </row>
    <row r="422" spans="1:7" s="49" customFormat="1" ht="15">
      <c r="B422" s="57" t="s">
        <v>3072</v>
      </c>
      <c r="C422" s="55"/>
      <c r="D422" s="55"/>
      <c r="E422" s="58"/>
      <c r="F422" s="56"/>
      <c r="G422" s="244"/>
    </row>
    <row r="423" spans="1:7" s="49" customFormat="1" ht="13.5" thickBot="1">
      <c r="B423" s="59" t="s">
        <v>3073</v>
      </c>
      <c r="C423" s="60"/>
      <c r="D423" s="60"/>
      <c r="E423" s="60"/>
      <c r="F423" s="61"/>
      <c r="G423" s="244"/>
    </row>
    <row r="424" spans="1:7" s="49" customFormat="1">
      <c r="B424" s="50" t="s">
        <v>3074</v>
      </c>
      <c r="C424" s="558" t="s">
        <v>3075</v>
      </c>
      <c r="D424" s="558"/>
      <c r="E424" s="63"/>
      <c r="F424" s="64"/>
      <c r="G424" s="244"/>
    </row>
    <row r="425" spans="1:7" s="49" customFormat="1" ht="13.5" thickBot="1">
      <c r="B425" s="65"/>
      <c r="C425" s="66">
        <v>43373</v>
      </c>
      <c r="D425" s="66">
        <v>43555</v>
      </c>
      <c r="E425" s="67"/>
      <c r="F425" s="68"/>
      <c r="G425" s="244"/>
    </row>
    <row r="426" spans="1:7" s="49" customFormat="1">
      <c r="B426" s="79" t="s">
        <v>3076</v>
      </c>
      <c r="C426" s="89"/>
      <c r="D426" s="89"/>
      <c r="E426" s="190"/>
      <c r="F426" s="56"/>
      <c r="G426" s="244"/>
    </row>
    <row r="427" spans="1:7" s="49" customFormat="1" ht="15">
      <c r="A427" s="72">
        <v>108845</v>
      </c>
      <c r="B427" s="73" t="s">
        <v>3077</v>
      </c>
      <c r="C427" s="74">
        <v>22.604299999999999</v>
      </c>
      <c r="D427" s="74">
        <v>23.282299999999999</v>
      </c>
      <c r="E427" s="76"/>
      <c r="F427" s="77"/>
      <c r="G427" s="249"/>
    </row>
    <row r="428" spans="1:7" s="49" customFormat="1" ht="15">
      <c r="A428" s="72">
        <v>108847</v>
      </c>
      <c r="B428" s="73" t="s">
        <v>3086</v>
      </c>
      <c r="C428" s="74">
        <v>12.6981</v>
      </c>
      <c r="D428" s="74">
        <v>12.7372</v>
      </c>
      <c r="E428" s="76"/>
      <c r="F428" s="77"/>
      <c r="G428" s="244"/>
    </row>
    <row r="429" spans="1:7" s="49" customFormat="1" ht="15">
      <c r="A429" s="72">
        <v>133680</v>
      </c>
      <c r="B429" s="73" t="s">
        <v>3088</v>
      </c>
      <c r="C429" s="74">
        <v>10.7788</v>
      </c>
      <c r="D429" s="74">
        <v>10.4399</v>
      </c>
      <c r="E429" s="76"/>
      <c r="F429" s="77"/>
      <c r="G429" s="244"/>
    </row>
    <row r="430" spans="1:7" s="49" customFormat="1">
      <c r="A430" s="72"/>
      <c r="B430" s="79"/>
      <c r="C430" s="74"/>
      <c r="D430" s="74"/>
      <c r="E430" s="190"/>
      <c r="F430" s="56"/>
      <c r="G430" s="244"/>
    </row>
    <row r="431" spans="1:7" s="49" customFormat="1">
      <c r="A431" s="72"/>
      <c r="B431" s="79" t="s">
        <v>3079</v>
      </c>
      <c r="C431" s="74"/>
      <c r="D431" s="74"/>
      <c r="E431" s="190"/>
      <c r="F431" s="56"/>
      <c r="G431" s="244"/>
    </row>
    <row r="432" spans="1:7" s="49" customFormat="1" ht="15">
      <c r="A432" s="72">
        <v>118474</v>
      </c>
      <c r="B432" s="73" t="str">
        <f>B427</f>
        <v>Growth</v>
      </c>
      <c r="C432" s="74">
        <v>23.326499999999999</v>
      </c>
      <c r="D432" s="74">
        <v>24.1069</v>
      </c>
      <c r="E432" s="76"/>
      <c r="F432" s="77"/>
      <c r="G432" s="244"/>
    </row>
    <row r="433" spans="1:7" s="49" customFormat="1" ht="15">
      <c r="A433" s="72">
        <v>118475</v>
      </c>
      <c r="B433" s="73" t="s">
        <v>3086</v>
      </c>
      <c r="C433" s="74">
        <v>13.0665</v>
      </c>
      <c r="D433" s="74">
        <v>13.150499999999999</v>
      </c>
      <c r="E433" s="76"/>
      <c r="F433" s="77"/>
      <c r="G433" s="244"/>
    </row>
    <row r="434" spans="1:7" s="49" customFormat="1" ht="15">
      <c r="A434" s="72">
        <v>133679</v>
      </c>
      <c r="B434" s="73" t="s">
        <v>3088</v>
      </c>
      <c r="C434" s="74">
        <v>11.831200000000001</v>
      </c>
      <c r="D434" s="74">
        <v>11.494300000000001</v>
      </c>
      <c r="E434" s="76"/>
      <c r="F434" s="77"/>
      <c r="G434" s="244"/>
    </row>
    <row r="435" spans="1:7" s="49" customFormat="1" ht="13.5" thickBot="1">
      <c r="B435" s="191"/>
      <c r="C435" s="102"/>
      <c r="D435" s="102"/>
      <c r="E435" s="190"/>
      <c r="F435" s="56"/>
      <c r="G435" s="244"/>
    </row>
    <row r="436" spans="1:7" s="49" customFormat="1">
      <c r="B436" s="94"/>
      <c r="C436" s="84"/>
      <c r="D436" s="95"/>
      <c r="E436" s="96"/>
      <c r="F436" s="97"/>
      <c r="G436" s="244"/>
    </row>
    <row r="437" spans="1:7" s="49" customFormat="1">
      <c r="B437" s="54" t="s">
        <v>3095</v>
      </c>
      <c r="C437" s="98"/>
      <c r="D437" s="74"/>
      <c r="E437" s="99"/>
      <c r="F437" s="100"/>
      <c r="G437" s="244"/>
    </row>
    <row r="438" spans="1:7" s="49" customFormat="1" ht="13.5" thickBot="1">
      <c r="B438" s="59"/>
      <c r="C438" s="101"/>
      <c r="D438" s="102"/>
      <c r="E438" s="103"/>
      <c r="F438" s="104"/>
      <c r="G438" s="244"/>
    </row>
    <row r="439" spans="1:7" s="49" customFormat="1" ht="24.75" thickBot="1">
      <c r="B439" s="105" t="s">
        <v>3090</v>
      </c>
      <c r="C439" s="106" t="s">
        <v>3091</v>
      </c>
      <c r="D439" s="107" t="s">
        <v>3092</v>
      </c>
      <c r="E439" s="107" t="s">
        <v>3093</v>
      </c>
      <c r="F439" s="108" t="s">
        <v>3094</v>
      </c>
      <c r="G439" s="244"/>
    </row>
    <row r="440" spans="1:7" s="49" customFormat="1">
      <c r="B440" s="279"/>
      <c r="C440" s="480"/>
      <c r="D440" s="481"/>
      <c r="E440" s="481"/>
      <c r="F440" s="482"/>
      <c r="G440" s="244"/>
    </row>
    <row r="441" spans="1:7" s="261" customFormat="1" ht="15">
      <c r="B441" s="73" t="s">
        <v>3103</v>
      </c>
      <c r="C441" s="324">
        <v>43404</v>
      </c>
      <c r="D441" s="275">
        <v>5.33E-2</v>
      </c>
      <c r="E441" s="275">
        <v>5.33E-2</v>
      </c>
      <c r="F441" s="274">
        <v>13.157400000000001</v>
      </c>
      <c r="G441" s="244"/>
    </row>
    <row r="442" spans="1:7" s="261" customFormat="1" ht="15">
      <c r="B442" s="73" t="s">
        <v>3102</v>
      </c>
      <c r="C442" s="324">
        <v>43404</v>
      </c>
      <c r="D442" s="275">
        <v>5.16E-2</v>
      </c>
      <c r="E442" s="275">
        <v>5.16E-2</v>
      </c>
      <c r="F442" s="274">
        <v>12.7783</v>
      </c>
      <c r="G442" s="244"/>
    </row>
    <row r="443" spans="1:7" s="261" customFormat="1" ht="15">
      <c r="B443" s="73" t="s">
        <v>3103</v>
      </c>
      <c r="C443" s="324">
        <v>43433</v>
      </c>
      <c r="D443" s="275">
        <v>3.4700000000000002E-2</v>
      </c>
      <c r="E443" s="275">
        <v>3.4700000000000002E-2</v>
      </c>
      <c r="F443" s="274">
        <v>13.1591</v>
      </c>
      <c r="G443" s="244"/>
    </row>
    <row r="444" spans="1:7" s="261" customFormat="1" ht="15">
      <c r="B444" s="73" t="s">
        <v>3102</v>
      </c>
      <c r="C444" s="324">
        <v>43433</v>
      </c>
      <c r="D444" s="275">
        <v>3.3700000000000001E-2</v>
      </c>
      <c r="E444" s="275">
        <v>3.3700000000000001E-2</v>
      </c>
      <c r="F444" s="274">
        <v>12.772500000000001</v>
      </c>
      <c r="G444" s="244"/>
    </row>
    <row r="445" spans="1:7" s="261" customFormat="1" ht="15">
      <c r="B445" s="73" t="s">
        <v>3103</v>
      </c>
      <c r="C445" s="324">
        <v>43461</v>
      </c>
      <c r="D445" s="275">
        <v>4.5598550000000002E-2</v>
      </c>
      <c r="E445" s="275">
        <v>4.5598550000000002E-2</v>
      </c>
      <c r="F445" s="274">
        <v>13.184100000000001</v>
      </c>
      <c r="G445" s="244"/>
    </row>
    <row r="446" spans="1:7" s="261" customFormat="1" ht="15">
      <c r="B446" s="73" t="s">
        <v>3102</v>
      </c>
      <c r="C446" s="324">
        <v>43461</v>
      </c>
      <c r="D446" s="275">
        <v>4.427043E-2</v>
      </c>
      <c r="E446" s="275">
        <v>4.427043E-2</v>
      </c>
      <c r="F446" s="274">
        <v>12.789400000000001</v>
      </c>
      <c r="G446" s="244"/>
    </row>
    <row r="447" spans="1:7" s="261" customFormat="1" ht="15">
      <c r="B447" s="73" t="s">
        <v>3103</v>
      </c>
      <c r="C447" s="324">
        <v>43495</v>
      </c>
      <c r="D447" s="275">
        <v>5.8400000000000001E-2</v>
      </c>
      <c r="E447" s="275">
        <v>5.8400000000000001E-2</v>
      </c>
      <c r="F447" s="274">
        <v>13.2088</v>
      </c>
      <c r="G447" s="244"/>
    </row>
    <row r="448" spans="1:7" s="261" customFormat="1" ht="15">
      <c r="B448" s="73" t="s">
        <v>3102</v>
      </c>
      <c r="C448" s="324">
        <v>43495</v>
      </c>
      <c r="D448" s="275">
        <v>5.6599999999999998E-2</v>
      </c>
      <c r="E448" s="275">
        <v>5.6599999999999998E-2</v>
      </c>
      <c r="F448" s="274">
        <v>12.8056</v>
      </c>
      <c r="G448" s="244"/>
    </row>
    <row r="449" spans="2:7" s="261" customFormat="1" ht="15">
      <c r="B449" s="73" t="s">
        <v>3103</v>
      </c>
      <c r="C449" s="324">
        <v>43523</v>
      </c>
      <c r="D449" s="275">
        <v>5.8299999999999998E-2</v>
      </c>
      <c r="E449" s="275">
        <v>5.8299999999999998E-2</v>
      </c>
      <c r="F449" s="274">
        <v>13.2094</v>
      </c>
      <c r="G449" s="244"/>
    </row>
    <row r="450" spans="2:7" s="261" customFormat="1" ht="15">
      <c r="B450" s="73" t="s">
        <v>3102</v>
      </c>
      <c r="C450" s="324">
        <v>43523</v>
      </c>
      <c r="D450" s="275">
        <v>5.6500000000000002E-2</v>
      </c>
      <c r="E450" s="275">
        <v>5.6500000000000002E-2</v>
      </c>
      <c r="F450" s="274">
        <v>12.8011</v>
      </c>
      <c r="G450" s="244"/>
    </row>
    <row r="451" spans="2:7" s="261" customFormat="1" ht="15">
      <c r="B451" s="73" t="s">
        <v>3199</v>
      </c>
      <c r="C451" s="324">
        <v>43539</v>
      </c>
      <c r="D451" s="275">
        <v>0.64629999999999999</v>
      </c>
      <c r="E451" s="275">
        <v>0.64629999999999999</v>
      </c>
      <c r="F451" s="274">
        <v>12.1873</v>
      </c>
      <c r="G451" s="244"/>
    </row>
    <row r="452" spans="2:7" s="261" customFormat="1" ht="15">
      <c r="B452" s="73" t="s">
        <v>3200</v>
      </c>
      <c r="C452" s="324">
        <v>43539</v>
      </c>
      <c r="D452" s="275">
        <v>0.58440000000000003</v>
      </c>
      <c r="E452" s="275">
        <v>0.58440000000000003</v>
      </c>
      <c r="F452" s="274">
        <v>11.069100000000001</v>
      </c>
      <c r="G452" s="244"/>
    </row>
    <row r="453" spans="2:7" s="261" customFormat="1" ht="15">
      <c r="B453" s="73" t="s">
        <v>3103</v>
      </c>
      <c r="C453" s="324">
        <v>43552</v>
      </c>
      <c r="D453" s="275">
        <v>5.8299999999999998E-2</v>
      </c>
      <c r="E453" s="275">
        <v>5.8299999999999998E-2</v>
      </c>
      <c r="F453" s="274">
        <v>13.191599999999999</v>
      </c>
      <c r="G453" s="244"/>
    </row>
    <row r="454" spans="2:7" s="261" customFormat="1" ht="15.75" thickBot="1">
      <c r="B454" s="191" t="s">
        <v>3102</v>
      </c>
      <c r="C454" s="483">
        <v>43552</v>
      </c>
      <c r="D454" s="270">
        <v>5.6500000000000002E-2</v>
      </c>
      <c r="E454" s="270">
        <v>5.6500000000000002E-2</v>
      </c>
      <c r="F454" s="140">
        <v>12.777699999999999</v>
      </c>
      <c r="G454" s="244"/>
    </row>
    <row r="455" spans="2:7" s="261" customFormat="1" ht="15">
      <c r="B455" s="265"/>
      <c r="C455" s="324"/>
      <c r="D455" s="275"/>
      <c r="E455" s="275"/>
      <c r="F455" s="273"/>
      <c r="G455" s="244"/>
    </row>
    <row r="456" spans="2:7" s="49" customFormat="1">
      <c r="B456" s="54" t="s">
        <v>3190</v>
      </c>
      <c r="C456" s="129"/>
      <c r="D456" s="92"/>
      <c r="E456" s="55"/>
      <c r="F456" s="304"/>
      <c r="G456" s="306"/>
    </row>
    <row r="457" spans="2:7" s="49" customFormat="1" ht="15">
      <c r="B457" s="54" t="s">
        <v>3083</v>
      </c>
      <c r="C457" s="87"/>
      <c r="D457" s="88"/>
      <c r="E457" s="81"/>
      <c r="F457" s="305"/>
      <c r="G457" s="244"/>
    </row>
    <row r="458" spans="2:7" s="261" customFormat="1">
      <c r="B458" s="54" t="s">
        <v>3320</v>
      </c>
      <c r="C458" s="129"/>
      <c r="D458" s="92"/>
      <c r="E458" s="55"/>
      <c r="F458" s="304"/>
      <c r="G458" s="244"/>
    </row>
    <row r="459" spans="2:7" s="49" customFormat="1">
      <c r="B459" s="54" t="s">
        <v>3084</v>
      </c>
      <c r="C459" s="89"/>
      <c r="D459" s="89"/>
      <c r="E459" s="55"/>
      <c r="F459" s="304"/>
      <c r="G459" s="244"/>
    </row>
    <row r="460" spans="2:7" s="312" customFormat="1">
      <c r="B460" s="174" t="s">
        <v>3140</v>
      </c>
      <c r="C460" s="185"/>
      <c r="D460" s="185"/>
      <c r="E460" s="156"/>
      <c r="F460" s="242"/>
      <c r="G460" s="154"/>
    </row>
    <row r="461" spans="2:7" s="312" customFormat="1" ht="13.5" thickBot="1">
      <c r="B461" s="303"/>
      <c r="C461" s="206"/>
      <c r="D461" s="206"/>
      <c r="E461" s="206"/>
      <c r="F461" s="245"/>
      <c r="G461" s="160"/>
    </row>
    <row r="462" spans="2:7" s="312" customFormat="1">
      <c r="B462" s="485" t="s">
        <v>3141</v>
      </c>
      <c r="C462" s="486" t="s">
        <v>3142</v>
      </c>
      <c r="D462" s="486" t="s">
        <v>3143</v>
      </c>
      <c r="E462" s="487" t="s">
        <v>3144</v>
      </c>
      <c r="F462" s="487" t="s">
        <v>3145</v>
      </c>
      <c r="G462" s="488" t="s">
        <v>3146</v>
      </c>
    </row>
    <row r="463" spans="2:7" s="312" customFormat="1" ht="48">
      <c r="B463" s="318" t="s">
        <v>26</v>
      </c>
      <c r="C463" s="443" t="s">
        <v>3467</v>
      </c>
      <c r="D463" s="396">
        <v>295718850</v>
      </c>
      <c r="E463" s="397">
        <v>1.1386049700873823E-2</v>
      </c>
      <c r="F463" s="398">
        <v>43378</v>
      </c>
      <c r="G463" s="399">
        <v>43381</v>
      </c>
    </row>
    <row r="464" spans="2:7" s="312" customFormat="1" ht="48">
      <c r="B464" s="318" t="s">
        <v>26</v>
      </c>
      <c r="C464" s="443" t="s">
        <v>3467</v>
      </c>
      <c r="D464" s="396">
        <v>494749075</v>
      </c>
      <c r="E464" s="397">
        <v>1.8771282629778594E-2</v>
      </c>
      <c r="F464" s="398">
        <v>43385</v>
      </c>
      <c r="G464" s="399">
        <v>43388</v>
      </c>
    </row>
    <row r="465" spans="2:7" s="312" customFormat="1" ht="48">
      <c r="B465" s="318" t="s">
        <v>26</v>
      </c>
      <c r="C465" s="443" t="s">
        <v>3467</v>
      </c>
      <c r="D465" s="396">
        <v>994102800</v>
      </c>
      <c r="E465" s="397">
        <v>3.3828105570370026E-2</v>
      </c>
      <c r="F465" s="398">
        <v>43409</v>
      </c>
      <c r="G465" s="399">
        <v>43410</v>
      </c>
    </row>
    <row r="466" spans="2:7" s="312" customFormat="1" ht="48">
      <c r="B466" s="318" t="s">
        <v>26</v>
      </c>
      <c r="C466" s="443" t="s">
        <v>3467</v>
      </c>
      <c r="D466" s="396">
        <v>746172750</v>
      </c>
      <c r="E466" s="397">
        <v>2.5293752198926611E-2</v>
      </c>
      <c r="F466" s="398">
        <v>43410</v>
      </c>
      <c r="G466" s="399">
        <v>43413</v>
      </c>
    </row>
    <row r="467" spans="2:7" s="312" customFormat="1" ht="48">
      <c r="B467" s="318" t="s">
        <v>26</v>
      </c>
      <c r="C467" s="443" t="s">
        <v>3467</v>
      </c>
      <c r="D467" s="396">
        <v>1100844800</v>
      </c>
      <c r="E467" s="397">
        <v>3.7513681187574172E-2</v>
      </c>
      <c r="F467" s="398">
        <v>43430</v>
      </c>
      <c r="G467" s="399">
        <v>43431</v>
      </c>
    </row>
    <row r="468" spans="2:7" s="312" customFormat="1" ht="48">
      <c r="B468" s="318" t="s">
        <v>26</v>
      </c>
      <c r="C468" s="443" t="s">
        <v>3467</v>
      </c>
      <c r="D468" s="396">
        <v>661172127</v>
      </c>
      <c r="E468" s="397">
        <v>2.2521929642884193E-2</v>
      </c>
      <c r="F468" s="398">
        <v>43432</v>
      </c>
      <c r="G468" s="399">
        <v>43433</v>
      </c>
    </row>
    <row r="469" spans="2:7" s="312" customFormat="1" ht="48.75" thickBot="1">
      <c r="B469" s="319" t="s">
        <v>26</v>
      </c>
      <c r="C469" s="444" t="s">
        <v>3467</v>
      </c>
      <c r="D469" s="400">
        <v>50911782.5</v>
      </c>
      <c r="E469" s="401">
        <v>1.7819866581253755E-3</v>
      </c>
      <c r="F469" s="402">
        <v>43483</v>
      </c>
      <c r="G469" s="403">
        <v>43486</v>
      </c>
    </row>
  </sheetData>
  <mergeCells count="3">
    <mergeCell ref="B1:G1"/>
    <mergeCell ref="B2:G2"/>
    <mergeCell ref="C424:D42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1453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286</v>
      </c>
      <c r="B7" s="334" t="s">
        <v>287</v>
      </c>
      <c r="C7" s="9" t="s">
        <v>288</v>
      </c>
      <c r="D7" s="10" t="s">
        <v>76</v>
      </c>
      <c r="E7" s="14">
        <v>52000</v>
      </c>
      <c r="F7" s="15">
        <v>407.81</v>
      </c>
      <c r="G7" s="335">
        <v>4.8500000000000001E-2</v>
      </c>
    </row>
    <row r="8" spans="1:7" ht="12.95" customHeight="1">
      <c r="A8" s="12" t="s">
        <v>73</v>
      </c>
      <c r="B8" s="334" t="s">
        <v>74</v>
      </c>
      <c r="C8" s="9" t="s">
        <v>75</v>
      </c>
      <c r="D8" s="10" t="s">
        <v>76</v>
      </c>
      <c r="E8" s="14">
        <v>75500</v>
      </c>
      <c r="F8" s="15">
        <v>361.53</v>
      </c>
      <c r="G8" s="335">
        <v>4.2999999999999997E-2</v>
      </c>
    </row>
    <row r="9" spans="1:7" ht="12.95" customHeight="1">
      <c r="A9" s="12" t="s">
        <v>22</v>
      </c>
      <c r="B9" s="334" t="s">
        <v>23</v>
      </c>
      <c r="C9" s="9" t="s">
        <v>24</v>
      </c>
      <c r="D9" s="10" t="s">
        <v>14</v>
      </c>
      <c r="E9" s="14">
        <v>107000</v>
      </c>
      <c r="F9" s="15">
        <v>343.2</v>
      </c>
      <c r="G9" s="335">
        <v>4.0800000000000003E-2</v>
      </c>
    </row>
    <row r="10" spans="1:7" ht="12.95" customHeight="1">
      <c r="A10" s="12" t="s">
        <v>25</v>
      </c>
      <c r="B10" s="334" t="s">
        <v>26</v>
      </c>
      <c r="C10" s="9" t="s">
        <v>27</v>
      </c>
      <c r="D10" s="10" t="s">
        <v>28</v>
      </c>
      <c r="E10" s="14">
        <v>24500</v>
      </c>
      <c r="F10" s="15">
        <v>334</v>
      </c>
      <c r="G10" s="335">
        <v>3.9699999999999999E-2</v>
      </c>
    </row>
    <row r="11" spans="1:7" ht="12.95" customHeight="1">
      <c r="A11" s="12" t="s">
        <v>573</v>
      </c>
      <c r="B11" s="334" t="s">
        <v>574</v>
      </c>
      <c r="C11" s="9" t="s">
        <v>575</v>
      </c>
      <c r="D11" s="10" t="s">
        <v>61</v>
      </c>
      <c r="E11" s="14">
        <v>14300</v>
      </c>
      <c r="F11" s="15">
        <v>281.45999999999998</v>
      </c>
      <c r="G11" s="335">
        <v>3.3500000000000002E-2</v>
      </c>
    </row>
    <row r="12" spans="1:7" ht="12.95" customHeight="1">
      <c r="A12" s="12" t="s">
        <v>11</v>
      </c>
      <c r="B12" s="334" t="s">
        <v>12</v>
      </c>
      <c r="C12" s="9" t="s">
        <v>13</v>
      </c>
      <c r="D12" s="10" t="s">
        <v>14</v>
      </c>
      <c r="E12" s="14">
        <v>11350</v>
      </c>
      <c r="F12" s="15">
        <v>263.2</v>
      </c>
      <c r="G12" s="335">
        <v>3.1300000000000001E-2</v>
      </c>
    </row>
    <row r="13" spans="1:7" ht="12.95" customHeight="1">
      <c r="A13" s="12" t="s">
        <v>582</v>
      </c>
      <c r="B13" s="334" t="s">
        <v>583</v>
      </c>
      <c r="C13" s="9" t="s">
        <v>584</v>
      </c>
      <c r="D13" s="10" t="s">
        <v>14</v>
      </c>
      <c r="E13" s="14">
        <v>78750</v>
      </c>
      <c r="F13" s="15">
        <v>216.64</v>
      </c>
      <c r="G13" s="335">
        <v>2.58E-2</v>
      </c>
    </row>
    <row r="14" spans="1:7" ht="12.95" customHeight="1">
      <c r="A14" s="12" t="s">
        <v>405</v>
      </c>
      <c r="B14" s="334" t="s">
        <v>406</v>
      </c>
      <c r="C14" s="9" t="s">
        <v>407</v>
      </c>
      <c r="D14" s="10" t="s">
        <v>50</v>
      </c>
      <c r="E14" s="14">
        <v>72800</v>
      </c>
      <c r="F14" s="15">
        <v>216.4</v>
      </c>
      <c r="G14" s="335">
        <v>2.58E-2</v>
      </c>
    </row>
    <row r="15" spans="1:7" ht="12.95" customHeight="1">
      <c r="A15" s="12" t="s">
        <v>18</v>
      </c>
      <c r="B15" s="334" t="s">
        <v>19</v>
      </c>
      <c r="C15" s="9" t="s">
        <v>20</v>
      </c>
      <c r="D15" s="10" t="s">
        <v>21</v>
      </c>
      <c r="E15" s="14">
        <v>27800</v>
      </c>
      <c r="F15" s="15">
        <v>206.79</v>
      </c>
      <c r="G15" s="335">
        <v>2.46E-2</v>
      </c>
    </row>
    <row r="16" spans="1:7" ht="12.95" customHeight="1">
      <c r="A16" s="12" t="s">
        <v>15</v>
      </c>
      <c r="B16" s="334" t="s">
        <v>16</v>
      </c>
      <c r="C16" s="9" t="s">
        <v>17</v>
      </c>
      <c r="D16" s="10" t="s">
        <v>14</v>
      </c>
      <c r="E16" s="14">
        <v>50000</v>
      </c>
      <c r="F16" s="15">
        <v>200.25</v>
      </c>
      <c r="G16" s="335">
        <v>2.3800000000000002E-2</v>
      </c>
    </row>
    <row r="17" spans="1:7" ht="12.95" customHeight="1">
      <c r="A17" s="12" t="s">
        <v>885</v>
      </c>
      <c r="B17" s="334" t="s">
        <v>886</v>
      </c>
      <c r="C17" s="9" t="s">
        <v>887</v>
      </c>
      <c r="D17" s="10" t="s">
        <v>14</v>
      </c>
      <c r="E17" s="14">
        <v>68000</v>
      </c>
      <c r="F17" s="15">
        <v>198.08</v>
      </c>
      <c r="G17" s="335">
        <v>2.3599999999999999E-2</v>
      </c>
    </row>
    <row r="18" spans="1:7" ht="12.95" customHeight="1">
      <c r="A18" s="12" t="s">
        <v>104</v>
      </c>
      <c r="B18" s="334" t="s">
        <v>105</v>
      </c>
      <c r="C18" s="9" t="s">
        <v>106</v>
      </c>
      <c r="D18" s="10" t="s">
        <v>76</v>
      </c>
      <c r="E18" s="14">
        <v>50600</v>
      </c>
      <c r="F18" s="15">
        <v>175.61</v>
      </c>
      <c r="G18" s="335">
        <v>2.0899999999999998E-2</v>
      </c>
    </row>
    <row r="19" spans="1:7" ht="12.95" customHeight="1">
      <c r="A19" s="12" t="s">
        <v>469</v>
      </c>
      <c r="B19" s="334" t="s">
        <v>470</v>
      </c>
      <c r="C19" s="9" t="s">
        <v>471</v>
      </c>
      <c r="D19" s="10" t="s">
        <v>403</v>
      </c>
      <c r="E19" s="14">
        <v>19200</v>
      </c>
      <c r="F19" s="15">
        <v>155.81</v>
      </c>
      <c r="G19" s="335">
        <v>1.8499999999999999E-2</v>
      </c>
    </row>
    <row r="20" spans="1:7" ht="12.95" customHeight="1">
      <c r="A20" s="12" t="s">
        <v>606</v>
      </c>
      <c r="B20" s="334" t="s">
        <v>570</v>
      </c>
      <c r="C20" s="9" t="s">
        <v>607</v>
      </c>
      <c r="D20" s="10" t="s">
        <v>83</v>
      </c>
      <c r="E20" s="14">
        <v>20159</v>
      </c>
      <c r="F20" s="15">
        <v>105.03</v>
      </c>
      <c r="G20" s="335">
        <v>1.2500000000000001E-2</v>
      </c>
    </row>
    <row r="21" spans="1:7" ht="12.95" customHeight="1">
      <c r="A21" s="12" t="s">
        <v>454</v>
      </c>
      <c r="B21" s="334" t="s">
        <v>455</v>
      </c>
      <c r="C21" s="9" t="s">
        <v>456</v>
      </c>
      <c r="D21" s="10" t="s">
        <v>61</v>
      </c>
      <c r="E21" s="14">
        <v>9700</v>
      </c>
      <c r="F21" s="15">
        <v>100.23</v>
      </c>
      <c r="G21" s="335">
        <v>1.1900000000000001E-2</v>
      </c>
    </row>
    <row r="22" spans="1:7" ht="12.95" customHeight="1">
      <c r="A22" s="12" t="s">
        <v>129</v>
      </c>
      <c r="B22" s="334" t="s">
        <v>130</v>
      </c>
      <c r="C22" s="9" t="s">
        <v>131</v>
      </c>
      <c r="D22" s="10" t="s">
        <v>132</v>
      </c>
      <c r="E22" s="14">
        <v>17000</v>
      </c>
      <c r="F22" s="15">
        <v>100.1</v>
      </c>
      <c r="G22" s="335">
        <v>1.1900000000000001E-2</v>
      </c>
    </row>
    <row r="23" spans="1:7" ht="12.95" customHeight="1">
      <c r="A23" s="12" t="s">
        <v>126</v>
      </c>
      <c r="B23" s="334" t="s">
        <v>127</v>
      </c>
      <c r="C23" s="9" t="s">
        <v>128</v>
      </c>
      <c r="D23" s="10" t="s">
        <v>65</v>
      </c>
      <c r="E23" s="14">
        <v>45000</v>
      </c>
      <c r="F23" s="15">
        <v>98.42</v>
      </c>
      <c r="G23" s="335">
        <v>1.17E-2</v>
      </c>
    </row>
    <row r="24" spans="1:7" ht="12.95" customHeight="1">
      <c r="A24" s="12" t="s">
        <v>370</v>
      </c>
      <c r="B24" s="334" t="s">
        <v>371</v>
      </c>
      <c r="C24" s="9" t="s">
        <v>372</v>
      </c>
      <c r="D24" s="10" t="s">
        <v>21</v>
      </c>
      <c r="E24" s="14">
        <v>11700</v>
      </c>
      <c r="F24" s="15">
        <v>90.78</v>
      </c>
      <c r="G24" s="335">
        <v>1.0800000000000001E-2</v>
      </c>
    </row>
    <row r="25" spans="1:7" ht="12.95" customHeight="1">
      <c r="A25" s="12" t="s">
        <v>411</v>
      </c>
      <c r="B25" s="334" t="s">
        <v>412</v>
      </c>
      <c r="C25" s="9" t="s">
        <v>413</v>
      </c>
      <c r="D25" s="10" t="s">
        <v>21</v>
      </c>
      <c r="E25" s="14">
        <v>4500</v>
      </c>
      <c r="F25" s="15">
        <v>90.07</v>
      </c>
      <c r="G25" s="335">
        <v>1.0699999999999999E-2</v>
      </c>
    </row>
    <row r="26" spans="1:7" ht="12.95" customHeight="1">
      <c r="A26" s="12" t="s">
        <v>579</v>
      </c>
      <c r="B26" s="334" t="s">
        <v>580</v>
      </c>
      <c r="C26" s="9" t="s">
        <v>581</v>
      </c>
      <c r="D26" s="10" t="s">
        <v>142</v>
      </c>
      <c r="E26" s="14">
        <v>61200</v>
      </c>
      <c r="F26" s="15">
        <v>82.44</v>
      </c>
      <c r="G26" s="335">
        <v>9.7999999999999997E-3</v>
      </c>
    </row>
    <row r="27" spans="1:7" ht="12.95" customHeight="1">
      <c r="A27" s="12" t="s">
        <v>107</v>
      </c>
      <c r="B27" s="334" t="s">
        <v>108</v>
      </c>
      <c r="C27" s="9" t="s">
        <v>109</v>
      </c>
      <c r="D27" s="10" t="s">
        <v>61</v>
      </c>
      <c r="E27" s="14">
        <v>5000</v>
      </c>
      <c r="F27" s="15">
        <v>77.94</v>
      </c>
      <c r="G27" s="335">
        <v>9.2999999999999992E-3</v>
      </c>
    </row>
    <row r="28" spans="1:7" ht="12.95" customHeight="1">
      <c r="A28" s="12" t="s">
        <v>152</v>
      </c>
      <c r="B28" s="334" t="s">
        <v>153</v>
      </c>
      <c r="C28" s="9" t="s">
        <v>154</v>
      </c>
      <c r="D28" s="10" t="s">
        <v>155</v>
      </c>
      <c r="E28" s="14">
        <v>22000</v>
      </c>
      <c r="F28" s="15">
        <v>76.48</v>
      </c>
      <c r="G28" s="335">
        <v>9.1000000000000004E-3</v>
      </c>
    </row>
    <row r="29" spans="1:7" ht="12.95" customHeight="1">
      <c r="A29" s="12" t="s">
        <v>187</v>
      </c>
      <c r="B29" s="334" t="s">
        <v>188</v>
      </c>
      <c r="C29" s="9" t="s">
        <v>189</v>
      </c>
      <c r="D29" s="10" t="s">
        <v>190</v>
      </c>
      <c r="E29" s="14">
        <v>13700</v>
      </c>
      <c r="F29" s="15">
        <v>69.53</v>
      </c>
      <c r="G29" s="335">
        <v>8.3000000000000001E-3</v>
      </c>
    </row>
    <row r="30" spans="1:7" ht="12.95" customHeight="1">
      <c r="A30" s="12" t="s">
        <v>1001</v>
      </c>
      <c r="B30" s="334" t="s">
        <v>1002</v>
      </c>
      <c r="C30" s="9" t="s">
        <v>1003</v>
      </c>
      <c r="D30" s="10" t="s">
        <v>14</v>
      </c>
      <c r="E30" s="14">
        <v>150000</v>
      </c>
      <c r="F30" s="15">
        <v>64.8</v>
      </c>
      <c r="G30" s="335">
        <v>7.7000000000000002E-3</v>
      </c>
    </row>
    <row r="31" spans="1:7" ht="12.95" customHeight="1">
      <c r="A31" s="12" t="s">
        <v>29</v>
      </c>
      <c r="B31" s="334" t="s">
        <v>30</v>
      </c>
      <c r="C31" s="9" t="s">
        <v>31</v>
      </c>
      <c r="D31" s="10" t="s">
        <v>14</v>
      </c>
      <c r="E31" s="14">
        <v>8000</v>
      </c>
      <c r="F31" s="15">
        <v>62.18</v>
      </c>
      <c r="G31" s="335">
        <v>7.4000000000000003E-3</v>
      </c>
    </row>
    <row r="32" spans="1:7" ht="12.95" customHeight="1">
      <c r="A32" s="12" t="s">
        <v>929</v>
      </c>
      <c r="B32" s="334" t="s">
        <v>930</v>
      </c>
      <c r="C32" s="9" t="s">
        <v>931</v>
      </c>
      <c r="D32" s="10" t="s">
        <v>50</v>
      </c>
      <c r="E32" s="14">
        <v>9000</v>
      </c>
      <c r="F32" s="15">
        <v>61.74</v>
      </c>
      <c r="G32" s="335">
        <v>7.3000000000000001E-3</v>
      </c>
    </row>
    <row r="33" spans="1:7" ht="12.95" customHeight="1">
      <c r="A33" s="12" t="s">
        <v>359</v>
      </c>
      <c r="B33" s="334" t="s">
        <v>360</v>
      </c>
      <c r="C33" s="9" t="s">
        <v>361</v>
      </c>
      <c r="D33" s="10" t="s">
        <v>93</v>
      </c>
      <c r="E33" s="14">
        <v>1500</v>
      </c>
      <c r="F33" s="15">
        <v>59.98</v>
      </c>
      <c r="G33" s="335">
        <v>7.1000000000000004E-3</v>
      </c>
    </row>
    <row r="34" spans="1:7" ht="12.95" customHeight="1">
      <c r="A34" s="12" t="s">
        <v>621</v>
      </c>
      <c r="B34" s="334" t="s">
        <v>622</v>
      </c>
      <c r="C34" s="9" t="s">
        <v>623</v>
      </c>
      <c r="D34" s="10" t="s">
        <v>165</v>
      </c>
      <c r="E34" s="14">
        <v>29000</v>
      </c>
      <c r="F34" s="15">
        <v>59.6</v>
      </c>
      <c r="G34" s="335">
        <v>7.1000000000000004E-3</v>
      </c>
    </row>
    <row r="35" spans="1:7" ht="12.95" customHeight="1">
      <c r="A35" s="12" t="s">
        <v>58</v>
      </c>
      <c r="B35" s="334" t="s">
        <v>59</v>
      </c>
      <c r="C35" s="9" t="s">
        <v>60</v>
      </c>
      <c r="D35" s="10" t="s">
        <v>61</v>
      </c>
      <c r="E35" s="14">
        <v>14000</v>
      </c>
      <c r="F35" s="15">
        <v>58.97</v>
      </c>
      <c r="G35" s="335">
        <v>7.0000000000000001E-3</v>
      </c>
    </row>
    <row r="36" spans="1:7" ht="12.95" customHeight="1">
      <c r="A36" s="12" t="s">
        <v>32</v>
      </c>
      <c r="B36" s="334" t="s">
        <v>33</v>
      </c>
      <c r="C36" s="9" t="s">
        <v>34</v>
      </c>
      <c r="D36" s="10" t="s">
        <v>35</v>
      </c>
      <c r="E36" s="14">
        <v>4000</v>
      </c>
      <c r="F36" s="15">
        <v>55.41</v>
      </c>
      <c r="G36" s="335">
        <v>6.6E-3</v>
      </c>
    </row>
    <row r="37" spans="1:7" ht="12.95" customHeight="1">
      <c r="A37" s="12" t="s">
        <v>203</v>
      </c>
      <c r="B37" s="334" t="s">
        <v>204</v>
      </c>
      <c r="C37" s="9" t="s">
        <v>205</v>
      </c>
      <c r="D37" s="10" t="s">
        <v>76</v>
      </c>
      <c r="E37" s="14">
        <v>9500</v>
      </c>
      <c r="F37" s="15">
        <v>54.48</v>
      </c>
      <c r="G37" s="335">
        <v>6.4999999999999997E-3</v>
      </c>
    </row>
    <row r="38" spans="1:7" ht="12.95" customHeight="1">
      <c r="A38" s="12" t="s">
        <v>664</v>
      </c>
      <c r="B38" s="334" t="s">
        <v>665</v>
      </c>
      <c r="C38" s="9" t="s">
        <v>666</v>
      </c>
      <c r="D38" s="10" t="s">
        <v>321</v>
      </c>
      <c r="E38" s="14">
        <v>81000</v>
      </c>
      <c r="F38" s="15">
        <v>53.7</v>
      </c>
      <c r="G38" s="335">
        <v>6.4000000000000003E-3</v>
      </c>
    </row>
    <row r="39" spans="1:7" ht="12.95" customHeight="1">
      <c r="A39" s="12" t="s">
        <v>239</v>
      </c>
      <c r="B39" s="334" t="s">
        <v>240</v>
      </c>
      <c r="C39" s="9" t="s">
        <v>241</v>
      </c>
      <c r="D39" s="10" t="s">
        <v>72</v>
      </c>
      <c r="E39" s="14">
        <v>800</v>
      </c>
      <c r="F39" s="15">
        <v>53.38</v>
      </c>
      <c r="G39" s="335">
        <v>6.4000000000000003E-3</v>
      </c>
    </row>
    <row r="40" spans="1:7" ht="12.95" customHeight="1">
      <c r="A40" s="12" t="s">
        <v>624</v>
      </c>
      <c r="B40" s="334" t="s">
        <v>625</v>
      </c>
      <c r="C40" s="9" t="s">
        <v>626</v>
      </c>
      <c r="D40" s="10" t="s">
        <v>331</v>
      </c>
      <c r="E40" s="14">
        <v>14000</v>
      </c>
      <c r="F40" s="15">
        <v>52.94</v>
      </c>
      <c r="G40" s="335">
        <v>6.3E-3</v>
      </c>
    </row>
    <row r="41" spans="1:7" ht="12.95" customHeight="1">
      <c r="A41" s="12" t="s">
        <v>679</v>
      </c>
      <c r="B41" s="334" t="s">
        <v>680</v>
      </c>
      <c r="C41" s="9" t="s">
        <v>681</v>
      </c>
      <c r="D41" s="10" t="s">
        <v>39</v>
      </c>
      <c r="E41" s="14">
        <v>22000</v>
      </c>
      <c r="F41" s="15">
        <v>52.39</v>
      </c>
      <c r="G41" s="335">
        <v>6.1999999999999998E-3</v>
      </c>
    </row>
    <row r="42" spans="1:7" ht="12.95" customHeight="1">
      <c r="A42" s="12" t="s">
        <v>80</v>
      </c>
      <c r="B42" s="334" t="s">
        <v>81</v>
      </c>
      <c r="C42" s="9" t="s">
        <v>82</v>
      </c>
      <c r="D42" s="10" t="s">
        <v>83</v>
      </c>
      <c r="E42" s="14">
        <v>27000</v>
      </c>
      <c r="F42" s="15">
        <v>48.52</v>
      </c>
      <c r="G42" s="335">
        <v>5.7999999999999996E-3</v>
      </c>
    </row>
    <row r="43" spans="1:7" ht="12.95" customHeight="1">
      <c r="A43" s="12" t="s">
        <v>362</v>
      </c>
      <c r="B43" s="334" t="s">
        <v>363</v>
      </c>
      <c r="C43" s="9" t="s">
        <v>364</v>
      </c>
      <c r="D43" s="10" t="s">
        <v>331</v>
      </c>
      <c r="E43" s="14">
        <v>8750</v>
      </c>
      <c r="F43" s="15">
        <v>45.96</v>
      </c>
      <c r="G43" s="335">
        <v>5.4999999999999997E-3</v>
      </c>
    </row>
    <row r="44" spans="1:7" ht="12.95" customHeight="1">
      <c r="A44" s="12" t="s">
        <v>655</v>
      </c>
      <c r="B44" s="334" t="s">
        <v>656</v>
      </c>
      <c r="C44" s="9" t="s">
        <v>657</v>
      </c>
      <c r="D44" s="10" t="s">
        <v>321</v>
      </c>
      <c r="E44" s="14">
        <v>30000</v>
      </c>
      <c r="F44" s="15">
        <v>45.96</v>
      </c>
      <c r="G44" s="335">
        <v>5.4999999999999997E-3</v>
      </c>
    </row>
    <row r="45" spans="1:7" ht="12.95" customHeight="1">
      <c r="A45" s="12" t="s">
        <v>40</v>
      </c>
      <c r="B45" s="334" t="s">
        <v>41</v>
      </c>
      <c r="C45" s="9" t="s">
        <v>42</v>
      </c>
      <c r="D45" s="10" t="s">
        <v>43</v>
      </c>
      <c r="E45" s="14">
        <v>10000</v>
      </c>
      <c r="F45" s="15">
        <v>45.39</v>
      </c>
      <c r="G45" s="335">
        <v>5.4000000000000003E-3</v>
      </c>
    </row>
    <row r="46" spans="1:7" ht="12.95" customHeight="1">
      <c r="A46" s="12" t="s">
        <v>191</v>
      </c>
      <c r="B46" s="334" t="s">
        <v>192</v>
      </c>
      <c r="C46" s="9" t="s">
        <v>193</v>
      </c>
      <c r="D46" s="10" t="s">
        <v>97</v>
      </c>
      <c r="E46" s="14">
        <v>6000</v>
      </c>
      <c r="F46" s="15">
        <v>44.76</v>
      </c>
      <c r="G46" s="335">
        <v>5.3E-3</v>
      </c>
    </row>
    <row r="47" spans="1:7" ht="12.95" customHeight="1">
      <c r="A47" s="12" t="s">
        <v>812</v>
      </c>
      <c r="B47" s="334" t="s">
        <v>813</v>
      </c>
      <c r="C47" s="9" t="s">
        <v>814</v>
      </c>
      <c r="D47" s="10" t="s">
        <v>61</v>
      </c>
      <c r="E47" s="14">
        <v>12000</v>
      </c>
      <c r="F47" s="15">
        <v>42.03</v>
      </c>
      <c r="G47" s="335">
        <v>5.0000000000000001E-3</v>
      </c>
    </row>
    <row r="48" spans="1:7" ht="12.95" customHeight="1">
      <c r="A48" s="12" t="s">
        <v>169</v>
      </c>
      <c r="B48" s="334" t="s">
        <v>170</v>
      </c>
      <c r="C48" s="9" t="s">
        <v>171</v>
      </c>
      <c r="D48" s="10" t="s">
        <v>57</v>
      </c>
      <c r="E48" s="14">
        <v>18000</v>
      </c>
      <c r="F48" s="15">
        <v>40.9</v>
      </c>
      <c r="G48" s="335">
        <v>4.8999999999999998E-3</v>
      </c>
    </row>
    <row r="49" spans="1:7" ht="12.95" customHeight="1">
      <c r="A49" s="12" t="s">
        <v>986</v>
      </c>
      <c r="B49" s="334" t="s">
        <v>987</v>
      </c>
      <c r="C49" s="9" t="s">
        <v>988</v>
      </c>
      <c r="D49" s="10" t="s">
        <v>65</v>
      </c>
      <c r="E49" s="14">
        <v>5600</v>
      </c>
      <c r="F49" s="15">
        <v>40.32</v>
      </c>
      <c r="G49" s="335">
        <v>4.7999999999999996E-3</v>
      </c>
    </row>
    <row r="50" spans="1:7" ht="12.95" customHeight="1">
      <c r="A50" s="12" t="s">
        <v>661</v>
      </c>
      <c r="B50" s="334" t="s">
        <v>662</v>
      </c>
      <c r="C50" s="9" t="s">
        <v>663</v>
      </c>
      <c r="D50" s="10" t="s">
        <v>155</v>
      </c>
      <c r="E50" s="14">
        <v>20000</v>
      </c>
      <c r="F50" s="15">
        <v>38.14</v>
      </c>
      <c r="G50" s="335">
        <v>4.4999999999999997E-3</v>
      </c>
    </row>
    <row r="51" spans="1:7" ht="12.95" customHeight="1">
      <c r="A51" s="12" t="s">
        <v>911</v>
      </c>
      <c r="B51" s="334" t="s">
        <v>912</v>
      </c>
      <c r="C51" s="9" t="s">
        <v>913</v>
      </c>
      <c r="D51" s="10" t="s">
        <v>50</v>
      </c>
      <c r="E51" s="14">
        <v>2500</v>
      </c>
      <c r="F51" s="15">
        <v>36.1</v>
      </c>
      <c r="G51" s="335">
        <v>4.3E-3</v>
      </c>
    </row>
    <row r="52" spans="1:7" ht="12.95" customHeight="1">
      <c r="A52" s="12" t="s">
        <v>136</v>
      </c>
      <c r="B52" s="334" t="s">
        <v>137</v>
      </c>
      <c r="C52" s="9" t="s">
        <v>138</v>
      </c>
      <c r="D52" s="10" t="s">
        <v>93</v>
      </c>
      <c r="E52" s="14">
        <v>4800</v>
      </c>
      <c r="F52" s="15">
        <v>35.32</v>
      </c>
      <c r="G52" s="335">
        <v>4.1999999999999997E-3</v>
      </c>
    </row>
    <row r="53" spans="1:7" ht="12.95" customHeight="1">
      <c r="A53" s="12" t="s">
        <v>451</v>
      </c>
      <c r="B53" s="334" t="s">
        <v>452</v>
      </c>
      <c r="C53" s="9" t="s">
        <v>453</v>
      </c>
      <c r="D53" s="10" t="s">
        <v>93</v>
      </c>
      <c r="E53" s="14">
        <v>4000</v>
      </c>
      <c r="F53" s="15">
        <v>34.67</v>
      </c>
      <c r="G53" s="335">
        <v>4.1000000000000003E-3</v>
      </c>
    </row>
    <row r="54" spans="1:7" ht="12.95" customHeight="1">
      <c r="A54" s="12" t="s">
        <v>414</v>
      </c>
      <c r="B54" s="334" t="s">
        <v>415</v>
      </c>
      <c r="C54" s="9" t="s">
        <v>416</v>
      </c>
      <c r="D54" s="10" t="s">
        <v>72</v>
      </c>
      <c r="E54" s="14">
        <v>1200</v>
      </c>
      <c r="F54" s="15">
        <v>30.64</v>
      </c>
      <c r="G54" s="335">
        <v>3.5999999999999999E-3</v>
      </c>
    </row>
    <row r="55" spans="1:7" ht="12.95" customHeight="1">
      <c r="A55" s="12" t="s">
        <v>391</v>
      </c>
      <c r="B55" s="334" t="s">
        <v>392</v>
      </c>
      <c r="C55" s="9" t="s">
        <v>393</v>
      </c>
      <c r="D55" s="10" t="s">
        <v>50</v>
      </c>
      <c r="E55" s="14">
        <v>7800</v>
      </c>
      <c r="F55" s="15">
        <v>27.04</v>
      </c>
      <c r="G55" s="335">
        <v>3.2000000000000002E-3</v>
      </c>
    </row>
    <row r="56" spans="1:7" ht="12.95" customHeight="1">
      <c r="A56" s="12" t="s">
        <v>197</v>
      </c>
      <c r="B56" s="334" t="s">
        <v>198</v>
      </c>
      <c r="C56" s="9" t="s">
        <v>199</v>
      </c>
      <c r="D56" s="10" t="s">
        <v>21</v>
      </c>
      <c r="E56" s="14">
        <v>25000</v>
      </c>
      <c r="F56" s="15">
        <v>24.66</v>
      </c>
      <c r="G56" s="335">
        <v>2.8999999999999998E-3</v>
      </c>
    </row>
    <row r="57" spans="1:7" ht="12.95" customHeight="1">
      <c r="A57" s="12" t="s">
        <v>62</v>
      </c>
      <c r="B57" s="334" t="s">
        <v>63</v>
      </c>
      <c r="C57" s="9" t="s">
        <v>64</v>
      </c>
      <c r="D57" s="10" t="s">
        <v>65</v>
      </c>
      <c r="E57" s="14">
        <v>9000</v>
      </c>
      <c r="F57" s="15">
        <v>20.05</v>
      </c>
      <c r="G57" s="335">
        <v>2.3999999999999998E-3</v>
      </c>
    </row>
    <row r="58" spans="1:7" ht="12.95" customHeight="1">
      <c r="A58" s="12" t="s">
        <v>554</v>
      </c>
      <c r="B58" s="334" t="s">
        <v>555</v>
      </c>
      <c r="C58" s="9" t="s">
        <v>556</v>
      </c>
      <c r="D58" s="10" t="s">
        <v>83</v>
      </c>
      <c r="E58" s="14">
        <v>3000</v>
      </c>
      <c r="F58" s="15">
        <v>8.7899999999999991</v>
      </c>
      <c r="G58" s="335">
        <v>1E-3</v>
      </c>
    </row>
    <row r="59" spans="1:7" ht="12.95" customHeight="1">
      <c r="A59" s="1"/>
      <c r="B59" s="336" t="s">
        <v>246</v>
      </c>
      <c r="C59" s="18" t="s">
        <v>2</v>
      </c>
      <c r="D59" s="17" t="s">
        <v>2</v>
      </c>
      <c r="E59" s="17" t="s">
        <v>2</v>
      </c>
      <c r="F59" s="19">
        <v>5550.62</v>
      </c>
      <c r="G59" s="337">
        <v>0.66020000000000001</v>
      </c>
    </row>
    <row r="60" spans="1:7" ht="12.95" customHeight="1">
      <c r="A60" s="1"/>
      <c r="B60" s="332" t="s">
        <v>247</v>
      </c>
      <c r="C60" s="9" t="s">
        <v>2</v>
      </c>
      <c r="D60" s="10" t="s">
        <v>2</v>
      </c>
      <c r="E60" s="10" t="s">
        <v>2</v>
      </c>
      <c r="F60" s="10" t="s">
        <v>2</v>
      </c>
      <c r="G60" s="333" t="s">
        <v>2</v>
      </c>
    </row>
    <row r="61" spans="1:7" ht="12.95" customHeight="1">
      <c r="A61" s="12" t="s">
        <v>248</v>
      </c>
      <c r="B61" s="334" t="s">
        <v>249</v>
      </c>
      <c r="C61" s="9" t="s">
        <v>250</v>
      </c>
      <c r="D61" s="10" t="s">
        <v>21</v>
      </c>
      <c r="E61" s="14">
        <v>25000</v>
      </c>
      <c r="F61" s="15">
        <v>18.8</v>
      </c>
      <c r="G61" s="335">
        <v>2.2000000000000001E-3</v>
      </c>
    </row>
    <row r="62" spans="1:7" ht="12.95" customHeight="1">
      <c r="A62" s="1"/>
      <c r="B62" s="336" t="s">
        <v>246</v>
      </c>
      <c r="C62" s="18" t="s">
        <v>2</v>
      </c>
      <c r="D62" s="17" t="s">
        <v>2</v>
      </c>
      <c r="E62" s="17" t="s">
        <v>2</v>
      </c>
      <c r="F62" s="19">
        <v>18.8</v>
      </c>
      <c r="G62" s="337">
        <v>2.2000000000000001E-3</v>
      </c>
    </row>
    <row r="63" spans="1:7" ht="12.95" customHeight="1">
      <c r="A63" s="1"/>
      <c r="B63" s="336" t="s">
        <v>251</v>
      </c>
      <c r="C63" s="21" t="s">
        <v>2</v>
      </c>
      <c r="D63" s="22" t="s">
        <v>2</v>
      </c>
      <c r="E63" s="23" t="s">
        <v>2</v>
      </c>
      <c r="F63" s="24">
        <v>5569.42</v>
      </c>
      <c r="G63" s="338">
        <v>0.66239999999999999</v>
      </c>
    </row>
    <row r="64" spans="1:7" ht="12.95" customHeight="1">
      <c r="A64" s="1"/>
      <c r="B64" s="332" t="s">
        <v>252</v>
      </c>
      <c r="C64" s="9" t="s">
        <v>2</v>
      </c>
      <c r="D64" s="10" t="s">
        <v>2</v>
      </c>
      <c r="E64" s="10" t="s">
        <v>2</v>
      </c>
      <c r="F64" s="10" t="s">
        <v>2</v>
      </c>
      <c r="G64" s="333" t="s">
        <v>2</v>
      </c>
    </row>
    <row r="65" spans="1:7" ht="12.95" customHeight="1">
      <c r="A65" s="1"/>
      <c r="B65" s="332" t="s">
        <v>253</v>
      </c>
      <c r="C65" s="9" t="s">
        <v>2</v>
      </c>
      <c r="D65" s="10" t="s">
        <v>2</v>
      </c>
      <c r="E65" s="10" t="s">
        <v>2</v>
      </c>
      <c r="F65" s="10" t="s">
        <v>2</v>
      </c>
      <c r="G65" s="333" t="s">
        <v>2</v>
      </c>
    </row>
    <row r="66" spans="1:7" ht="12.95" customHeight="1">
      <c r="A66" s="12" t="s">
        <v>1084</v>
      </c>
      <c r="B66" s="334" t="s">
        <v>1085</v>
      </c>
      <c r="C66" s="9" t="s">
        <v>2</v>
      </c>
      <c r="D66" s="10" t="s">
        <v>256</v>
      </c>
      <c r="E66" s="14">
        <v>-3000</v>
      </c>
      <c r="F66" s="15">
        <v>-8.85</v>
      </c>
      <c r="G66" s="335">
        <v>-1.1000000000000001E-3</v>
      </c>
    </row>
    <row r="67" spans="1:7" ht="12.95" customHeight="1">
      <c r="A67" s="12" t="s">
        <v>1238</v>
      </c>
      <c r="B67" s="334" t="s">
        <v>1239</v>
      </c>
      <c r="C67" s="9" t="s">
        <v>2</v>
      </c>
      <c r="D67" s="10" t="s">
        <v>256</v>
      </c>
      <c r="E67" s="14">
        <v>-9000</v>
      </c>
      <c r="F67" s="15">
        <v>-20.100000000000001</v>
      </c>
      <c r="G67" s="335">
        <v>-2.3999999999999998E-3</v>
      </c>
    </row>
    <row r="68" spans="1:7" ht="12.95" customHeight="1">
      <c r="A68" s="12" t="s">
        <v>1226</v>
      </c>
      <c r="B68" s="334" t="s">
        <v>1227</v>
      </c>
      <c r="C68" s="9" t="s">
        <v>2</v>
      </c>
      <c r="D68" s="10" t="s">
        <v>256</v>
      </c>
      <c r="E68" s="14">
        <v>-12000</v>
      </c>
      <c r="F68" s="15">
        <v>-26.48</v>
      </c>
      <c r="G68" s="335">
        <v>-3.2000000000000002E-3</v>
      </c>
    </row>
    <row r="69" spans="1:7" ht="12.95" customHeight="1">
      <c r="A69" s="12" t="s">
        <v>1263</v>
      </c>
      <c r="B69" s="334" t="s">
        <v>1264</v>
      </c>
      <c r="C69" s="9" t="s">
        <v>2</v>
      </c>
      <c r="D69" s="10" t="s">
        <v>256</v>
      </c>
      <c r="E69" s="14">
        <v>-7800</v>
      </c>
      <c r="F69" s="15">
        <v>-27.16</v>
      </c>
      <c r="G69" s="335">
        <v>-3.2000000000000002E-3</v>
      </c>
    </row>
    <row r="70" spans="1:7" ht="12.95" customHeight="1">
      <c r="A70" s="12" t="s">
        <v>1174</v>
      </c>
      <c r="B70" s="334" t="s">
        <v>1175</v>
      </c>
      <c r="C70" s="9" t="s">
        <v>2</v>
      </c>
      <c r="D70" s="10" t="s">
        <v>256</v>
      </c>
      <c r="E70" s="14">
        <v>-4800</v>
      </c>
      <c r="F70" s="15">
        <v>-35.57</v>
      </c>
      <c r="G70" s="335">
        <v>-4.1999999999999997E-3</v>
      </c>
    </row>
    <row r="71" spans="1:7" ht="12.95" customHeight="1">
      <c r="A71" s="12" t="s">
        <v>1255</v>
      </c>
      <c r="B71" s="334" t="s">
        <v>1256</v>
      </c>
      <c r="C71" s="9" t="s">
        <v>2</v>
      </c>
      <c r="D71" s="10" t="s">
        <v>256</v>
      </c>
      <c r="E71" s="14">
        <v>-2500</v>
      </c>
      <c r="F71" s="15">
        <v>-36.409999999999997</v>
      </c>
      <c r="G71" s="335">
        <v>-4.3E-3</v>
      </c>
    </row>
    <row r="72" spans="1:7" ht="12.95" customHeight="1">
      <c r="A72" s="12" t="s">
        <v>1176</v>
      </c>
      <c r="B72" s="334" t="s">
        <v>1177</v>
      </c>
      <c r="C72" s="9" t="s">
        <v>2</v>
      </c>
      <c r="D72" s="10" t="s">
        <v>256</v>
      </c>
      <c r="E72" s="14">
        <v>-5600</v>
      </c>
      <c r="F72" s="15">
        <v>-40.65</v>
      </c>
      <c r="G72" s="335">
        <v>-4.7999999999999996E-3</v>
      </c>
    </row>
    <row r="73" spans="1:7" ht="12.95" customHeight="1">
      <c r="A73" s="12" t="s">
        <v>751</v>
      </c>
      <c r="B73" s="334" t="s">
        <v>752</v>
      </c>
      <c r="C73" s="9" t="s">
        <v>2</v>
      </c>
      <c r="D73" s="10" t="s">
        <v>256</v>
      </c>
      <c r="E73" s="14">
        <v>-3500</v>
      </c>
      <c r="F73" s="15">
        <v>-48.04</v>
      </c>
      <c r="G73" s="335">
        <v>-5.7000000000000002E-3</v>
      </c>
    </row>
    <row r="74" spans="1:7" ht="12.95" customHeight="1">
      <c r="A74" s="12" t="s">
        <v>743</v>
      </c>
      <c r="B74" s="334" t="s">
        <v>744</v>
      </c>
      <c r="C74" s="9" t="s">
        <v>2</v>
      </c>
      <c r="D74" s="10" t="s">
        <v>256</v>
      </c>
      <c r="E74" s="14">
        <v>-27000</v>
      </c>
      <c r="F74" s="15">
        <v>-48.91</v>
      </c>
      <c r="G74" s="335">
        <v>-5.7999999999999996E-3</v>
      </c>
    </row>
    <row r="75" spans="1:7" ht="12.95" customHeight="1">
      <c r="A75" s="12" t="s">
        <v>1275</v>
      </c>
      <c r="B75" s="334" t="s">
        <v>1276</v>
      </c>
      <c r="C75" s="9" t="s">
        <v>2</v>
      </c>
      <c r="D75" s="10" t="s">
        <v>256</v>
      </c>
      <c r="E75" s="14">
        <v>-9000</v>
      </c>
      <c r="F75" s="15">
        <v>-53.48</v>
      </c>
      <c r="G75" s="335">
        <v>-6.4000000000000003E-3</v>
      </c>
    </row>
    <row r="76" spans="1:7" ht="12.95" customHeight="1">
      <c r="A76" s="12" t="s">
        <v>1240</v>
      </c>
      <c r="B76" s="334" t="s">
        <v>1241</v>
      </c>
      <c r="C76" s="9" t="s">
        <v>2</v>
      </c>
      <c r="D76" s="10" t="s">
        <v>256</v>
      </c>
      <c r="E76" s="14">
        <v>-9000</v>
      </c>
      <c r="F76" s="15">
        <v>-62.02</v>
      </c>
      <c r="G76" s="335">
        <v>-7.4000000000000003E-3</v>
      </c>
    </row>
    <row r="77" spans="1:7" ht="12.95" customHeight="1">
      <c r="A77" s="12" t="s">
        <v>1152</v>
      </c>
      <c r="B77" s="334" t="s">
        <v>1153</v>
      </c>
      <c r="C77" s="9" t="s">
        <v>2</v>
      </c>
      <c r="D77" s="10" t="s">
        <v>256</v>
      </c>
      <c r="E77" s="14">
        <v>-150000</v>
      </c>
      <c r="F77" s="15">
        <v>-65.33</v>
      </c>
      <c r="G77" s="335">
        <v>-7.7999999999999996E-3</v>
      </c>
    </row>
    <row r="78" spans="1:7" ht="12.95" customHeight="1">
      <c r="A78" s="12" t="s">
        <v>257</v>
      </c>
      <c r="B78" s="334" t="s">
        <v>258</v>
      </c>
      <c r="C78" s="9" t="s">
        <v>2</v>
      </c>
      <c r="D78" s="10" t="s">
        <v>256</v>
      </c>
      <c r="E78" s="14">
        <v>-27000</v>
      </c>
      <c r="F78" s="15">
        <v>-86.95</v>
      </c>
      <c r="G78" s="335">
        <v>-1.03E-2</v>
      </c>
    </row>
    <row r="79" spans="1:7" ht="12.95" customHeight="1">
      <c r="A79" s="12" t="s">
        <v>749</v>
      </c>
      <c r="B79" s="334" t="s">
        <v>750</v>
      </c>
      <c r="C79" s="9" t="s">
        <v>2</v>
      </c>
      <c r="D79" s="10" t="s">
        <v>256</v>
      </c>
      <c r="E79" s="14">
        <v>-25600</v>
      </c>
      <c r="F79" s="15">
        <v>-89.45</v>
      </c>
      <c r="G79" s="335">
        <v>-1.06E-2</v>
      </c>
    </row>
    <row r="80" spans="1:7" ht="12.95" customHeight="1">
      <c r="A80" s="12" t="s">
        <v>1110</v>
      </c>
      <c r="B80" s="334" t="s">
        <v>1111</v>
      </c>
      <c r="C80" s="9" t="s">
        <v>2</v>
      </c>
      <c r="D80" s="10" t="s">
        <v>256</v>
      </c>
      <c r="E80" s="14">
        <v>-20159</v>
      </c>
      <c r="F80" s="15">
        <v>-105.82</v>
      </c>
      <c r="G80" s="335">
        <v>-1.26E-2</v>
      </c>
    </row>
    <row r="81" spans="1:7" ht="12.95" customHeight="1">
      <c r="A81" s="12" t="s">
        <v>755</v>
      </c>
      <c r="B81" s="334" t="s">
        <v>756</v>
      </c>
      <c r="C81" s="9" t="s">
        <v>2</v>
      </c>
      <c r="D81" s="10" t="s">
        <v>256</v>
      </c>
      <c r="E81" s="14">
        <v>-40800</v>
      </c>
      <c r="F81" s="15">
        <v>-121.99</v>
      </c>
      <c r="G81" s="335">
        <v>-1.4500000000000001E-2</v>
      </c>
    </row>
    <row r="82" spans="1:7" ht="12.95" customHeight="1">
      <c r="A82" s="12" t="s">
        <v>1108</v>
      </c>
      <c r="B82" s="334" t="s">
        <v>1109</v>
      </c>
      <c r="C82" s="9" t="s">
        <v>2</v>
      </c>
      <c r="D82" s="10" t="s">
        <v>256</v>
      </c>
      <c r="E82" s="14">
        <v>-19200</v>
      </c>
      <c r="F82" s="15">
        <v>-156.88999999999999</v>
      </c>
      <c r="G82" s="335">
        <v>-1.8700000000000001E-2</v>
      </c>
    </row>
    <row r="83" spans="1:7" ht="12.95" customHeight="1">
      <c r="A83" s="12" t="s">
        <v>757</v>
      </c>
      <c r="B83" s="334" t="s">
        <v>758</v>
      </c>
      <c r="C83" s="9" t="s">
        <v>2</v>
      </c>
      <c r="D83" s="10" t="s">
        <v>256</v>
      </c>
      <c r="E83" s="14">
        <v>-10000</v>
      </c>
      <c r="F83" s="15">
        <v>-197.66</v>
      </c>
      <c r="G83" s="335">
        <v>-2.35E-2</v>
      </c>
    </row>
    <row r="84" spans="1:7" ht="12.95" customHeight="1">
      <c r="A84" s="12" t="s">
        <v>1287</v>
      </c>
      <c r="B84" s="334" t="s">
        <v>1288</v>
      </c>
      <c r="C84" s="9" t="s">
        <v>2</v>
      </c>
      <c r="D84" s="10" t="s">
        <v>256</v>
      </c>
      <c r="E84" s="14">
        <v>-68000</v>
      </c>
      <c r="F84" s="15">
        <v>-199.78</v>
      </c>
      <c r="G84" s="335">
        <v>-2.3800000000000002E-2</v>
      </c>
    </row>
    <row r="85" spans="1:7" ht="12.95" customHeight="1">
      <c r="A85" s="12" t="s">
        <v>1295</v>
      </c>
      <c r="B85" s="334" t="s">
        <v>1296</v>
      </c>
      <c r="C85" s="9" t="s">
        <v>2</v>
      </c>
      <c r="D85" s="10" t="s">
        <v>256</v>
      </c>
      <c r="E85" s="14">
        <v>-78750</v>
      </c>
      <c r="F85" s="15">
        <v>-218.1</v>
      </c>
      <c r="G85" s="335">
        <v>-2.5999999999999999E-2</v>
      </c>
    </row>
    <row r="86" spans="1:7" ht="12.95" customHeight="1">
      <c r="A86" s="12" t="s">
        <v>254</v>
      </c>
      <c r="B86" s="334" t="s">
        <v>255</v>
      </c>
      <c r="C86" s="9" t="s">
        <v>2</v>
      </c>
      <c r="D86" s="10" t="s">
        <v>256</v>
      </c>
      <c r="E86" s="14">
        <v>-60500</v>
      </c>
      <c r="F86" s="15">
        <v>-291.43</v>
      </c>
      <c r="G86" s="335">
        <v>-3.4700000000000002E-2</v>
      </c>
    </row>
    <row r="87" spans="1:7" ht="12.95" customHeight="1">
      <c r="A87" s="12" t="s">
        <v>1297</v>
      </c>
      <c r="B87" s="334" t="s">
        <v>1298</v>
      </c>
      <c r="C87" s="9" t="s">
        <v>2</v>
      </c>
      <c r="D87" s="10" t="s">
        <v>256</v>
      </c>
      <c r="E87" s="14">
        <v>-44000</v>
      </c>
      <c r="F87" s="15">
        <v>-347.95</v>
      </c>
      <c r="G87" s="335">
        <v>-4.1399999999999999E-2</v>
      </c>
    </row>
    <row r="88" spans="1:7" ht="12.95" customHeight="1">
      <c r="A88" s="1"/>
      <c r="B88" s="336" t="s">
        <v>251</v>
      </c>
      <c r="C88" s="21" t="s">
        <v>2</v>
      </c>
      <c r="D88" s="22" t="s">
        <v>2</v>
      </c>
      <c r="E88" s="23" t="s">
        <v>2</v>
      </c>
      <c r="F88" s="24">
        <v>-2289.02</v>
      </c>
      <c r="G88" s="338">
        <v>-0.27239999999999998</v>
      </c>
    </row>
    <row r="89" spans="1:7" ht="12.95" customHeight="1">
      <c r="A89" s="1"/>
      <c r="B89" s="332" t="s">
        <v>643</v>
      </c>
      <c r="C89" s="9" t="s">
        <v>2</v>
      </c>
      <c r="D89" s="10" t="s">
        <v>2</v>
      </c>
      <c r="E89" s="10" t="s">
        <v>2</v>
      </c>
      <c r="F89" s="10" t="s">
        <v>2</v>
      </c>
      <c r="G89" s="333" t="s">
        <v>2</v>
      </c>
    </row>
    <row r="90" spans="1:7" ht="12.95" customHeight="1">
      <c r="A90" s="1"/>
      <c r="B90" s="332" t="s">
        <v>644</v>
      </c>
      <c r="C90" s="9" t="s">
        <v>2</v>
      </c>
      <c r="D90" s="10" t="s">
        <v>2</v>
      </c>
      <c r="E90" s="10" t="s">
        <v>2</v>
      </c>
      <c r="F90" s="10" t="s">
        <v>2</v>
      </c>
      <c r="G90" s="333" t="s">
        <v>2</v>
      </c>
    </row>
    <row r="91" spans="1:7" ht="12.95" customHeight="1">
      <c r="A91" s="1"/>
      <c r="B91" s="332" t="s">
        <v>645</v>
      </c>
      <c r="C91" s="9" t="s">
        <v>2</v>
      </c>
      <c r="D91" s="10" t="s">
        <v>2</v>
      </c>
      <c r="E91" s="10" t="s">
        <v>2</v>
      </c>
      <c r="F91" s="10" t="s">
        <v>2</v>
      </c>
      <c r="G91" s="333" t="s">
        <v>2</v>
      </c>
    </row>
    <row r="92" spans="1:7" ht="12.95" customHeight="1">
      <c r="A92" s="12" t="s">
        <v>1454</v>
      </c>
      <c r="B92" s="334" t="s">
        <v>1455</v>
      </c>
      <c r="C92" s="9" t="s">
        <v>1456</v>
      </c>
      <c r="D92" s="10" t="s">
        <v>853</v>
      </c>
      <c r="E92" s="14">
        <v>500000</v>
      </c>
      <c r="F92" s="15">
        <v>498.01</v>
      </c>
      <c r="G92" s="335">
        <v>5.9299999999999999E-2</v>
      </c>
    </row>
    <row r="93" spans="1:7" ht="12.95" customHeight="1">
      <c r="A93" s="1"/>
      <c r="B93" s="336" t="s">
        <v>246</v>
      </c>
      <c r="C93" s="18" t="s">
        <v>2</v>
      </c>
      <c r="D93" s="17" t="s">
        <v>2</v>
      </c>
      <c r="E93" s="17" t="s">
        <v>2</v>
      </c>
      <c r="F93" s="19">
        <v>498.01</v>
      </c>
      <c r="G93" s="337">
        <v>5.9299999999999999E-2</v>
      </c>
    </row>
    <row r="94" spans="1:7" ht="12.95" customHeight="1">
      <c r="A94" s="1"/>
      <c r="B94" s="332" t="s">
        <v>650</v>
      </c>
      <c r="C94" s="9" t="s">
        <v>2</v>
      </c>
      <c r="D94" s="22" t="s">
        <v>2</v>
      </c>
      <c r="E94" s="22" t="s">
        <v>2</v>
      </c>
      <c r="F94" s="36" t="s">
        <v>368</v>
      </c>
      <c r="G94" s="439" t="s">
        <v>368</v>
      </c>
    </row>
    <row r="95" spans="1:7" ht="12.95" customHeight="1">
      <c r="A95" s="1"/>
      <c r="B95" s="336" t="s">
        <v>246</v>
      </c>
      <c r="C95" s="21" t="s">
        <v>2</v>
      </c>
      <c r="D95" s="22" t="s">
        <v>2</v>
      </c>
      <c r="E95" s="22" t="s">
        <v>2</v>
      </c>
      <c r="F95" s="36" t="s">
        <v>368</v>
      </c>
      <c r="G95" s="439" t="s">
        <v>368</v>
      </c>
    </row>
    <row r="96" spans="1:7" ht="12.95" customHeight="1">
      <c r="A96" s="1"/>
      <c r="B96" s="336" t="s">
        <v>251</v>
      </c>
      <c r="C96" s="21" t="s">
        <v>2</v>
      </c>
      <c r="D96" s="22" t="s">
        <v>2</v>
      </c>
      <c r="E96" s="23" t="s">
        <v>2</v>
      </c>
      <c r="F96" s="24">
        <v>498.01</v>
      </c>
      <c r="G96" s="338">
        <v>5.9299999999999999E-2</v>
      </c>
    </row>
    <row r="97" spans="1:7" ht="12.95" customHeight="1">
      <c r="A97" s="1"/>
      <c r="B97" s="332" t="s">
        <v>261</v>
      </c>
      <c r="C97" s="9" t="s">
        <v>2</v>
      </c>
      <c r="D97" s="10" t="s">
        <v>2</v>
      </c>
      <c r="E97" s="10" t="s">
        <v>2</v>
      </c>
      <c r="F97" s="10" t="s">
        <v>2</v>
      </c>
      <c r="G97" s="333" t="s">
        <v>2</v>
      </c>
    </row>
    <row r="98" spans="1:7" ht="12.95" customHeight="1">
      <c r="A98" s="1"/>
      <c r="B98" s="339" t="s">
        <v>3009</v>
      </c>
      <c r="C98" s="9" t="s">
        <v>2</v>
      </c>
      <c r="D98" s="10" t="s">
        <v>2</v>
      </c>
      <c r="E98" s="10" t="s">
        <v>2</v>
      </c>
      <c r="F98" s="10" t="s">
        <v>2</v>
      </c>
      <c r="G98" s="333" t="s">
        <v>2</v>
      </c>
    </row>
    <row r="99" spans="1:7" ht="12.95" customHeight="1">
      <c r="A99" s="2" t="s">
        <v>2</v>
      </c>
      <c r="B99" s="334" t="s">
        <v>3010</v>
      </c>
      <c r="C99" s="9" t="s">
        <v>2</v>
      </c>
      <c r="D99" s="10" t="s">
        <v>2</v>
      </c>
      <c r="E99" s="27" t="s">
        <v>2</v>
      </c>
      <c r="F99" s="15">
        <v>170.1</v>
      </c>
      <c r="G99" s="335">
        <v>2.0199999999999999E-2</v>
      </c>
    </row>
    <row r="100" spans="1:7" ht="12.95" customHeight="1">
      <c r="A100" s="1"/>
      <c r="B100" s="336" t="s">
        <v>251</v>
      </c>
      <c r="C100" s="21" t="s">
        <v>2</v>
      </c>
      <c r="D100" s="22" t="s">
        <v>2</v>
      </c>
      <c r="E100" s="23" t="s">
        <v>2</v>
      </c>
      <c r="F100" s="24">
        <v>170.1</v>
      </c>
      <c r="G100" s="338">
        <v>2.0199999999999999E-2</v>
      </c>
    </row>
    <row r="101" spans="1:7" ht="12.95" customHeight="1">
      <c r="A101" s="1"/>
      <c r="B101" s="332" t="s">
        <v>797</v>
      </c>
      <c r="C101" s="9" t="s">
        <v>2</v>
      </c>
      <c r="D101" s="39" t="s">
        <v>798</v>
      </c>
      <c r="E101" s="10" t="s">
        <v>2</v>
      </c>
      <c r="F101" s="10" t="s">
        <v>2</v>
      </c>
      <c r="G101" s="333" t="s">
        <v>2</v>
      </c>
    </row>
    <row r="102" spans="1:7" ht="12.95" customHeight="1">
      <c r="A102" s="12" t="s">
        <v>1457</v>
      </c>
      <c r="B102" s="334" t="s">
        <v>12</v>
      </c>
      <c r="C102" s="9" t="s">
        <v>2</v>
      </c>
      <c r="D102" s="10" t="s">
        <v>1458</v>
      </c>
      <c r="E102" s="27" t="s">
        <v>2</v>
      </c>
      <c r="F102" s="15">
        <v>1000</v>
      </c>
      <c r="G102" s="335">
        <v>0.11899999999999999</v>
      </c>
    </row>
    <row r="103" spans="1:7" ht="12.95" customHeight="1">
      <c r="A103" s="12" t="s">
        <v>1459</v>
      </c>
      <c r="B103" s="334" t="s">
        <v>12</v>
      </c>
      <c r="C103" s="9" t="s">
        <v>2</v>
      </c>
      <c r="D103" s="10" t="s">
        <v>805</v>
      </c>
      <c r="E103" s="27" t="s">
        <v>2</v>
      </c>
      <c r="F103" s="15">
        <v>500</v>
      </c>
      <c r="G103" s="335">
        <v>5.9499999999999997E-2</v>
      </c>
    </row>
    <row r="104" spans="1:7" ht="12.95" customHeight="1">
      <c r="A104" s="12" t="s">
        <v>1450</v>
      </c>
      <c r="B104" s="334" t="s">
        <v>12</v>
      </c>
      <c r="C104" s="9" t="s">
        <v>2</v>
      </c>
      <c r="D104" s="10" t="s">
        <v>800</v>
      </c>
      <c r="E104" s="27" t="s">
        <v>2</v>
      </c>
      <c r="F104" s="15">
        <v>250</v>
      </c>
      <c r="G104" s="335">
        <v>2.98E-2</v>
      </c>
    </row>
    <row r="105" spans="1:7" ht="12.95" customHeight="1">
      <c r="A105" s="12" t="s">
        <v>1460</v>
      </c>
      <c r="B105" s="334" t="s">
        <v>30</v>
      </c>
      <c r="C105" s="9" t="s">
        <v>2</v>
      </c>
      <c r="D105" s="10" t="s">
        <v>807</v>
      </c>
      <c r="E105" s="27" t="s">
        <v>2</v>
      </c>
      <c r="F105" s="15">
        <v>250</v>
      </c>
      <c r="G105" s="335">
        <v>2.98E-2</v>
      </c>
    </row>
    <row r="106" spans="1:7" ht="12.95" customHeight="1">
      <c r="A106" s="12" t="s">
        <v>1461</v>
      </c>
      <c r="B106" s="334" t="s">
        <v>30</v>
      </c>
      <c r="C106" s="9" t="s">
        <v>2</v>
      </c>
      <c r="D106" s="10" t="s">
        <v>800</v>
      </c>
      <c r="E106" s="27" t="s">
        <v>2</v>
      </c>
      <c r="F106" s="15">
        <v>250</v>
      </c>
      <c r="G106" s="335">
        <v>2.98E-2</v>
      </c>
    </row>
    <row r="107" spans="1:7" ht="12.95" customHeight="1">
      <c r="A107" s="1"/>
      <c r="B107" s="336" t="s">
        <v>251</v>
      </c>
      <c r="C107" s="21" t="s">
        <v>2</v>
      </c>
      <c r="D107" s="22" t="s">
        <v>2</v>
      </c>
      <c r="E107" s="23" t="s">
        <v>2</v>
      </c>
      <c r="F107" s="24">
        <v>2250</v>
      </c>
      <c r="G107" s="338">
        <v>0.26790000000000003</v>
      </c>
    </row>
    <row r="108" spans="1:7" ht="12.95" customHeight="1">
      <c r="A108" s="1"/>
      <c r="B108" s="339" t="s">
        <v>262</v>
      </c>
      <c r="C108" s="28" t="s">
        <v>2</v>
      </c>
      <c r="D108" s="28" t="s">
        <v>2</v>
      </c>
      <c r="E108" s="28" t="s">
        <v>2</v>
      </c>
      <c r="F108" s="28" t="s">
        <v>2</v>
      </c>
      <c r="G108" s="340" t="s">
        <v>2</v>
      </c>
    </row>
    <row r="109" spans="1:7" ht="12.95" customHeight="1">
      <c r="A109" s="1"/>
      <c r="B109" s="341" t="s">
        <v>263</v>
      </c>
      <c r="C109" s="22" t="s">
        <v>2</v>
      </c>
      <c r="D109" s="22" t="s">
        <v>2</v>
      </c>
      <c r="E109" s="22" t="s">
        <v>2</v>
      </c>
      <c r="F109" s="19">
        <v>8.1199999999999992</v>
      </c>
      <c r="G109" s="337">
        <v>1E-3</v>
      </c>
    </row>
    <row r="110" spans="1:7" ht="12.95" customHeight="1">
      <c r="A110" s="1"/>
      <c r="B110" s="336" t="s">
        <v>246</v>
      </c>
      <c r="C110" s="17" t="s">
        <v>2</v>
      </c>
      <c r="D110" s="17" t="s">
        <v>2</v>
      </c>
      <c r="E110" s="17" t="s">
        <v>2</v>
      </c>
      <c r="F110" s="19">
        <v>8.1199999999999992</v>
      </c>
      <c r="G110" s="337">
        <v>1E-3</v>
      </c>
    </row>
    <row r="111" spans="1:7" ht="12.95" customHeight="1">
      <c r="A111" s="1"/>
      <c r="B111" s="336" t="s">
        <v>268</v>
      </c>
      <c r="C111" s="22" t="s">
        <v>2</v>
      </c>
      <c r="D111" s="22" t="s">
        <v>2</v>
      </c>
      <c r="E111" s="22" t="s">
        <v>2</v>
      </c>
      <c r="F111" s="19">
        <v>-92.63</v>
      </c>
      <c r="G111" s="345">
        <v>-1.0800000000000001E-2</v>
      </c>
    </row>
    <row r="112" spans="1:7" ht="12.95" customHeight="1" thickBot="1">
      <c r="A112" s="1"/>
      <c r="B112" s="346" t="s">
        <v>269</v>
      </c>
      <c r="C112" s="347" t="s">
        <v>2</v>
      </c>
      <c r="D112" s="347" t="s">
        <v>2</v>
      </c>
      <c r="E112" s="347" t="s">
        <v>2</v>
      </c>
      <c r="F112" s="348">
        <v>8403.0163195679997</v>
      </c>
      <c r="G112" s="349">
        <v>1</v>
      </c>
    </row>
    <row r="113" spans="1:7" ht="12.95" customHeight="1">
      <c r="A113" s="1"/>
      <c r="B113" s="35" t="s">
        <v>2</v>
      </c>
      <c r="C113" s="1"/>
      <c r="D113" s="1"/>
      <c r="E113" s="1"/>
      <c r="F113" s="1"/>
      <c r="G113" s="1"/>
    </row>
    <row r="114" spans="1:7" ht="12.95" customHeight="1">
      <c r="A114" s="1"/>
      <c r="B114" s="35" t="s">
        <v>271</v>
      </c>
      <c r="C114" s="1"/>
      <c r="D114" s="1"/>
      <c r="E114" s="1"/>
      <c r="F114" s="1"/>
      <c r="G114" s="1"/>
    </row>
    <row r="115" spans="1:7" ht="12.95" customHeight="1">
      <c r="A115" s="1"/>
      <c r="B115" s="35" t="s">
        <v>2</v>
      </c>
      <c r="C115" s="1"/>
      <c r="D115" s="1"/>
      <c r="E115" s="1"/>
      <c r="F115" s="1"/>
      <c r="G115" s="1"/>
    </row>
    <row r="116" spans="1:7" ht="12.95" customHeight="1" thickBot="1">
      <c r="A116" s="1"/>
      <c r="B116" s="35"/>
      <c r="C116" s="1"/>
      <c r="D116" s="1"/>
      <c r="E116" s="1"/>
      <c r="F116" s="1"/>
      <c r="G116" s="1"/>
    </row>
    <row r="117" spans="1:7" s="49" customFormat="1" ht="15">
      <c r="A117" s="1"/>
      <c r="B117" s="50" t="s">
        <v>3071</v>
      </c>
      <c r="C117" s="51"/>
      <c r="D117" s="51"/>
      <c r="E117" s="52"/>
      <c r="F117" s="53"/>
      <c r="G117" s="198"/>
    </row>
    <row r="118" spans="1:7" s="49" customFormat="1">
      <c r="B118" s="54" t="s">
        <v>3081</v>
      </c>
      <c r="C118" s="55"/>
      <c r="D118" s="55"/>
      <c r="E118" s="55"/>
      <c r="F118" s="56"/>
    </row>
    <row r="119" spans="1:7" s="49" customFormat="1" ht="15">
      <c r="B119" s="57" t="s">
        <v>3458</v>
      </c>
      <c r="C119" s="55"/>
      <c r="D119" s="55"/>
      <c r="E119" s="58"/>
      <c r="F119" s="56"/>
    </row>
    <row r="120" spans="1:7" s="49" customFormat="1" ht="13.5" thickBot="1">
      <c r="B120" s="59" t="s">
        <v>3073</v>
      </c>
      <c r="C120" s="60"/>
      <c r="D120" s="60"/>
      <c r="E120" s="60"/>
      <c r="F120" s="61"/>
    </row>
    <row r="121" spans="1:7" s="49" customFormat="1">
      <c r="B121" s="50" t="s">
        <v>3074</v>
      </c>
      <c r="C121" s="558" t="s">
        <v>3075</v>
      </c>
      <c r="D121" s="558"/>
      <c r="E121" s="63"/>
      <c r="F121" s="64"/>
    </row>
    <row r="122" spans="1:7" s="49" customFormat="1" ht="13.5" thickBot="1">
      <c r="B122" s="65"/>
      <c r="C122" s="66">
        <v>43373</v>
      </c>
      <c r="D122" s="66">
        <v>43555</v>
      </c>
      <c r="E122" s="67"/>
      <c r="F122" s="68"/>
    </row>
    <row r="123" spans="1:7" s="49" customFormat="1">
      <c r="B123" s="133" t="s">
        <v>3076</v>
      </c>
      <c r="C123" s="55"/>
      <c r="D123" s="55"/>
      <c r="E123" s="190"/>
      <c r="F123" s="56"/>
    </row>
    <row r="124" spans="1:7" s="49" customFormat="1" ht="15">
      <c r="A124" s="72">
        <v>108995</v>
      </c>
      <c r="B124" s="73" t="s">
        <v>3077</v>
      </c>
      <c r="C124" s="75">
        <v>19.38</v>
      </c>
      <c r="D124" s="75">
        <v>19.98</v>
      </c>
      <c r="E124" s="76"/>
      <c r="F124" s="77"/>
      <c r="G124" s="78"/>
    </row>
    <row r="125" spans="1:7" s="49" customFormat="1" ht="15">
      <c r="A125" s="72">
        <v>108992</v>
      </c>
      <c r="B125" s="73" t="s">
        <v>3086</v>
      </c>
      <c r="C125" s="75">
        <v>12.09</v>
      </c>
      <c r="D125" s="75">
        <v>12.47</v>
      </c>
      <c r="E125" s="76"/>
      <c r="F125" s="77"/>
    </row>
    <row r="126" spans="1:7" s="49" customFormat="1" ht="15">
      <c r="A126" s="72">
        <v>143259</v>
      </c>
      <c r="B126" s="73" t="s">
        <v>3087</v>
      </c>
      <c r="C126" s="75" t="s">
        <v>3104</v>
      </c>
      <c r="D126" s="75">
        <v>10.33</v>
      </c>
      <c r="E126" s="76"/>
      <c r="F126" s="77"/>
    </row>
    <row r="127" spans="1:7" s="49" customFormat="1" ht="15">
      <c r="A127" s="72">
        <v>133682</v>
      </c>
      <c r="B127" s="73" t="s">
        <v>3088</v>
      </c>
      <c r="C127" s="75">
        <v>10.7</v>
      </c>
      <c r="D127" s="75">
        <v>10.37</v>
      </c>
      <c r="E127" s="76"/>
      <c r="F127" s="77"/>
    </row>
    <row r="128" spans="1:7" s="49" customFormat="1">
      <c r="A128" s="72"/>
      <c r="B128" s="54"/>
      <c r="C128" s="75"/>
      <c r="D128" s="75"/>
      <c r="E128" s="55"/>
      <c r="F128" s="56"/>
    </row>
    <row r="129" spans="1:7" s="49" customFormat="1">
      <c r="A129" s="72"/>
      <c r="B129" s="199" t="s">
        <v>3079</v>
      </c>
      <c r="C129" s="75"/>
      <c r="D129" s="75"/>
      <c r="E129" s="55"/>
      <c r="F129" s="56"/>
    </row>
    <row r="130" spans="1:7" s="49" customFormat="1" ht="15">
      <c r="A130" s="72">
        <v>118477</v>
      </c>
      <c r="B130" s="73" t="s">
        <v>3077</v>
      </c>
      <c r="C130" s="75">
        <v>20.09</v>
      </c>
      <c r="D130" s="75">
        <v>20.82</v>
      </c>
      <c r="E130" s="76"/>
      <c r="F130" s="77"/>
    </row>
    <row r="131" spans="1:7" s="49" customFormat="1" ht="15">
      <c r="A131" s="72">
        <v>118476</v>
      </c>
      <c r="B131" s="73" t="s">
        <v>3086</v>
      </c>
      <c r="C131" s="75">
        <v>12.46</v>
      </c>
      <c r="D131" s="75">
        <v>12.92</v>
      </c>
      <c r="E131" s="76"/>
      <c r="F131" s="77"/>
    </row>
    <row r="132" spans="1:7" s="49" customFormat="1" ht="15">
      <c r="A132" s="72">
        <v>133681</v>
      </c>
      <c r="B132" s="73" t="s">
        <v>3088</v>
      </c>
      <c r="C132" s="75">
        <v>11.06</v>
      </c>
      <c r="D132" s="75">
        <v>10.78</v>
      </c>
      <c r="E132" s="76"/>
      <c r="F132" s="77"/>
    </row>
    <row r="133" spans="1:7" s="49" customFormat="1" ht="15.75" thickBot="1">
      <c r="A133" s="72"/>
      <c r="B133" s="132"/>
      <c r="C133" s="74"/>
      <c r="D133" s="75"/>
      <c r="E133" s="76"/>
      <c r="F133" s="77"/>
    </row>
    <row r="134" spans="1:7" s="49" customFormat="1">
      <c r="B134" s="94"/>
      <c r="C134" s="84"/>
      <c r="D134" s="95"/>
      <c r="E134" s="96"/>
      <c r="F134" s="97"/>
    </row>
    <row r="135" spans="1:7" s="49" customFormat="1">
      <c r="B135" s="54" t="s">
        <v>3095</v>
      </c>
      <c r="C135" s="98"/>
      <c r="D135" s="74"/>
      <c r="E135" s="99"/>
      <c r="F135" s="100"/>
    </row>
    <row r="136" spans="1:7" s="49" customFormat="1" ht="13.5" thickBot="1">
      <c r="B136" s="59"/>
      <c r="C136" s="101"/>
      <c r="D136" s="102"/>
      <c r="E136" s="103"/>
      <c r="F136" s="104"/>
    </row>
    <row r="137" spans="1:7" s="49" customFormat="1" ht="24.75" thickBot="1">
      <c r="B137" s="105" t="s">
        <v>3090</v>
      </c>
      <c r="C137" s="106" t="s">
        <v>3091</v>
      </c>
      <c r="D137" s="107" t="s">
        <v>3092</v>
      </c>
      <c r="E137" s="107" t="s">
        <v>3093</v>
      </c>
      <c r="F137" s="108" t="s">
        <v>3094</v>
      </c>
    </row>
    <row r="138" spans="1:7" s="49" customFormat="1">
      <c r="B138" s="192"/>
      <c r="C138" s="109"/>
      <c r="D138" s="179"/>
      <c r="E138" s="179"/>
      <c r="F138" s="193"/>
    </row>
    <row r="139" spans="1:7" s="261" customFormat="1" ht="15">
      <c r="B139" s="73" t="s">
        <v>3201</v>
      </c>
      <c r="C139" s="266">
        <v>43551</v>
      </c>
      <c r="D139" s="275">
        <v>0.57999999999999996</v>
      </c>
      <c r="E139" s="275">
        <v>0.57999999999999996</v>
      </c>
      <c r="F139" s="274">
        <v>10.95</v>
      </c>
    </row>
    <row r="140" spans="1:7" s="261" customFormat="1" ht="15">
      <c r="B140" s="73" t="s">
        <v>3202</v>
      </c>
      <c r="C140" s="266">
        <v>43551</v>
      </c>
      <c r="D140" s="275">
        <v>0.6</v>
      </c>
      <c r="E140" s="275">
        <v>0.6</v>
      </c>
      <c r="F140" s="274">
        <v>11.38</v>
      </c>
    </row>
    <row r="141" spans="1:7" s="49" customFormat="1" ht="13.5" thickBot="1">
      <c r="B141" s="194"/>
      <c r="C141" s="195"/>
      <c r="D141" s="102"/>
      <c r="E141" s="196"/>
      <c r="F141" s="197"/>
      <c r="G141" s="78"/>
    </row>
    <row r="142" spans="1:7" s="49" customFormat="1">
      <c r="B142" s="54" t="s">
        <v>3191</v>
      </c>
      <c r="C142" s="129"/>
      <c r="D142" s="92"/>
      <c r="E142" s="55"/>
      <c r="F142" s="56"/>
      <c r="G142" s="189"/>
    </row>
    <row r="143" spans="1:7" s="49" customFormat="1" ht="15">
      <c r="B143" s="54" t="s">
        <v>3083</v>
      </c>
      <c r="C143" s="87"/>
      <c r="D143" s="88"/>
      <c r="E143" s="81"/>
      <c r="F143" s="77"/>
    </row>
    <row r="144" spans="1:7" s="261" customFormat="1">
      <c r="B144" s="54" t="s">
        <v>3321</v>
      </c>
      <c r="C144" s="129"/>
      <c r="D144" s="92"/>
      <c r="E144" s="55"/>
      <c r="F144" s="56"/>
    </row>
    <row r="145" spans="2:6" s="49" customFormat="1">
      <c r="B145" s="54" t="s">
        <v>3084</v>
      </c>
      <c r="C145" s="89"/>
      <c r="D145" s="89"/>
      <c r="E145" s="55"/>
      <c r="F145" s="56"/>
    </row>
    <row r="146" spans="2:6" s="49" customFormat="1" ht="13.5" thickBot="1">
      <c r="B146" s="59" t="s">
        <v>3080</v>
      </c>
      <c r="C146" s="90"/>
      <c r="D146" s="90"/>
      <c r="E146" s="60"/>
      <c r="F146" s="61"/>
    </row>
    <row r="147" spans="2:6" s="49" customFormat="1"/>
  </sheetData>
  <mergeCells count="3">
    <mergeCell ref="B1:G1"/>
    <mergeCell ref="B2:G2"/>
    <mergeCell ref="C121:D12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1462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11</v>
      </c>
      <c r="B7" s="334" t="s">
        <v>12</v>
      </c>
      <c r="C7" s="9" t="s">
        <v>13</v>
      </c>
      <c r="D7" s="10" t="s">
        <v>14</v>
      </c>
      <c r="E7" s="14">
        <v>513</v>
      </c>
      <c r="F7" s="15">
        <v>11.88</v>
      </c>
      <c r="G7" s="335">
        <v>0.1246</v>
      </c>
    </row>
    <row r="8" spans="1:7" ht="12.95" customHeight="1">
      <c r="A8" s="12" t="s">
        <v>25</v>
      </c>
      <c r="B8" s="334" t="s">
        <v>26</v>
      </c>
      <c r="C8" s="9" t="s">
        <v>27</v>
      </c>
      <c r="D8" s="10" t="s">
        <v>28</v>
      </c>
      <c r="E8" s="14">
        <v>772</v>
      </c>
      <c r="F8" s="15">
        <v>10.52</v>
      </c>
      <c r="G8" s="335">
        <v>0.1104</v>
      </c>
    </row>
    <row r="9" spans="1:7" ht="12.95" customHeight="1">
      <c r="A9" s="12" t="s">
        <v>573</v>
      </c>
      <c r="B9" s="334" t="s">
        <v>574</v>
      </c>
      <c r="C9" s="9" t="s">
        <v>575</v>
      </c>
      <c r="D9" s="10" t="s">
        <v>61</v>
      </c>
      <c r="E9" s="14">
        <v>410</v>
      </c>
      <c r="F9" s="15">
        <v>8.07</v>
      </c>
      <c r="G9" s="335">
        <v>8.4599999999999995E-2</v>
      </c>
    </row>
    <row r="10" spans="1:7" ht="12.95" customHeight="1">
      <c r="A10" s="12" t="s">
        <v>18</v>
      </c>
      <c r="B10" s="334" t="s">
        <v>19</v>
      </c>
      <c r="C10" s="9" t="s">
        <v>20</v>
      </c>
      <c r="D10" s="10" t="s">
        <v>21</v>
      </c>
      <c r="E10" s="14">
        <v>909</v>
      </c>
      <c r="F10" s="15">
        <v>6.75</v>
      </c>
      <c r="G10" s="335">
        <v>7.0800000000000002E-2</v>
      </c>
    </row>
    <row r="11" spans="1:7" ht="12.95" customHeight="1">
      <c r="A11" s="12" t="s">
        <v>15</v>
      </c>
      <c r="B11" s="334" t="s">
        <v>16</v>
      </c>
      <c r="C11" s="9" t="s">
        <v>17</v>
      </c>
      <c r="D11" s="10" t="s">
        <v>14</v>
      </c>
      <c r="E11" s="14">
        <v>1534</v>
      </c>
      <c r="F11" s="15">
        <v>6.12</v>
      </c>
      <c r="G11" s="335">
        <v>6.4199999999999993E-2</v>
      </c>
    </row>
    <row r="12" spans="1:7" ht="12.95" customHeight="1">
      <c r="A12" s="12" t="s">
        <v>405</v>
      </c>
      <c r="B12" s="334" t="s">
        <v>406</v>
      </c>
      <c r="C12" s="9" t="s">
        <v>407</v>
      </c>
      <c r="D12" s="10" t="s">
        <v>50</v>
      </c>
      <c r="E12" s="14">
        <v>2039</v>
      </c>
      <c r="F12" s="15">
        <v>6.05</v>
      </c>
      <c r="G12" s="335">
        <v>6.3399999999999998E-2</v>
      </c>
    </row>
    <row r="13" spans="1:7" ht="12.95" customHeight="1">
      <c r="A13" s="12" t="s">
        <v>411</v>
      </c>
      <c r="B13" s="334" t="s">
        <v>412</v>
      </c>
      <c r="C13" s="9" t="s">
        <v>413</v>
      </c>
      <c r="D13" s="10" t="s">
        <v>21</v>
      </c>
      <c r="E13" s="14">
        <v>251</v>
      </c>
      <c r="F13" s="15">
        <v>5.0199999999999996</v>
      </c>
      <c r="G13" s="335">
        <v>5.2699999999999997E-2</v>
      </c>
    </row>
    <row r="14" spans="1:7" ht="12.95" customHeight="1">
      <c r="A14" s="12" t="s">
        <v>32</v>
      </c>
      <c r="B14" s="334" t="s">
        <v>33</v>
      </c>
      <c r="C14" s="9" t="s">
        <v>34</v>
      </c>
      <c r="D14" s="10" t="s">
        <v>35</v>
      </c>
      <c r="E14" s="14">
        <v>291</v>
      </c>
      <c r="F14" s="15">
        <v>4.03</v>
      </c>
      <c r="G14" s="335">
        <v>4.2200000000000001E-2</v>
      </c>
    </row>
    <row r="15" spans="1:7" ht="12.95" customHeight="1">
      <c r="A15" s="12" t="s">
        <v>51</v>
      </c>
      <c r="B15" s="334" t="s">
        <v>52</v>
      </c>
      <c r="C15" s="9" t="s">
        <v>53</v>
      </c>
      <c r="D15" s="10" t="s">
        <v>14</v>
      </c>
      <c r="E15" s="14">
        <v>282</v>
      </c>
      <c r="F15" s="15">
        <v>3.77</v>
      </c>
      <c r="G15" s="335">
        <v>3.95E-2</v>
      </c>
    </row>
    <row r="16" spans="1:7" ht="12.95" customHeight="1">
      <c r="A16" s="12" t="s">
        <v>29</v>
      </c>
      <c r="B16" s="334" t="s">
        <v>30</v>
      </c>
      <c r="C16" s="9" t="s">
        <v>31</v>
      </c>
      <c r="D16" s="10" t="s">
        <v>14</v>
      </c>
      <c r="E16" s="14">
        <v>423</v>
      </c>
      <c r="F16" s="15">
        <v>3.28</v>
      </c>
      <c r="G16" s="335">
        <v>3.44E-2</v>
      </c>
    </row>
    <row r="17" spans="1:7" ht="12.95" customHeight="1">
      <c r="A17" s="12" t="s">
        <v>408</v>
      </c>
      <c r="B17" s="334" t="s">
        <v>409</v>
      </c>
      <c r="C17" s="9" t="s">
        <v>410</v>
      </c>
      <c r="D17" s="10" t="s">
        <v>50</v>
      </c>
      <c r="E17" s="14">
        <v>170</v>
      </c>
      <c r="F17" s="15">
        <v>2.9</v>
      </c>
      <c r="G17" s="335">
        <v>3.04E-2</v>
      </c>
    </row>
    <row r="18" spans="1:7" ht="12.95" customHeight="1">
      <c r="A18" s="12" t="s">
        <v>22</v>
      </c>
      <c r="B18" s="334" t="s">
        <v>23</v>
      </c>
      <c r="C18" s="9" t="s">
        <v>24</v>
      </c>
      <c r="D18" s="10" t="s">
        <v>14</v>
      </c>
      <c r="E18" s="14">
        <v>896</v>
      </c>
      <c r="F18" s="15">
        <v>2.87</v>
      </c>
      <c r="G18" s="335">
        <v>3.0099999999999998E-2</v>
      </c>
    </row>
    <row r="19" spans="1:7" ht="12.95" customHeight="1">
      <c r="A19" s="12" t="s">
        <v>576</v>
      </c>
      <c r="B19" s="334" t="s">
        <v>577</v>
      </c>
      <c r="C19" s="9" t="s">
        <v>578</v>
      </c>
      <c r="D19" s="10" t="s">
        <v>14</v>
      </c>
      <c r="E19" s="14">
        <v>120</v>
      </c>
      <c r="F19" s="15">
        <v>2.14</v>
      </c>
      <c r="G19" s="335">
        <v>2.24E-2</v>
      </c>
    </row>
    <row r="20" spans="1:7" ht="12.95" customHeight="1">
      <c r="A20" s="12" t="s">
        <v>239</v>
      </c>
      <c r="B20" s="334" t="s">
        <v>240</v>
      </c>
      <c r="C20" s="9" t="s">
        <v>241</v>
      </c>
      <c r="D20" s="10" t="s">
        <v>72</v>
      </c>
      <c r="E20" s="14">
        <v>31</v>
      </c>
      <c r="F20" s="15">
        <v>2.0699999999999998</v>
      </c>
      <c r="G20" s="335">
        <v>2.1700000000000001E-2</v>
      </c>
    </row>
    <row r="21" spans="1:7" ht="12.95" customHeight="1">
      <c r="A21" s="12" t="s">
        <v>338</v>
      </c>
      <c r="B21" s="334" t="s">
        <v>339</v>
      </c>
      <c r="C21" s="9" t="s">
        <v>340</v>
      </c>
      <c r="D21" s="10" t="s">
        <v>61</v>
      </c>
      <c r="E21" s="14">
        <v>56</v>
      </c>
      <c r="F21" s="15">
        <v>1.69</v>
      </c>
      <c r="G21" s="335">
        <v>1.78E-2</v>
      </c>
    </row>
    <row r="22" spans="1:7" ht="12.95" customHeight="1">
      <c r="A22" s="12" t="s">
        <v>280</v>
      </c>
      <c r="B22" s="334" t="s">
        <v>281</v>
      </c>
      <c r="C22" s="9" t="s">
        <v>282</v>
      </c>
      <c r="D22" s="10" t="s">
        <v>50</v>
      </c>
      <c r="E22" s="14">
        <v>107</v>
      </c>
      <c r="F22" s="15">
        <v>1.6</v>
      </c>
      <c r="G22" s="335">
        <v>1.67E-2</v>
      </c>
    </row>
    <row r="23" spans="1:7" ht="12.95" customHeight="1">
      <c r="A23" s="12" t="s">
        <v>69</v>
      </c>
      <c r="B23" s="334" t="s">
        <v>70</v>
      </c>
      <c r="C23" s="9" t="s">
        <v>71</v>
      </c>
      <c r="D23" s="10" t="s">
        <v>72</v>
      </c>
      <c r="E23" s="14">
        <v>222</v>
      </c>
      <c r="F23" s="15">
        <v>1.49</v>
      </c>
      <c r="G23" s="335">
        <v>1.5599999999999999E-2</v>
      </c>
    </row>
    <row r="24" spans="1:7" ht="12.95" customHeight="1">
      <c r="A24" s="12" t="s">
        <v>429</v>
      </c>
      <c r="B24" s="334" t="s">
        <v>430</v>
      </c>
      <c r="C24" s="9" t="s">
        <v>431</v>
      </c>
      <c r="D24" s="10" t="s">
        <v>21</v>
      </c>
      <c r="E24" s="14">
        <v>133</v>
      </c>
      <c r="F24" s="15">
        <v>1.45</v>
      </c>
      <c r="G24" s="335">
        <v>1.52E-2</v>
      </c>
    </row>
    <row r="25" spans="1:7" ht="12.95" customHeight="1">
      <c r="A25" s="12" t="s">
        <v>73</v>
      </c>
      <c r="B25" s="334" t="s">
        <v>74</v>
      </c>
      <c r="C25" s="9" t="s">
        <v>75</v>
      </c>
      <c r="D25" s="10" t="s">
        <v>76</v>
      </c>
      <c r="E25" s="14">
        <v>258</v>
      </c>
      <c r="F25" s="15">
        <v>1.24</v>
      </c>
      <c r="G25" s="335">
        <v>1.2999999999999999E-2</v>
      </c>
    </row>
    <row r="26" spans="1:7" ht="12.95" customHeight="1">
      <c r="A26" s="12" t="s">
        <v>579</v>
      </c>
      <c r="B26" s="334" t="s">
        <v>580</v>
      </c>
      <c r="C26" s="9" t="s">
        <v>581</v>
      </c>
      <c r="D26" s="10" t="s">
        <v>142</v>
      </c>
      <c r="E26" s="14">
        <v>899</v>
      </c>
      <c r="F26" s="15">
        <v>1.22</v>
      </c>
      <c r="G26" s="335">
        <v>1.2800000000000001E-2</v>
      </c>
    </row>
    <row r="27" spans="1:7" ht="12.95" customHeight="1">
      <c r="A27" s="12" t="s">
        <v>582</v>
      </c>
      <c r="B27" s="334" t="s">
        <v>583</v>
      </c>
      <c r="C27" s="9" t="s">
        <v>584</v>
      </c>
      <c r="D27" s="10" t="s">
        <v>14</v>
      </c>
      <c r="E27" s="14">
        <v>442</v>
      </c>
      <c r="F27" s="15">
        <v>1.22</v>
      </c>
      <c r="G27" s="335">
        <v>1.2800000000000001E-2</v>
      </c>
    </row>
    <row r="28" spans="1:7" ht="12.95" customHeight="1">
      <c r="A28" s="12" t="s">
        <v>589</v>
      </c>
      <c r="B28" s="334" t="s">
        <v>590</v>
      </c>
      <c r="C28" s="9" t="s">
        <v>591</v>
      </c>
      <c r="D28" s="10" t="s">
        <v>142</v>
      </c>
      <c r="E28" s="14">
        <v>550</v>
      </c>
      <c r="F28" s="15">
        <v>1.0900000000000001</v>
      </c>
      <c r="G28" s="335">
        <v>1.14E-2</v>
      </c>
    </row>
    <row r="29" spans="1:7" ht="12.95" customHeight="1">
      <c r="A29" s="12" t="s">
        <v>585</v>
      </c>
      <c r="B29" s="334" t="s">
        <v>586</v>
      </c>
      <c r="C29" s="9" t="s">
        <v>587</v>
      </c>
      <c r="D29" s="10" t="s">
        <v>588</v>
      </c>
      <c r="E29" s="14">
        <v>675</v>
      </c>
      <c r="F29" s="15">
        <v>1.08</v>
      </c>
      <c r="G29" s="335">
        <v>1.1299999999999999E-2</v>
      </c>
    </row>
    <row r="30" spans="1:7" ht="12.95" customHeight="1">
      <c r="A30" s="12" t="s">
        <v>592</v>
      </c>
      <c r="B30" s="334" t="s">
        <v>593</v>
      </c>
      <c r="C30" s="9" t="s">
        <v>594</v>
      </c>
      <c r="D30" s="10" t="s">
        <v>595</v>
      </c>
      <c r="E30" s="14">
        <v>315</v>
      </c>
      <c r="F30" s="15">
        <v>1.05</v>
      </c>
      <c r="G30" s="335">
        <v>1.0999999999999999E-2</v>
      </c>
    </row>
    <row r="31" spans="1:7" ht="12.95" customHeight="1">
      <c r="A31" s="12" t="s">
        <v>606</v>
      </c>
      <c r="B31" s="334" t="s">
        <v>570</v>
      </c>
      <c r="C31" s="9" t="s">
        <v>607</v>
      </c>
      <c r="D31" s="10" t="s">
        <v>83</v>
      </c>
      <c r="E31" s="14">
        <v>183</v>
      </c>
      <c r="F31" s="15">
        <v>0.95</v>
      </c>
      <c r="G31" s="335">
        <v>0.01</v>
      </c>
    </row>
    <row r="32" spans="1:7" ht="12.95" customHeight="1">
      <c r="A32" s="12" t="s">
        <v>542</v>
      </c>
      <c r="B32" s="334" t="s">
        <v>543</v>
      </c>
      <c r="C32" s="9" t="s">
        <v>544</v>
      </c>
      <c r="D32" s="10" t="s">
        <v>72</v>
      </c>
      <c r="E32" s="14">
        <v>32</v>
      </c>
      <c r="F32" s="15">
        <v>0.93</v>
      </c>
      <c r="G32" s="335">
        <v>9.7999999999999997E-3</v>
      </c>
    </row>
    <row r="33" spans="1:7" ht="12.95" customHeight="1">
      <c r="A33" s="12" t="s">
        <v>612</v>
      </c>
      <c r="B33" s="334" t="s">
        <v>613</v>
      </c>
      <c r="C33" s="9" t="s">
        <v>614</v>
      </c>
      <c r="D33" s="10" t="s">
        <v>165</v>
      </c>
      <c r="E33" s="14">
        <v>444</v>
      </c>
      <c r="F33" s="15">
        <v>0.82</v>
      </c>
      <c r="G33" s="335">
        <v>8.6E-3</v>
      </c>
    </row>
    <row r="34" spans="1:7" ht="12.95" customHeight="1">
      <c r="A34" s="12" t="s">
        <v>414</v>
      </c>
      <c r="B34" s="334" t="s">
        <v>415</v>
      </c>
      <c r="C34" s="9" t="s">
        <v>416</v>
      </c>
      <c r="D34" s="10" t="s">
        <v>72</v>
      </c>
      <c r="E34" s="14">
        <v>31</v>
      </c>
      <c r="F34" s="15">
        <v>0.79</v>
      </c>
      <c r="G34" s="335">
        <v>8.3000000000000001E-3</v>
      </c>
    </row>
    <row r="35" spans="1:7" ht="12.95" customHeight="1">
      <c r="A35" s="12" t="s">
        <v>602</v>
      </c>
      <c r="B35" s="334" t="s">
        <v>603</v>
      </c>
      <c r="C35" s="9" t="s">
        <v>604</v>
      </c>
      <c r="D35" s="10" t="s">
        <v>605</v>
      </c>
      <c r="E35" s="14">
        <v>326</v>
      </c>
      <c r="F35" s="15">
        <v>0.77</v>
      </c>
      <c r="G35" s="335">
        <v>8.0999999999999996E-3</v>
      </c>
    </row>
    <row r="36" spans="1:7" ht="12.95" customHeight="1">
      <c r="A36" s="12" t="s">
        <v>618</v>
      </c>
      <c r="B36" s="334" t="s">
        <v>619</v>
      </c>
      <c r="C36" s="9" t="s">
        <v>620</v>
      </c>
      <c r="D36" s="10" t="s">
        <v>72</v>
      </c>
      <c r="E36" s="14">
        <v>435</v>
      </c>
      <c r="F36" s="15">
        <v>0.76</v>
      </c>
      <c r="G36" s="335">
        <v>8.0000000000000002E-3</v>
      </c>
    </row>
    <row r="37" spans="1:7" ht="12.95" customHeight="1">
      <c r="A37" s="12" t="s">
        <v>926</v>
      </c>
      <c r="B37" s="334" t="s">
        <v>927</v>
      </c>
      <c r="C37" s="9" t="s">
        <v>928</v>
      </c>
      <c r="D37" s="10" t="s">
        <v>72</v>
      </c>
      <c r="E37" s="14">
        <v>121</v>
      </c>
      <c r="F37" s="15">
        <v>0.1</v>
      </c>
      <c r="G37" s="335">
        <v>1.1000000000000001E-3</v>
      </c>
    </row>
    <row r="38" spans="1:7" ht="12.95" customHeight="1">
      <c r="A38" s="1"/>
      <c r="B38" s="336" t="s">
        <v>246</v>
      </c>
      <c r="C38" s="18" t="s">
        <v>2</v>
      </c>
      <c r="D38" s="17" t="s">
        <v>2</v>
      </c>
      <c r="E38" s="17" t="s">
        <v>2</v>
      </c>
      <c r="F38" s="19">
        <v>93.72</v>
      </c>
      <c r="G38" s="337">
        <v>0.9829</v>
      </c>
    </row>
    <row r="39" spans="1:7" ht="12.95" customHeight="1">
      <c r="A39" s="1"/>
      <c r="B39" s="332" t="s">
        <v>247</v>
      </c>
      <c r="C39" s="21" t="s">
        <v>2</v>
      </c>
      <c r="D39" s="22" t="s">
        <v>2</v>
      </c>
      <c r="E39" s="22" t="s">
        <v>2</v>
      </c>
      <c r="F39" s="36" t="s">
        <v>368</v>
      </c>
      <c r="G39" s="439" t="s">
        <v>368</v>
      </c>
    </row>
    <row r="40" spans="1:7" ht="12.95" customHeight="1">
      <c r="A40" s="1"/>
      <c r="B40" s="336" t="s">
        <v>246</v>
      </c>
      <c r="C40" s="21" t="s">
        <v>2</v>
      </c>
      <c r="D40" s="22" t="s">
        <v>2</v>
      </c>
      <c r="E40" s="22" t="s">
        <v>2</v>
      </c>
      <c r="F40" s="36" t="s">
        <v>368</v>
      </c>
      <c r="G40" s="439" t="s">
        <v>368</v>
      </c>
    </row>
    <row r="41" spans="1:7" ht="12.95" customHeight="1">
      <c r="A41" s="1"/>
      <c r="B41" s="336" t="s">
        <v>251</v>
      </c>
      <c r="C41" s="21" t="s">
        <v>2</v>
      </c>
      <c r="D41" s="22" t="s">
        <v>2</v>
      </c>
      <c r="E41" s="23" t="s">
        <v>2</v>
      </c>
      <c r="F41" s="24">
        <v>93.72</v>
      </c>
      <c r="G41" s="338">
        <v>0.9829</v>
      </c>
    </row>
    <row r="42" spans="1:7" ht="12.95" customHeight="1">
      <c r="A42" s="1"/>
      <c r="B42" s="336" t="s">
        <v>268</v>
      </c>
      <c r="C42" s="22" t="s">
        <v>2</v>
      </c>
      <c r="D42" s="22" t="s">
        <v>2</v>
      </c>
      <c r="E42" s="22" t="s">
        <v>2</v>
      </c>
      <c r="F42" s="19">
        <v>1.63</v>
      </c>
      <c r="G42" s="345">
        <v>1.7100000000000001E-2</v>
      </c>
    </row>
    <row r="43" spans="1:7" ht="12.95" customHeight="1" thickBot="1">
      <c r="A43" s="1"/>
      <c r="B43" s="346" t="s">
        <v>269</v>
      </c>
      <c r="C43" s="347" t="s">
        <v>2</v>
      </c>
      <c r="D43" s="347" t="s">
        <v>2</v>
      </c>
      <c r="E43" s="347" t="s">
        <v>2</v>
      </c>
      <c r="F43" s="348">
        <v>95.350424023200006</v>
      </c>
      <c r="G43" s="349">
        <v>1</v>
      </c>
    </row>
    <row r="44" spans="1:7" ht="12.95" customHeight="1">
      <c r="A44" s="1"/>
      <c r="B44" s="35" t="s">
        <v>2</v>
      </c>
      <c r="C44" s="1"/>
      <c r="D44" s="1"/>
      <c r="E44" s="1"/>
      <c r="F44" s="1"/>
      <c r="G44" s="1"/>
    </row>
    <row r="45" spans="1:7" ht="26.1" customHeight="1">
      <c r="A45" s="1"/>
      <c r="B45" s="35"/>
      <c r="C45" s="1"/>
      <c r="D45" s="1"/>
      <c r="E45" s="1"/>
      <c r="F45" s="1"/>
      <c r="G45" s="1"/>
    </row>
    <row r="46" spans="1:7" ht="12.95" customHeight="1" thickBot="1">
      <c r="A46" s="1"/>
      <c r="B46" s="35"/>
      <c r="C46" s="1"/>
      <c r="D46" s="1"/>
      <c r="E46" s="1"/>
      <c r="F46" s="1"/>
      <c r="G46" s="1"/>
    </row>
    <row r="47" spans="1:7" s="49" customFormat="1" ht="26.1" customHeight="1">
      <c r="A47" s="146"/>
      <c r="B47" s="147" t="s">
        <v>3071</v>
      </c>
      <c r="C47" s="148"/>
      <c r="D47" s="149"/>
      <c r="E47" s="150"/>
      <c r="F47" s="151"/>
      <c r="G47" s="146"/>
    </row>
    <row r="48" spans="1:7" s="49" customFormat="1" ht="12.95" customHeight="1">
      <c r="A48" s="146"/>
      <c r="B48" s="152" t="s">
        <v>3081</v>
      </c>
      <c r="C48" s="153"/>
      <c r="D48" s="153"/>
      <c r="E48" s="153"/>
      <c r="F48" s="154"/>
      <c r="G48" s="146"/>
    </row>
    <row r="49" spans="1:7" s="49" customFormat="1" ht="15">
      <c r="B49" s="155" t="s">
        <v>3072</v>
      </c>
      <c r="C49" s="156"/>
      <c r="D49" s="156"/>
      <c r="E49" s="157"/>
      <c r="F49" s="154"/>
    </row>
    <row r="50" spans="1:7" s="49" customFormat="1" ht="13.5" thickBot="1">
      <c r="B50" s="158" t="s">
        <v>3073</v>
      </c>
      <c r="C50" s="159"/>
      <c r="D50" s="159"/>
      <c r="E50" s="159"/>
      <c r="F50" s="160"/>
    </row>
    <row r="51" spans="1:7" s="49" customFormat="1">
      <c r="B51" s="161" t="s">
        <v>3074</v>
      </c>
      <c r="C51" s="559" t="s">
        <v>3075</v>
      </c>
      <c r="D51" s="559"/>
      <c r="E51" s="162"/>
      <c r="F51" s="163"/>
    </row>
    <row r="52" spans="1:7" s="49" customFormat="1" ht="13.5" thickBot="1">
      <c r="B52" s="164"/>
      <c r="C52" s="165">
        <v>43373</v>
      </c>
      <c r="D52" s="66">
        <v>43555</v>
      </c>
      <c r="E52" s="166"/>
      <c r="F52" s="167"/>
    </row>
    <row r="53" spans="1:7" s="49" customFormat="1" ht="15">
      <c r="B53" s="168"/>
      <c r="C53" s="74"/>
      <c r="D53" s="84"/>
      <c r="E53" s="171"/>
      <c r="F53" s="172"/>
    </row>
    <row r="54" spans="1:7" s="49" customFormat="1" ht="15">
      <c r="A54" s="72">
        <v>139840</v>
      </c>
      <c r="B54" s="174" t="s">
        <v>3077</v>
      </c>
      <c r="C54" s="74">
        <v>369.45670000000001</v>
      </c>
      <c r="D54" s="74">
        <v>395.95710000000003</v>
      </c>
      <c r="E54" s="171"/>
      <c r="F54" s="172"/>
      <c r="G54" s="78"/>
    </row>
    <row r="55" spans="1:7" s="49" customFormat="1" ht="15">
      <c r="A55" s="72"/>
      <c r="B55" s="174"/>
      <c r="C55" s="74"/>
      <c r="D55" s="74"/>
      <c r="E55" s="171"/>
      <c r="F55" s="172"/>
    </row>
    <row r="56" spans="1:7" s="49" customFormat="1" ht="15.75" thickBot="1">
      <c r="B56" s="158"/>
      <c r="C56" s="102"/>
      <c r="D56" s="102"/>
      <c r="E56" s="187"/>
      <c r="F56" s="188"/>
    </row>
    <row r="57" spans="1:7" s="49" customFormat="1">
      <c r="B57" s="174" t="s">
        <v>3082</v>
      </c>
      <c r="C57" s="175"/>
      <c r="D57" s="74"/>
      <c r="E57" s="176"/>
      <c r="F57" s="154"/>
    </row>
    <row r="58" spans="1:7" s="49" customFormat="1" ht="15">
      <c r="B58" s="174" t="s">
        <v>3096</v>
      </c>
      <c r="C58" s="156"/>
      <c r="D58" s="175"/>
      <c r="E58" s="157"/>
      <c r="F58" s="172"/>
    </row>
    <row r="59" spans="1:7" s="49" customFormat="1" ht="15">
      <c r="B59" s="174" t="s">
        <v>3083</v>
      </c>
      <c r="C59" s="183"/>
      <c r="D59" s="184"/>
      <c r="E59" s="157"/>
      <c r="F59" s="172"/>
    </row>
    <row r="60" spans="1:7" s="261" customFormat="1" ht="15">
      <c r="B60" s="174" t="s">
        <v>3322</v>
      </c>
      <c r="C60" s="183"/>
      <c r="D60" s="184"/>
      <c r="E60" s="157"/>
      <c r="F60" s="172"/>
    </row>
    <row r="61" spans="1:7" s="49" customFormat="1">
      <c r="B61" s="174" t="s">
        <v>3084</v>
      </c>
      <c r="C61" s="185"/>
      <c r="D61" s="185"/>
      <c r="E61" s="156"/>
      <c r="F61" s="154"/>
    </row>
    <row r="62" spans="1:7" s="49" customFormat="1" ht="13.5" thickBot="1">
      <c r="B62" s="158" t="s">
        <v>3080</v>
      </c>
      <c r="C62" s="186"/>
      <c r="D62" s="186"/>
      <c r="E62" s="159"/>
      <c r="F62" s="160"/>
    </row>
  </sheetData>
  <mergeCells count="3">
    <mergeCell ref="B1:G1"/>
    <mergeCell ref="B2:G2"/>
    <mergeCell ref="C51:D5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1463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11</v>
      </c>
      <c r="B7" s="334" t="s">
        <v>12</v>
      </c>
      <c r="C7" s="9" t="s">
        <v>13</v>
      </c>
      <c r="D7" s="10" t="s">
        <v>14</v>
      </c>
      <c r="E7" s="14">
        <v>501</v>
      </c>
      <c r="F7" s="15">
        <v>11.62</v>
      </c>
      <c r="G7" s="335">
        <v>0.10489999999999999</v>
      </c>
    </row>
    <row r="8" spans="1:7" ht="12.95" customHeight="1">
      <c r="A8" s="12" t="s">
        <v>25</v>
      </c>
      <c r="B8" s="334" t="s">
        <v>26</v>
      </c>
      <c r="C8" s="9" t="s">
        <v>27</v>
      </c>
      <c r="D8" s="10" t="s">
        <v>28</v>
      </c>
      <c r="E8" s="14">
        <v>797</v>
      </c>
      <c r="F8" s="15">
        <v>10.87</v>
      </c>
      <c r="G8" s="335">
        <v>9.8199999999999996E-2</v>
      </c>
    </row>
    <row r="9" spans="1:7" ht="12.95" customHeight="1">
      <c r="A9" s="12" t="s">
        <v>573</v>
      </c>
      <c r="B9" s="334" t="s">
        <v>574</v>
      </c>
      <c r="C9" s="9" t="s">
        <v>575</v>
      </c>
      <c r="D9" s="10" t="s">
        <v>61</v>
      </c>
      <c r="E9" s="14">
        <v>384</v>
      </c>
      <c r="F9" s="15">
        <v>7.56</v>
      </c>
      <c r="G9" s="335">
        <v>6.83E-2</v>
      </c>
    </row>
    <row r="10" spans="1:7" ht="12.95" customHeight="1">
      <c r="A10" s="12" t="s">
        <v>18</v>
      </c>
      <c r="B10" s="334" t="s">
        <v>19</v>
      </c>
      <c r="C10" s="9" t="s">
        <v>20</v>
      </c>
      <c r="D10" s="10" t="s">
        <v>21</v>
      </c>
      <c r="E10" s="14">
        <v>886</v>
      </c>
      <c r="F10" s="15">
        <v>6.59</v>
      </c>
      <c r="G10" s="335">
        <v>5.9499999999999997E-2</v>
      </c>
    </row>
    <row r="11" spans="1:7" ht="12.95" customHeight="1">
      <c r="A11" s="12" t="s">
        <v>15</v>
      </c>
      <c r="B11" s="334" t="s">
        <v>16</v>
      </c>
      <c r="C11" s="9" t="s">
        <v>17</v>
      </c>
      <c r="D11" s="10" t="s">
        <v>14</v>
      </c>
      <c r="E11" s="14">
        <v>1502</v>
      </c>
      <c r="F11" s="15">
        <v>6.02</v>
      </c>
      <c r="G11" s="335">
        <v>5.4300000000000001E-2</v>
      </c>
    </row>
    <row r="12" spans="1:7" ht="12.95" customHeight="1">
      <c r="A12" s="12" t="s">
        <v>405</v>
      </c>
      <c r="B12" s="334" t="s">
        <v>406</v>
      </c>
      <c r="C12" s="9" t="s">
        <v>407</v>
      </c>
      <c r="D12" s="10" t="s">
        <v>50</v>
      </c>
      <c r="E12" s="14">
        <v>1999</v>
      </c>
      <c r="F12" s="15">
        <v>5.94</v>
      </c>
      <c r="G12" s="335">
        <v>5.3699999999999998E-2</v>
      </c>
    </row>
    <row r="13" spans="1:7" ht="12.95" customHeight="1">
      <c r="A13" s="12" t="s">
        <v>411</v>
      </c>
      <c r="B13" s="334" t="s">
        <v>412</v>
      </c>
      <c r="C13" s="9" t="s">
        <v>413</v>
      </c>
      <c r="D13" s="10" t="s">
        <v>21</v>
      </c>
      <c r="E13" s="14">
        <v>244</v>
      </c>
      <c r="F13" s="15">
        <v>4.88</v>
      </c>
      <c r="G13" s="335">
        <v>4.41E-2</v>
      </c>
    </row>
    <row r="14" spans="1:7" ht="12.95" customHeight="1">
      <c r="A14" s="12" t="s">
        <v>51</v>
      </c>
      <c r="B14" s="334" t="s">
        <v>52</v>
      </c>
      <c r="C14" s="9" t="s">
        <v>53</v>
      </c>
      <c r="D14" s="10" t="s">
        <v>14</v>
      </c>
      <c r="E14" s="14">
        <v>311</v>
      </c>
      <c r="F14" s="15">
        <v>4.1500000000000004</v>
      </c>
      <c r="G14" s="335">
        <v>3.7499999999999999E-2</v>
      </c>
    </row>
    <row r="15" spans="1:7" ht="12.95" customHeight="1">
      <c r="A15" s="12" t="s">
        <v>32</v>
      </c>
      <c r="B15" s="334" t="s">
        <v>33</v>
      </c>
      <c r="C15" s="9" t="s">
        <v>34</v>
      </c>
      <c r="D15" s="10" t="s">
        <v>35</v>
      </c>
      <c r="E15" s="14">
        <v>287</v>
      </c>
      <c r="F15" s="15">
        <v>3.98</v>
      </c>
      <c r="G15" s="335">
        <v>3.5900000000000001E-2</v>
      </c>
    </row>
    <row r="16" spans="1:7" ht="12.95" customHeight="1">
      <c r="A16" s="12" t="s">
        <v>29</v>
      </c>
      <c r="B16" s="334" t="s">
        <v>30</v>
      </c>
      <c r="C16" s="9" t="s">
        <v>31</v>
      </c>
      <c r="D16" s="10" t="s">
        <v>14</v>
      </c>
      <c r="E16" s="14">
        <v>455</v>
      </c>
      <c r="F16" s="15">
        <v>3.54</v>
      </c>
      <c r="G16" s="335">
        <v>3.1899999999999998E-2</v>
      </c>
    </row>
    <row r="17" spans="1:7" ht="12.95" customHeight="1">
      <c r="A17" s="12" t="s">
        <v>408</v>
      </c>
      <c r="B17" s="334" t="s">
        <v>409</v>
      </c>
      <c r="C17" s="9" t="s">
        <v>410</v>
      </c>
      <c r="D17" s="10" t="s">
        <v>50</v>
      </c>
      <c r="E17" s="14">
        <v>166</v>
      </c>
      <c r="F17" s="15">
        <v>2.83</v>
      </c>
      <c r="G17" s="335">
        <v>2.5600000000000001E-2</v>
      </c>
    </row>
    <row r="18" spans="1:7" ht="12.95" customHeight="1">
      <c r="A18" s="12" t="s">
        <v>22</v>
      </c>
      <c r="B18" s="334" t="s">
        <v>23</v>
      </c>
      <c r="C18" s="9" t="s">
        <v>24</v>
      </c>
      <c r="D18" s="10" t="s">
        <v>14</v>
      </c>
      <c r="E18" s="14">
        <v>873</v>
      </c>
      <c r="F18" s="15">
        <v>2.8</v>
      </c>
      <c r="G18" s="335">
        <v>2.53E-2</v>
      </c>
    </row>
    <row r="19" spans="1:7" ht="12.95" customHeight="1">
      <c r="A19" s="12" t="s">
        <v>576</v>
      </c>
      <c r="B19" s="334" t="s">
        <v>577</v>
      </c>
      <c r="C19" s="9" t="s">
        <v>578</v>
      </c>
      <c r="D19" s="10" t="s">
        <v>14</v>
      </c>
      <c r="E19" s="14">
        <v>119</v>
      </c>
      <c r="F19" s="15">
        <v>2.12</v>
      </c>
      <c r="G19" s="335">
        <v>1.9099999999999999E-2</v>
      </c>
    </row>
    <row r="20" spans="1:7" ht="12.95" customHeight="1">
      <c r="A20" s="12" t="s">
        <v>239</v>
      </c>
      <c r="B20" s="334" t="s">
        <v>240</v>
      </c>
      <c r="C20" s="9" t="s">
        <v>241</v>
      </c>
      <c r="D20" s="10" t="s">
        <v>72</v>
      </c>
      <c r="E20" s="14">
        <v>30</v>
      </c>
      <c r="F20" s="15">
        <v>2</v>
      </c>
      <c r="G20" s="335">
        <v>1.8100000000000002E-2</v>
      </c>
    </row>
    <row r="21" spans="1:7" ht="12.95" customHeight="1">
      <c r="A21" s="12" t="s">
        <v>338</v>
      </c>
      <c r="B21" s="334" t="s">
        <v>339</v>
      </c>
      <c r="C21" s="9" t="s">
        <v>340</v>
      </c>
      <c r="D21" s="10" t="s">
        <v>61</v>
      </c>
      <c r="E21" s="14">
        <v>55</v>
      </c>
      <c r="F21" s="15">
        <v>1.66</v>
      </c>
      <c r="G21" s="335">
        <v>1.4999999999999999E-2</v>
      </c>
    </row>
    <row r="22" spans="1:7" ht="12.95" customHeight="1">
      <c r="A22" s="12" t="s">
        <v>280</v>
      </c>
      <c r="B22" s="334" t="s">
        <v>281</v>
      </c>
      <c r="C22" s="9" t="s">
        <v>282</v>
      </c>
      <c r="D22" s="10" t="s">
        <v>50</v>
      </c>
      <c r="E22" s="14">
        <v>105</v>
      </c>
      <c r="F22" s="15">
        <v>1.57</v>
      </c>
      <c r="G22" s="335">
        <v>1.4200000000000001E-2</v>
      </c>
    </row>
    <row r="23" spans="1:7" ht="12.95" customHeight="1">
      <c r="A23" s="12" t="s">
        <v>69</v>
      </c>
      <c r="B23" s="334" t="s">
        <v>70</v>
      </c>
      <c r="C23" s="9" t="s">
        <v>71</v>
      </c>
      <c r="D23" s="10" t="s">
        <v>72</v>
      </c>
      <c r="E23" s="14">
        <v>217</v>
      </c>
      <c r="F23" s="15">
        <v>1.46</v>
      </c>
      <c r="G23" s="335">
        <v>1.32E-2</v>
      </c>
    </row>
    <row r="24" spans="1:7" ht="12.95" customHeight="1">
      <c r="A24" s="12" t="s">
        <v>429</v>
      </c>
      <c r="B24" s="334" t="s">
        <v>430</v>
      </c>
      <c r="C24" s="9" t="s">
        <v>431</v>
      </c>
      <c r="D24" s="10" t="s">
        <v>21</v>
      </c>
      <c r="E24" s="14">
        <v>126</v>
      </c>
      <c r="F24" s="15">
        <v>1.37</v>
      </c>
      <c r="G24" s="335">
        <v>1.24E-2</v>
      </c>
    </row>
    <row r="25" spans="1:7" ht="12.95" customHeight="1">
      <c r="A25" s="12" t="s">
        <v>579</v>
      </c>
      <c r="B25" s="334" t="s">
        <v>580</v>
      </c>
      <c r="C25" s="9" t="s">
        <v>581</v>
      </c>
      <c r="D25" s="10" t="s">
        <v>142</v>
      </c>
      <c r="E25" s="14">
        <v>945</v>
      </c>
      <c r="F25" s="15">
        <v>1.27</v>
      </c>
      <c r="G25" s="335">
        <v>1.15E-2</v>
      </c>
    </row>
    <row r="26" spans="1:7" ht="12.95" customHeight="1">
      <c r="A26" s="12" t="s">
        <v>73</v>
      </c>
      <c r="B26" s="334" t="s">
        <v>74</v>
      </c>
      <c r="C26" s="9" t="s">
        <v>75</v>
      </c>
      <c r="D26" s="10" t="s">
        <v>76</v>
      </c>
      <c r="E26" s="14">
        <v>257</v>
      </c>
      <c r="F26" s="15">
        <v>1.23</v>
      </c>
      <c r="G26" s="335">
        <v>1.11E-2</v>
      </c>
    </row>
    <row r="27" spans="1:7" ht="12.95" customHeight="1">
      <c r="A27" s="12" t="s">
        <v>582</v>
      </c>
      <c r="B27" s="334" t="s">
        <v>583</v>
      </c>
      <c r="C27" s="9" t="s">
        <v>584</v>
      </c>
      <c r="D27" s="10" t="s">
        <v>14</v>
      </c>
      <c r="E27" s="14">
        <v>431</v>
      </c>
      <c r="F27" s="15">
        <v>1.19</v>
      </c>
      <c r="G27" s="335">
        <v>1.0699999999999999E-2</v>
      </c>
    </row>
    <row r="28" spans="1:7" ht="12.95" customHeight="1">
      <c r="A28" s="12" t="s">
        <v>370</v>
      </c>
      <c r="B28" s="334" t="s">
        <v>371</v>
      </c>
      <c r="C28" s="9" t="s">
        <v>372</v>
      </c>
      <c r="D28" s="10" t="s">
        <v>21</v>
      </c>
      <c r="E28" s="14">
        <v>146</v>
      </c>
      <c r="F28" s="15">
        <v>1.1299999999999999</v>
      </c>
      <c r="G28" s="335">
        <v>1.0200000000000001E-2</v>
      </c>
    </row>
    <row r="29" spans="1:7" ht="12.95" customHeight="1">
      <c r="A29" s="12" t="s">
        <v>585</v>
      </c>
      <c r="B29" s="334" t="s">
        <v>586</v>
      </c>
      <c r="C29" s="9" t="s">
        <v>587</v>
      </c>
      <c r="D29" s="10" t="s">
        <v>588</v>
      </c>
      <c r="E29" s="14">
        <v>703</v>
      </c>
      <c r="F29" s="15">
        <v>1.1200000000000001</v>
      </c>
      <c r="G29" s="335">
        <v>1.01E-2</v>
      </c>
    </row>
    <row r="30" spans="1:7" ht="12.95" customHeight="1">
      <c r="A30" s="12" t="s">
        <v>54</v>
      </c>
      <c r="B30" s="334" t="s">
        <v>55</v>
      </c>
      <c r="C30" s="9" t="s">
        <v>56</v>
      </c>
      <c r="D30" s="10" t="s">
        <v>57</v>
      </c>
      <c r="E30" s="14">
        <v>97</v>
      </c>
      <c r="F30" s="15">
        <v>1.1100000000000001</v>
      </c>
      <c r="G30" s="335">
        <v>0.01</v>
      </c>
    </row>
    <row r="31" spans="1:7" ht="12.95" customHeight="1">
      <c r="A31" s="12" t="s">
        <v>589</v>
      </c>
      <c r="B31" s="334" t="s">
        <v>590</v>
      </c>
      <c r="C31" s="9" t="s">
        <v>591</v>
      </c>
      <c r="D31" s="10" t="s">
        <v>142</v>
      </c>
      <c r="E31" s="14">
        <v>536</v>
      </c>
      <c r="F31" s="15">
        <v>1.06</v>
      </c>
      <c r="G31" s="335">
        <v>9.5999999999999992E-3</v>
      </c>
    </row>
    <row r="32" spans="1:7" ht="12.95" customHeight="1">
      <c r="A32" s="12" t="s">
        <v>592</v>
      </c>
      <c r="B32" s="334" t="s">
        <v>593</v>
      </c>
      <c r="C32" s="9" t="s">
        <v>594</v>
      </c>
      <c r="D32" s="10" t="s">
        <v>595</v>
      </c>
      <c r="E32" s="14">
        <v>307</v>
      </c>
      <c r="F32" s="15">
        <v>1.02</v>
      </c>
      <c r="G32" s="335">
        <v>9.1999999999999998E-3</v>
      </c>
    </row>
    <row r="33" spans="1:7" ht="12.95" customHeight="1">
      <c r="A33" s="12" t="s">
        <v>596</v>
      </c>
      <c r="B33" s="334" t="s">
        <v>597</v>
      </c>
      <c r="C33" s="9" t="s">
        <v>598</v>
      </c>
      <c r="D33" s="10" t="s">
        <v>61</v>
      </c>
      <c r="E33" s="14">
        <v>14</v>
      </c>
      <c r="F33" s="15">
        <v>0.99</v>
      </c>
      <c r="G33" s="335">
        <v>8.8999999999999999E-3</v>
      </c>
    </row>
    <row r="34" spans="1:7" ht="12.95" customHeight="1">
      <c r="A34" s="12" t="s">
        <v>359</v>
      </c>
      <c r="B34" s="334" t="s">
        <v>360</v>
      </c>
      <c r="C34" s="9" t="s">
        <v>361</v>
      </c>
      <c r="D34" s="10" t="s">
        <v>93</v>
      </c>
      <c r="E34" s="14">
        <v>24</v>
      </c>
      <c r="F34" s="15">
        <v>0.96</v>
      </c>
      <c r="G34" s="335">
        <v>8.6999999999999994E-3</v>
      </c>
    </row>
    <row r="35" spans="1:7" ht="12.95" customHeight="1">
      <c r="A35" s="12" t="s">
        <v>602</v>
      </c>
      <c r="B35" s="334" t="s">
        <v>603</v>
      </c>
      <c r="C35" s="9" t="s">
        <v>604</v>
      </c>
      <c r="D35" s="10" t="s">
        <v>605</v>
      </c>
      <c r="E35" s="14">
        <v>390</v>
      </c>
      <c r="F35" s="15">
        <v>0.93</v>
      </c>
      <c r="G35" s="335">
        <v>8.3999999999999995E-3</v>
      </c>
    </row>
    <row r="36" spans="1:7" ht="12.95" customHeight="1">
      <c r="A36" s="12" t="s">
        <v>606</v>
      </c>
      <c r="B36" s="334" t="s">
        <v>570</v>
      </c>
      <c r="C36" s="9" t="s">
        <v>607</v>
      </c>
      <c r="D36" s="10" t="s">
        <v>83</v>
      </c>
      <c r="E36" s="14">
        <v>175</v>
      </c>
      <c r="F36" s="15">
        <v>0.91</v>
      </c>
      <c r="G36" s="335">
        <v>8.2000000000000007E-3</v>
      </c>
    </row>
    <row r="37" spans="1:7" ht="12.95" customHeight="1">
      <c r="A37" s="12" t="s">
        <v>542</v>
      </c>
      <c r="B37" s="334" t="s">
        <v>543</v>
      </c>
      <c r="C37" s="9" t="s">
        <v>544</v>
      </c>
      <c r="D37" s="10" t="s">
        <v>72</v>
      </c>
      <c r="E37" s="14">
        <v>31</v>
      </c>
      <c r="F37" s="15">
        <v>0.9</v>
      </c>
      <c r="G37" s="335">
        <v>8.2000000000000007E-3</v>
      </c>
    </row>
    <row r="38" spans="1:7" ht="12.95" customHeight="1">
      <c r="A38" s="12" t="s">
        <v>166</v>
      </c>
      <c r="B38" s="334" t="s">
        <v>167</v>
      </c>
      <c r="C38" s="9" t="s">
        <v>168</v>
      </c>
      <c r="D38" s="10" t="s">
        <v>21</v>
      </c>
      <c r="E38" s="14">
        <v>351</v>
      </c>
      <c r="F38" s="15">
        <v>0.89</v>
      </c>
      <c r="G38" s="335">
        <v>8.0999999999999996E-3</v>
      </c>
    </row>
    <row r="39" spans="1:7" ht="12.95" customHeight="1">
      <c r="A39" s="12" t="s">
        <v>599</v>
      </c>
      <c r="B39" s="334" t="s">
        <v>600</v>
      </c>
      <c r="C39" s="9" t="s">
        <v>601</v>
      </c>
      <c r="D39" s="10" t="s">
        <v>28</v>
      </c>
      <c r="E39" s="14">
        <v>548</v>
      </c>
      <c r="F39" s="15">
        <v>0.89</v>
      </c>
      <c r="G39" s="335">
        <v>8.0999999999999996E-3</v>
      </c>
    </row>
    <row r="40" spans="1:7" ht="12.95" customHeight="1">
      <c r="A40" s="12" t="s">
        <v>296</v>
      </c>
      <c r="B40" s="334" t="s">
        <v>297</v>
      </c>
      <c r="C40" s="9" t="s">
        <v>298</v>
      </c>
      <c r="D40" s="10" t="s">
        <v>50</v>
      </c>
      <c r="E40" s="14">
        <v>27</v>
      </c>
      <c r="F40" s="15">
        <v>0.83</v>
      </c>
      <c r="G40" s="335">
        <v>7.4999999999999997E-3</v>
      </c>
    </row>
    <row r="41" spans="1:7" ht="12.95" customHeight="1">
      <c r="A41" s="12" t="s">
        <v>608</v>
      </c>
      <c r="B41" s="334" t="s">
        <v>609</v>
      </c>
      <c r="C41" s="9" t="s">
        <v>610</v>
      </c>
      <c r="D41" s="10" t="s">
        <v>611</v>
      </c>
      <c r="E41" s="14">
        <v>85</v>
      </c>
      <c r="F41" s="15">
        <v>0.82</v>
      </c>
      <c r="G41" s="335">
        <v>7.4000000000000003E-3</v>
      </c>
    </row>
    <row r="42" spans="1:7" ht="12.95" customHeight="1">
      <c r="A42" s="12" t="s">
        <v>612</v>
      </c>
      <c r="B42" s="334" t="s">
        <v>613</v>
      </c>
      <c r="C42" s="9" t="s">
        <v>614</v>
      </c>
      <c r="D42" s="10" t="s">
        <v>165</v>
      </c>
      <c r="E42" s="14">
        <v>424</v>
      </c>
      <c r="F42" s="15">
        <v>0.78</v>
      </c>
      <c r="G42" s="335">
        <v>7.1000000000000004E-3</v>
      </c>
    </row>
    <row r="43" spans="1:7" ht="12.95" customHeight="1">
      <c r="A43" s="12" t="s">
        <v>615</v>
      </c>
      <c r="B43" s="334" t="s">
        <v>616</v>
      </c>
      <c r="C43" s="9" t="s">
        <v>617</v>
      </c>
      <c r="D43" s="10" t="s">
        <v>93</v>
      </c>
      <c r="E43" s="14">
        <v>91</v>
      </c>
      <c r="F43" s="15">
        <v>0.78</v>
      </c>
      <c r="G43" s="335">
        <v>7.1000000000000004E-3</v>
      </c>
    </row>
    <row r="44" spans="1:7" ht="12.95" customHeight="1">
      <c r="A44" s="12" t="s">
        <v>84</v>
      </c>
      <c r="B44" s="334" t="s">
        <v>85</v>
      </c>
      <c r="C44" s="9" t="s">
        <v>86</v>
      </c>
      <c r="D44" s="10" t="s">
        <v>76</v>
      </c>
      <c r="E44" s="14">
        <v>28</v>
      </c>
      <c r="F44" s="15">
        <v>0.78</v>
      </c>
      <c r="G44" s="335">
        <v>7.0000000000000001E-3</v>
      </c>
    </row>
    <row r="45" spans="1:7" ht="12.95" customHeight="1">
      <c r="A45" s="12" t="s">
        <v>414</v>
      </c>
      <c r="B45" s="334" t="s">
        <v>415</v>
      </c>
      <c r="C45" s="9" t="s">
        <v>416</v>
      </c>
      <c r="D45" s="10" t="s">
        <v>72</v>
      </c>
      <c r="E45" s="14">
        <v>30</v>
      </c>
      <c r="F45" s="15">
        <v>0.77</v>
      </c>
      <c r="G45" s="335">
        <v>6.8999999999999999E-3</v>
      </c>
    </row>
    <row r="46" spans="1:7" ht="12.95" customHeight="1">
      <c r="A46" s="12" t="s">
        <v>618</v>
      </c>
      <c r="B46" s="334" t="s">
        <v>619</v>
      </c>
      <c r="C46" s="9" t="s">
        <v>620</v>
      </c>
      <c r="D46" s="10" t="s">
        <v>72</v>
      </c>
      <c r="E46" s="14">
        <v>424</v>
      </c>
      <c r="F46" s="15">
        <v>0.74</v>
      </c>
      <c r="G46" s="335">
        <v>6.7000000000000002E-3</v>
      </c>
    </row>
    <row r="47" spans="1:7" ht="12.95" customHeight="1">
      <c r="A47" s="12" t="s">
        <v>152</v>
      </c>
      <c r="B47" s="334" t="s">
        <v>153</v>
      </c>
      <c r="C47" s="9" t="s">
        <v>154</v>
      </c>
      <c r="D47" s="10" t="s">
        <v>155</v>
      </c>
      <c r="E47" s="14">
        <v>210</v>
      </c>
      <c r="F47" s="15">
        <v>0.73</v>
      </c>
      <c r="G47" s="335">
        <v>6.6E-3</v>
      </c>
    </row>
    <row r="48" spans="1:7" ht="12.95" customHeight="1">
      <c r="A48" s="12" t="s">
        <v>149</v>
      </c>
      <c r="B48" s="334" t="s">
        <v>150</v>
      </c>
      <c r="C48" s="9" t="s">
        <v>151</v>
      </c>
      <c r="D48" s="10" t="s">
        <v>28</v>
      </c>
      <c r="E48" s="14">
        <v>182</v>
      </c>
      <c r="F48" s="15">
        <v>0.72</v>
      </c>
      <c r="G48" s="335">
        <v>6.4999999999999997E-3</v>
      </c>
    </row>
    <row r="49" spans="1:7" ht="12.95" customHeight="1">
      <c r="A49" s="12" t="s">
        <v>621</v>
      </c>
      <c r="B49" s="334" t="s">
        <v>622</v>
      </c>
      <c r="C49" s="9" t="s">
        <v>623</v>
      </c>
      <c r="D49" s="10" t="s">
        <v>165</v>
      </c>
      <c r="E49" s="14">
        <v>340</v>
      </c>
      <c r="F49" s="15">
        <v>0.7</v>
      </c>
      <c r="G49" s="335">
        <v>6.3E-3</v>
      </c>
    </row>
    <row r="50" spans="1:7" ht="12.95" customHeight="1">
      <c r="A50" s="12" t="s">
        <v>624</v>
      </c>
      <c r="B50" s="334" t="s">
        <v>625</v>
      </c>
      <c r="C50" s="9" t="s">
        <v>626</v>
      </c>
      <c r="D50" s="10" t="s">
        <v>331</v>
      </c>
      <c r="E50" s="14">
        <v>183</v>
      </c>
      <c r="F50" s="15">
        <v>0.69</v>
      </c>
      <c r="G50" s="335">
        <v>6.3E-3</v>
      </c>
    </row>
    <row r="51" spans="1:7" ht="12.95" customHeight="1">
      <c r="A51" s="12" t="s">
        <v>554</v>
      </c>
      <c r="B51" s="334" t="s">
        <v>555</v>
      </c>
      <c r="C51" s="9" t="s">
        <v>556</v>
      </c>
      <c r="D51" s="10" t="s">
        <v>83</v>
      </c>
      <c r="E51" s="14">
        <v>236</v>
      </c>
      <c r="F51" s="15">
        <v>0.69</v>
      </c>
      <c r="G51" s="335">
        <v>6.1999999999999998E-3</v>
      </c>
    </row>
    <row r="52" spans="1:7" ht="12.95" customHeight="1">
      <c r="A52" s="12" t="s">
        <v>627</v>
      </c>
      <c r="B52" s="334" t="s">
        <v>628</v>
      </c>
      <c r="C52" s="9" t="s">
        <v>629</v>
      </c>
      <c r="D52" s="10" t="s">
        <v>61</v>
      </c>
      <c r="E52" s="14">
        <v>77</v>
      </c>
      <c r="F52" s="15">
        <v>0.66</v>
      </c>
      <c r="G52" s="335">
        <v>6.0000000000000001E-3</v>
      </c>
    </row>
    <row r="53" spans="1:7" ht="12.95" customHeight="1">
      <c r="A53" s="12" t="s">
        <v>633</v>
      </c>
      <c r="B53" s="334" t="s">
        <v>634</v>
      </c>
      <c r="C53" s="9" t="s">
        <v>635</v>
      </c>
      <c r="D53" s="10" t="s">
        <v>76</v>
      </c>
      <c r="E53" s="14">
        <v>118</v>
      </c>
      <c r="F53" s="15">
        <v>0.62</v>
      </c>
      <c r="G53" s="335">
        <v>5.5999999999999999E-3</v>
      </c>
    </row>
    <row r="54" spans="1:7" ht="12.95" customHeight="1">
      <c r="A54" s="12" t="s">
        <v>636</v>
      </c>
      <c r="B54" s="334" t="s">
        <v>637</v>
      </c>
      <c r="C54" s="9" t="s">
        <v>638</v>
      </c>
      <c r="D54" s="10" t="s">
        <v>639</v>
      </c>
      <c r="E54" s="14">
        <v>198</v>
      </c>
      <c r="F54" s="15">
        <v>0.62</v>
      </c>
      <c r="G54" s="335">
        <v>5.5999999999999999E-3</v>
      </c>
    </row>
    <row r="55" spans="1:7" ht="12.95" customHeight="1">
      <c r="A55" s="12" t="s">
        <v>630</v>
      </c>
      <c r="B55" s="334" t="s">
        <v>631</v>
      </c>
      <c r="C55" s="9" t="s">
        <v>632</v>
      </c>
      <c r="D55" s="10" t="s">
        <v>72</v>
      </c>
      <c r="E55" s="14">
        <v>3</v>
      </c>
      <c r="F55" s="15">
        <v>0.62</v>
      </c>
      <c r="G55" s="335">
        <v>5.5999999999999999E-3</v>
      </c>
    </row>
    <row r="56" spans="1:7" ht="12.95" customHeight="1">
      <c r="A56" s="12" t="s">
        <v>640</v>
      </c>
      <c r="B56" s="334" t="s">
        <v>641</v>
      </c>
      <c r="C56" s="9" t="s">
        <v>642</v>
      </c>
      <c r="D56" s="10" t="s">
        <v>245</v>
      </c>
      <c r="E56" s="14">
        <v>129</v>
      </c>
      <c r="F56" s="15">
        <v>0.56999999999999995</v>
      </c>
      <c r="G56" s="335">
        <v>5.1999999999999998E-3</v>
      </c>
    </row>
    <row r="57" spans="1:7" ht="12.95" customHeight="1">
      <c r="A57" s="1"/>
      <c r="B57" s="336" t="s">
        <v>246</v>
      </c>
      <c r="C57" s="18" t="s">
        <v>2</v>
      </c>
      <c r="D57" s="17" t="s">
        <v>2</v>
      </c>
      <c r="E57" s="17" t="s">
        <v>2</v>
      </c>
      <c r="F57" s="19">
        <v>108.68</v>
      </c>
      <c r="G57" s="337">
        <v>0.98180000000000001</v>
      </c>
    </row>
    <row r="58" spans="1:7" ht="12.95" customHeight="1">
      <c r="A58" s="1"/>
      <c r="B58" s="332" t="s">
        <v>247</v>
      </c>
      <c r="C58" s="21" t="s">
        <v>2</v>
      </c>
      <c r="D58" s="22" t="s">
        <v>2</v>
      </c>
      <c r="E58" s="22" t="s">
        <v>2</v>
      </c>
      <c r="F58" s="36" t="s">
        <v>368</v>
      </c>
      <c r="G58" s="439" t="s">
        <v>368</v>
      </c>
    </row>
    <row r="59" spans="1:7" ht="12.95" customHeight="1">
      <c r="A59" s="1"/>
      <c r="B59" s="336" t="s">
        <v>246</v>
      </c>
      <c r="C59" s="21" t="s">
        <v>2</v>
      </c>
      <c r="D59" s="22" t="s">
        <v>2</v>
      </c>
      <c r="E59" s="22" t="s">
        <v>2</v>
      </c>
      <c r="F59" s="36" t="s">
        <v>368</v>
      </c>
      <c r="G59" s="439" t="s">
        <v>368</v>
      </c>
    </row>
    <row r="60" spans="1:7" ht="12.95" customHeight="1">
      <c r="A60" s="1"/>
      <c r="B60" s="336" t="s">
        <v>251</v>
      </c>
      <c r="C60" s="21" t="s">
        <v>2</v>
      </c>
      <c r="D60" s="22" t="s">
        <v>2</v>
      </c>
      <c r="E60" s="23" t="s">
        <v>2</v>
      </c>
      <c r="F60" s="24">
        <v>108.68</v>
      </c>
      <c r="G60" s="338">
        <v>0.98180000000000001</v>
      </c>
    </row>
    <row r="61" spans="1:7" ht="12.95" customHeight="1">
      <c r="A61" s="1"/>
      <c r="B61" s="336" t="s">
        <v>268</v>
      </c>
      <c r="C61" s="22" t="s">
        <v>2</v>
      </c>
      <c r="D61" s="22" t="s">
        <v>2</v>
      </c>
      <c r="E61" s="22" t="s">
        <v>2</v>
      </c>
      <c r="F61" s="19">
        <v>2.02</v>
      </c>
      <c r="G61" s="345">
        <v>1.8200000000000001E-2</v>
      </c>
    </row>
    <row r="62" spans="1:7" ht="12.95" customHeight="1" thickBot="1">
      <c r="A62" s="1"/>
      <c r="B62" s="346" t="s">
        <v>269</v>
      </c>
      <c r="C62" s="347" t="s">
        <v>2</v>
      </c>
      <c r="D62" s="347" t="s">
        <v>2</v>
      </c>
      <c r="E62" s="347" t="s">
        <v>2</v>
      </c>
      <c r="F62" s="348">
        <v>110.6979517402</v>
      </c>
      <c r="G62" s="349">
        <v>1</v>
      </c>
    </row>
    <row r="63" spans="1:7" ht="12.95" customHeight="1">
      <c r="A63" s="1"/>
      <c r="B63" s="35" t="s">
        <v>2</v>
      </c>
      <c r="C63" s="1"/>
      <c r="D63" s="1"/>
      <c r="E63" s="1"/>
      <c r="F63" s="1"/>
      <c r="G63" s="1"/>
    </row>
    <row r="64" spans="1:7" ht="12.95" customHeight="1" thickBot="1">
      <c r="A64" s="1"/>
      <c r="B64" s="35" t="s">
        <v>2</v>
      </c>
      <c r="C64" s="1"/>
      <c r="D64" s="1"/>
      <c r="E64" s="1"/>
      <c r="F64" s="1"/>
      <c r="G64" s="1"/>
    </row>
    <row r="65" spans="1:7" s="49" customFormat="1" ht="26.1" customHeight="1">
      <c r="A65" s="146"/>
      <c r="B65" s="147" t="s">
        <v>3071</v>
      </c>
      <c r="C65" s="148"/>
      <c r="D65" s="149"/>
      <c r="E65" s="150"/>
      <c r="F65" s="151"/>
      <c r="G65" s="146"/>
    </row>
    <row r="66" spans="1:7" s="49" customFormat="1" ht="12.95" customHeight="1">
      <c r="A66" s="146"/>
      <c r="B66" s="152" t="s">
        <v>3081</v>
      </c>
      <c r="C66" s="153"/>
      <c r="D66" s="153"/>
      <c r="E66" s="153"/>
      <c r="F66" s="154"/>
      <c r="G66" s="146"/>
    </row>
    <row r="67" spans="1:7" s="49" customFormat="1" ht="15">
      <c r="B67" s="155" t="s">
        <v>3072</v>
      </c>
      <c r="C67" s="156"/>
      <c r="D67" s="156"/>
      <c r="E67" s="157"/>
      <c r="F67" s="154"/>
    </row>
    <row r="68" spans="1:7" s="49" customFormat="1" ht="13.5" thickBot="1">
      <c r="B68" s="158" t="s">
        <v>3073</v>
      </c>
      <c r="C68" s="159"/>
      <c r="D68" s="159"/>
      <c r="E68" s="159"/>
      <c r="F68" s="160"/>
    </row>
    <row r="69" spans="1:7" s="49" customFormat="1">
      <c r="B69" s="161" t="s">
        <v>3074</v>
      </c>
      <c r="C69" s="559" t="s">
        <v>3075</v>
      </c>
      <c r="D69" s="559"/>
      <c r="E69" s="162"/>
      <c r="F69" s="163"/>
    </row>
    <row r="70" spans="1:7" s="49" customFormat="1" ht="13.5" thickBot="1">
      <c r="B70" s="164"/>
      <c r="C70" s="165">
        <v>43373</v>
      </c>
      <c r="D70" s="66">
        <v>43555</v>
      </c>
      <c r="E70" s="166"/>
      <c r="F70" s="167"/>
    </row>
    <row r="71" spans="1:7" s="49" customFormat="1" ht="15">
      <c r="B71" s="168"/>
      <c r="C71" s="74"/>
      <c r="D71" s="84"/>
      <c r="E71" s="171"/>
      <c r="F71" s="172"/>
    </row>
    <row r="72" spans="1:7" s="49" customFormat="1" ht="15">
      <c r="A72" s="72">
        <v>139839</v>
      </c>
      <c r="B72" s="174" t="s">
        <v>3077</v>
      </c>
      <c r="C72" s="74">
        <v>111.605</v>
      </c>
      <c r="D72" s="74">
        <v>119.1133</v>
      </c>
      <c r="E72" s="171"/>
      <c r="F72" s="172"/>
      <c r="G72" s="78"/>
    </row>
    <row r="73" spans="1:7" s="49" customFormat="1" ht="15">
      <c r="A73" s="72"/>
      <c r="B73" s="174"/>
      <c r="C73" s="74"/>
      <c r="D73" s="74"/>
      <c r="E73" s="171"/>
      <c r="F73" s="172"/>
    </row>
    <row r="74" spans="1:7" s="49" customFormat="1" ht="15.75" thickBot="1">
      <c r="B74" s="158"/>
      <c r="C74" s="102"/>
      <c r="D74" s="102"/>
      <c r="E74" s="187"/>
      <c r="F74" s="188"/>
    </row>
    <row r="75" spans="1:7" s="49" customFormat="1">
      <c r="B75" s="174" t="s">
        <v>3082</v>
      </c>
      <c r="C75" s="175"/>
      <c r="D75" s="74"/>
      <c r="E75" s="176"/>
      <c r="F75" s="154"/>
    </row>
    <row r="76" spans="1:7" s="49" customFormat="1" ht="15">
      <c r="B76" s="174" t="s">
        <v>3096</v>
      </c>
      <c r="C76" s="156"/>
      <c r="D76" s="175"/>
      <c r="E76" s="157"/>
      <c r="F76" s="172"/>
    </row>
    <row r="77" spans="1:7" s="49" customFormat="1" ht="15">
      <c r="B77" s="174" t="s">
        <v>3083</v>
      </c>
      <c r="C77" s="183"/>
      <c r="D77" s="184"/>
      <c r="E77" s="157"/>
      <c r="F77" s="172"/>
    </row>
    <row r="78" spans="1:7" s="261" customFormat="1" ht="15">
      <c r="B78" s="174" t="s">
        <v>3323</v>
      </c>
      <c r="C78" s="183"/>
      <c r="D78" s="184"/>
      <c r="E78" s="157"/>
      <c r="F78" s="172"/>
    </row>
    <row r="79" spans="1:7" s="49" customFormat="1">
      <c r="B79" s="174" t="s">
        <v>3084</v>
      </c>
      <c r="C79" s="185"/>
      <c r="D79" s="185"/>
      <c r="E79" s="156"/>
      <c r="F79" s="154"/>
    </row>
    <row r="80" spans="1:7" s="49" customFormat="1" ht="13.5" thickBot="1">
      <c r="B80" s="158" t="s">
        <v>3080</v>
      </c>
      <c r="C80" s="186"/>
      <c r="D80" s="186"/>
      <c r="E80" s="159"/>
      <c r="F80" s="160"/>
    </row>
    <row r="81" s="49" customFormat="1"/>
  </sheetData>
  <mergeCells count="3">
    <mergeCell ref="B1:G1"/>
    <mergeCell ref="B2:G2"/>
    <mergeCell ref="C69:D6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1464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32</v>
      </c>
      <c r="B7" s="334" t="s">
        <v>33</v>
      </c>
      <c r="C7" s="9" t="s">
        <v>34</v>
      </c>
      <c r="D7" s="10" t="s">
        <v>35</v>
      </c>
      <c r="E7" s="14">
        <v>105199</v>
      </c>
      <c r="F7" s="15">
        <v>1457.32</v>
      </c>
      <c r="G7" s="335">
        <v>7.0800000000000002E-2</v>
      </c>
    </row>
    <row r="8" spans="1:7" ht="12.95" customHeight="1">
      <c r="A8" s="12" t="s">
        <v>624</v>
      </c>
      <c r="B8" s="334" t="s">
        <v>625</v>
      </c>
      <c r="C8" s="9" t="s">
        <v>626</v>
      </c>
      <c r="D8" s="10" t="s">
        <v>331</v>
      </c>
      <c r="E8" s="14">
        <v>326081</v>
      </c>
      <c r="F8" s="15">
        <v>1233.08</v>
      </c>
      <c r="G8" s="335">
        <v>5.9900000000000002E-2</v>
      </c>
    </row>
    <row r="9" spans="1:7" ht="12.95" customHeight="1">
      <c r="A9" s="12" t="s">
        <v>579</v>
      </c>
      <c r="B9" s="334" t="s">
        <v>580</v>
      </c>
      <c r="C9" s="9" t="s">
        <v>581</v>
      </c>
      <c r="D9" s="10" t="s">
        <v>142</v>
      </c>
      <c r="E9" s="14">
        <v>900000</v>
      </c>
      <c r="F9" s="15">
        <v>1212.3</v>
      </c>
      <c r="G9" s="335">
        <v>5.8900000000000001E-2</v>
      </c>
    </row>
    <row r="10" spans="1:7" ht="12.95" customHeight="1">
      <c r="A10" s="12" t="s">
        <v>362</v>
      </c>
      <c r="B10" s="334" t="s">
        <v>363</v>
      </c>
      <c r="C10" s="9" t="s">
        <v>364</v>
      </c>
      <c r="D10" s="10" t="s">
        <v>331</v>
      </c>
      <c r="E10" s="14">
        <v>200000</v>
      </c>
      <c r="F10" s="15">
        <v>1050.5999999999999</v>
      </c>
      <c r="G10" s="335">
        <v>5.0999999999999997E-2</v>
      </c>
    </row>
    <row r="11" spans="1:7" ht="12.95" customHeight="1">
      <c r="A11" s="12" t="s">
        <v>328</v>
      </c>
      <c r="B11" s="334" t="s">
        <v>329</v>
      </c>
      <c r="C11" s="9" t="s">
        <v>330</v>
      </c>
      <c r="D11" s="10" t="s">
        <v>331</v>
      </c>
      <c r="E11" s="14">
        <v>262154</v>
      </c>
      <c r="F11" s="15">
        <v>851.35</v>
      </c>
      <c r="G11" s="335">
        <v>4.1300000000000003E-2</v>
      </c>
    </row>
    <row r="12" spans="1:7" ht="12.95" customHeight="1">
      <c r="A12" s="12" t="s">
        <v>359</v>
      </c>
      <c r="B12" s="334" t="s">
        <v>360</v>
      </c>
      <c r="C12" s="9" t="s">
        <v>361</v>
      </c>
      <c r="D12" s="10" t="s">
        <v>93</v>
      </c>
      <c r="E12" s="14">
        <v>20400</v>
      </c>
      <c r="F12" s="15">
        <v>815.66</v>
      </c>
      <c r="G12" s="335">
        <v>3.9600000000000003E-2</v>
      </c>
    </row>
    <row r="13" spans="1:7" ht="12.95" customHeight="1">
      <c r="A13" s="12" t="s">
        <v>152</v>
      </c>
      <c r="B13" s="334" t="s">
        <v>153</v>
      </c>
      <c r="C13" s="9" t="s">
        <v>154</v>
      </c>
      <c r="D13" s="10" t="s">
        <v>155</v>
      </c>
      <c r="E13" s="14">
        <v>216935</v>
      </c>
      <c r="F13" s="15">
        <v>754.17</v>
      </c>
      <c r="G13" s="335">
        <v>3.6600000000000001E-2</v>
      </c>
    </row>
    <row r="14" spans="1:7" ht="12.95" customHeight="1">
      <c r="A14" s="12" t="s">
        <v>664</v>
      </c>
      <c r="B14" s="334" t="s">
        <v>665</v>
      </c>
      <c r="C14" s="9" t="s">
        <v>666</v>
      </c>
      <c r="D14" s="10" t="s">
        <v>321</v>
      </c>
      <c r="E14" s="14">
        <v>1125000</v>
      </c>
      <c r="F14" s="15">
        <v>745.88</v>
      </c>
      <c r="G14" s="335">
        <v>3.6200000000000003E-2</v>
      </c>
    </row>
    <row r="15" spans="1:7" ht="12.95" customHeight="1">
      <c r="A15" s="12" t="s">
        <v>442</v>
      </c>
      <c r="B15" s="334" t="s">
        <v>443</v>
      </c>
      <c r="C15" s="9" t="s">
        <v>444</v>
      </c>
      <c r="D15" s="10" t="s">
        <v>35</v>
      </c>
      <c r="E15" s="14">
        <v>575000</v>
      </c>
      <c r="F15" s="15">
        <v>648.89</v>
      </c>
      <c r="G15" s="335">
        <v>3.15E-2</v>
      </c>
    </row>
    <row r="16" spans="1:7" ht="12.95" customHeight="1">
      <c r="A16" s="12" t="s">
        <v>655</v>
      </c>
      <c r="B16" s="334" t="s">
        <v>656</v>
      </c>
      <c r="C16" s="9" t="s">
        <v>657</v>
      </c>
      <c r="D16" s="10" t="s">
        <v>321</v>
      </c>
      <c r="E16" s="14">
        <v>421127</v>
      </c>
      <c r="F16" s="15">
        <v>645.16999999999996</v>
      </c>
      <c r="G16" s="335">
        <v>3.1300000000000001E-2</v>
      </c>
    </row>
    <row r="17" spans="1:7" ht="12.95" customHeight="1">
      <c r="A17" s="12" t="s">
        <v>25</v>
      </c>
      <c r="B17" s="334" t="s">
        <v>26</v>
      </c>
      <c r="C17" s="9" t="s">
        <v>27</v>
      </c>
      <c r="D17" s="10" t="s">
        <v>28</v>
      </c>
      <c r="E17" s="14">
        <v>47194</v>
      </c>
      <c r="F17" s="15">
        <v>643.37</v>
      </c>
      <c r="G17" s="335">
        <v>3.1199999999999999E-2</v>
      </c>
    </row>
    <row r="18" spans="1:7" ht="12.95" customHeight="1">
      <c r="A18" s="12" t="s">
        <v>481</v>
      </c>
      <c r="B18" s="334" t="s">
        <v>482</v>
      </c>
      <c r="C18" s="9" t="s">
        <v>483</v>
      </c>
      <c r="D18" s="10" t="s">
        <v>155</v>
      </c>
      <c r="E18" s="14">
        <v>425000</v>
      </c>
      <c r="F18" s="15">
        <v>629.42999999999995</v>
      </c>
      <c r="G18" s="335">
        <v>3.0599999999999999E-2</v>
      </c>
    </row>
    <row r="19" spans="1:7" ht="12.95" customHeight="1">
      <c r="A19" s="12" t="s">
        <v>658</v>
      </c>
      <c r="B19" s="334" t="s">
        <v>659</v>
      </c>
      <c r="C19" s="9" t="s">
        <v>660</v>
      </c>
      <c r="D19" s="10" t="s">
        <v>35</v>
      </c>
      <c r="E19" s="14">
        <v>245000</v>
      </c>
      <c r="F19" s="15">
        <v>608.70000000000005</v>
      </c>
      <c r="G19" s="335">
        <v>2.9600000000000001E-2</v>
      </c>
    </row>
    <row r="20" spans="1:7" ht="12.95" customHeight="1">
      <c r="A20" s="12" t="s">
        <v>139</v>
      </c>
      <c r="B20" s="334" t="s">
        <v>140</v>
      </c>
      <c r="C20" s="9" t="s">
        <v>141</v>
      </c>
      <c r="D20" s="10" t="s">
        <v>142</v>
      </c>
      <c r="E20" s="14">
        <v>223000</v>
      </c>
      <c r="F20" s="15">
        <v>574.23</v>
      </c>
      <c r="G20" s="335">
        <v>2.7900000000000001E-2</v>
      </c>
    </row>
    <row r="21" spans="1:7" ht="12.95" customHeight="1">
      <c r="A21" s="12" t="s">
        <v>652</v>
      </c>
      <c r="B21" s="334" t="s">
        <v>653</v>
      </c>
      <c r="C21" s="9" t="s">
        <v>654</v>
      </c>
      <c r="D21" s="10" t="s">
        <v>35</v>
      </c>
      <c r="E21" s="14">
        <v>450000</v>
      </c>
      <c r="F21" s="15">
        <v>527.85</v>
      </c>
      <c r="G21" s="335">
        <v>2.5600000000000001E-2</v>
      </c>
    </row>
    <row r="22" spans="1:7" ht="12.95" customHeight="1">
      <c r="A22" s="12" t="s">
        <v>1465</v>
      </c>
      <c r="B22" s="334" t="s">
        <v>1466</v>
      </c>
      <c r="C22" s="9" t="s">
        <v>1467</v>
      </c>
      <c r="D22" s="10" t="s">
        <v>97</v>
      </c>
      <c r="E22" s="14">
        <v>62804</v>
      </c>
      <c r="F22" s="15">
        <v>522.72</v>
      </c>
      <c r="G22" s="335">
        <v>2.5399999999999999E-2</v>
      </c>
    </row>
    <row r="23" spans="1:7" ht="12.95" customHeight="1">
      <c r="A23" s="12" t="s">
        <v>191</v>
      </c>
      <c r="B23" s="334" t="s">
        <v>192</v>
      </c>
      <c r="C23" s="9" t="s">
        <v>193</v>
      </c>
      <c r="D23" s="10" t="s">
        <v>97</v>
      </c>
      <c r="E23" s="14">
        <v>70000</v>
      </c>
      <c r="F23" s="15">
        <v>522.20000000000005</v>
      </c>
      <c r="G23" s="335">
        <v>2.5399999999999999E-2</v>
      </c>
    </row>
    <row r="24" spans="1:7" ht="12.95" customHeight="1">
      <c r="A24" s="12" t="s">
        <v>451</v>
      </c>
      <c r="B24" s="334" t="s">
        <v>452</v>
      </c>
      <c r="C24" s="9" t="s">
        <v>453</v>
      </c>
      <c r="D24" s="10" t="s">
        <v>93</v>
      </c>
      <c r="E24" s="14">
        <v>60000</v>
      </c>
      <c r="F24" s="15">
        <v>520.02</v>
      </c>
      <c r="G24" s="335">
        <v>2.53E-2</v>
      </c>
    </row>
    <row r="25" spans="1:7" ht="12.95" customHeight="1">
      <c r="A25" s="12" t="s">
        <v>667</v>
      </c>
      <c r="B25" s="334" t="s">
        <v>668</v>
      </c>
      <c r="C25" s="9" t="s">
        <v>669</v>
      </c>
      <c r="D25" s="10" t="s">
        <v>35</v>
      </c>
      <c r="E25" s="14">
        <v>79000</v>
      </c>
      <c r="F25" s="15">
        <v>506.79</v>
      </c>
      <c r="G25" s="335">
        <v>2.46E-2</v>
      </c>
    </row>
    <row r="26" spans="1:7" ht="12.95" customHeight="1">
      <c r="A26" s="12" t="s">
        <v>1468</v>
      </c>
      <c r="B26" s="334" t="s">
        <v>1469</v>
      </c>
      <c r="C26" s="9" t="s">
        <v>1470</v>
      </c>
      <c r="D26" s="10" t="s">
        <v>35</v>
      </c>
      <c r="E26" s="14">
        <v>175000</v>
      </c>
      <c r="F26" s="15">
        <v>480.38</v>
      </c>
      <c r="G26" s="335">
        <v>2.3300000000000001E-2</v>
      </c>
    </row>
    <row r="27" spans="1:7" ht="12.95" customHeight="1">
      <c r="A27" s="12" t="s">
        <v>172</v>
      </c>
      <c r="B27" s="334" t="s">
        <v>173</v>
      </c>
      <c r="C27" s="9" t="s">
        <v>174</v>
      </c>
      <c r="D27" s="10" t="s">
        <v>116</v>
      </c>
      <c r="E27" s="14">
        <v>500000</v>
      </c>
      <c r="F27" s="15">
        <v>466.25</v>
      </c>
      <c r="G27" s="335">
        <v>2.2599999999999999E-2</v>
      </c>
    </row>
    <row r="28" spans="1:7" ht="12.95" customHeight="1">
      <c r="A28" s="12" t="s">
        <v>621</v>
      </c>
      <c r="B28" s="334" t="s">
        <v>622</v>
      </c>
      <c r="C28" s="9" t="s">
        <v>623</v>
      </c>
      <c r="D28" s="10" t="s">
        <v>165</v>
      </c>
      <c r="E28" s="14">
        <v>215000</v>
      </c>
      <c r="F28" s="15">
        <v>441.83</v>
      </c>
      <c r="G28" s="335">
        <v>2.1499999999999998E-2</v>
      </c>
    </row>
    <row r="29" spans="1:7" ht="12.95" customHeight="1">
      <c r="A29" s="12" t="s">
        <v>318</v>
      </c>
      <c r="B29" s="334" t="s">
        <v>319</v>
      </c>
      <c r="C29" s="9" t="s">
        <v>320</v>
      </c>
      <c r="D29" s="10" t="s">
        <v>321</v>
      </c>
      <c r="E29" s="14">
        <v>315000</v>
      </c>
      <c r="F29" s="15">
        <v>414.7</v>
      </c>
      <c r="G29" s="335">
        <v>2.01E-2</v>
      </c>
    </row>
    <row r="30" spans="1:7" ht="12.95" customHeight="1">
      <c r="A30" s="12" t="s">
        <v>670</v>
      </c>
      <c r="B30" s="334" t="s">
        <v>671</v>
      </c>
      <c r="C30" s="9" t="s">
        <v>672</v>
      </c>
      <c r="D30" s="10" t="s">
        <v>116</v>
      </c>
      <c r="E30" s="14">
        <v>36000</v>
      </c>
      <c r="F30" s="15">
        <v>406.37</v>
      </c>
      <c r="G30" s="335">
        <v>1.9699999999999999E-2</v>
      </c>
    </row>
    <row r="31" spans="1:7" ht="12.95" customHeight="1">
      <c r="A31" s="12" t="s">
        <v>682</v>
      </c>
      <c r="B31" s="334" t="s">
        <v>683</v>
      </c>
      <c r="C31" s="9" t="s">
        <v>684</v>
      </c>
      <c r="D31" s="10" t="s">
        <v>639</v>
      </c>
      <c r="E31" s="14">
        <v>233661</v>
      </c>
      <c r="F31" s="15">
        <v>396.87</v>
      </c>
      <c r="G31" s="335">
        <v>1.9300000000000001E-2</v>
      </c>
    </row>
    <row r="32" spans="1:7" ht="12.95" customHeight="1">
      <c r="A32" s="12" t="s">
        <v>80</v>
      </c>
      <c r="B32" s="334" t="s">
        <v>81</v>
      </c>
      <c r="C32" s="9" t="s">
        <v>82</v>
      </c>
      <c r="D32" s="10" t="s">
        <v>83</v>
      </c>
      <c r="E32" s="14">
        <v>220000</v>
      </c>
      <c r="F32" s="15">
        <v>395.34</v>
      </c>
      <c r="G32" s="335">
        <v>1.9199999999999998E-2</v>
      </c>
    </row>
    <row r="33" spans="1:7" ht="12.95" customHeight="1">
      <c r="A33" s="12" t="s">
        <v>332</v>
      </c>
      <c r="B33" s="334" t="s">
        <v>333</v>
      </c>
      <c r="C33" s="9" t="s">
        <v>334</v>
      </c>
      <c r="D33" s="10" t="s">
        <v>83</v>
      </c>
      <c r="E33" s="14">
        <v>25000</v>
      </c>
      <c r="F33" s="15">
        <v>360.46</v>
      </c>
      <c r="G33" s="335">
        <v>1.7500000000000002E-2</v>
      </c>
    </row>
    <row r="34" spans="1:7" ht="12.95" customHeight="1">
      <c r="A34" s="12" t="s">
        <v>691</v>
      </c>
      <c r="B34" s="334" t="s">
        <v>692</v>
      </c>
      <c r="C34" s="9" t="s">
        <v>693</v>
      </c>
      <c r="D34" s="10" t="s">
        <v>97</v>
      </c>
      <c r="E34" s="14">
        <v>215000</v>
      </c>
      <c r="F34" s="15">
        <v>351.85</v>
      </c>
      <c r="G34" s="335">
        <v>1.7100000000000001E-2</v>
      </c>
    </row>
    <row r="35" spans="1:7" ht="12.95" customHeight="1">
      <c r="A35" s="12" t="s">
        <v>194</v>
      </c>
      <c r="B35" s="334" t="s">
        <v>195</v>
      </c>
      <c r="C35" s="9" t="s">
        <v>196</v>
      </c>
      <c r="D35" s="10" t="s">
        <v>142</v>
      </c>
      <c r="E35" s="14">
        <v>335000</v>
      </c>
      <c r="F35" s="15">
        <v>345.89</v>
      </c>
      <c r="G35" s="335">
        <v>1.6799999999999999E-2</v>
      </c>
    </row>
    <row r="36" spans="1:7" ht="12.95" customHeight="1">
      <c r="A36" s="12" t="s">
        <v>697</v>
      </c>
      <c r="B36" s="334" t="s">
        <v>698</v>
      </c>
      <c r="C36" s="9" t="s">
        <v>699</v>
      </c>
      <c r="D36" s="10" t="s">
        <v>116</v>
      </c>
      <c r="E36" s="14">
        <v>52690</v>
      </c>
      <c r="F36" s="15">
        <v>318.77</v>
      </c>
      <c r="G36" s="335">
        <v>1.55E-2</v>
      </c>
    </row>
    <row r="37" spans="1:7" ht="12.95" customHeight="1">
      <c r="A37" s="12" t="s">
        <v>487</v>
      </c>
      <c r="B37" s="334" t="s">
        <v>488</v>
      </c>
      <c r="C37" s="9" t="s">
        <v>489</v>
      </c>
      <c r="D37" s="10" t="s">
        <v>331</v>
      </c>
      <c r="E37" s="14">
        <v>48386</v>
      </c>
      <c r="F37" s="15">
        <v>284.12</v>
      </c>
      <c r="G37" s="335">
        <v>1.38E-2</v>
      </c>
    </row>
    <row r="38" spans="1:7" ht="12.95" customHeight="1">
      <c r="A38" s="12" t="s">
        <v>694</v>
      </c>
      <c r="B38" s="334" t="s">
        <v>695</v>
      </c>
      <c r="C38" s="9" t="s">
        <v>696</v>
      </c>
      <c r="D38" s="10" t="s">
        <v>142</v>
      </c>
      <c r="E38" s="14">
        <v>350000</v>
      </c>
      <c r="F38" s="15">
        <v>257.08</v>
      </c>
      <c r="G38" s="335">
        <v>1.2500000000000001E-2</v>
      </c>
    </row>
    <row r="39" spans="1:7" ht="12.95" customHeight="1">
      <c r="A39" s="12" t="s">
        <v>230</v>
      </c>
      <c r="B39" s="334" t="s">
        <v>231</v>
      </c>
      <c r="C39" s="9" t="s">
        <v>232</v>
      </c>
      <c r="D39" s="10" t="s">
        <v>93</v>
      </c>
      <c r="E39" s="14">
        <v>54000</v>
      </c>
      <c r="F39" s="15">
        <v>224.07</v>
      </c>
      <c r="G39" s="335">
        <v>1.09E-2</v>
      </c>
    </row>
    <row r="40" spans="1:7" ht="12.95" customHeight="1">
      <c r="A40" s="12" t="s">
        <v>661</v>
      </c>
      <c r="B40" s="334" t="s">
        <v>662</v>
      </c>
      <c r="C40" s="9" t="s">
        <v>663</v>
      </c>
      <c r="D40" s="10" t="s">
        <v>155</v>
      </c>
      <c r="E40" s="14">
        <v>114000</v>
      </c>
      <c r="F40" s="15">
        <v>217.4</v>
      </c>
      <c r="G40" s="335">
        <v>1.06E-2</v>
      </c>
    </row>
    <row r="41" spans="1:7" ht="12.95" customHeight="1">
      <c r="A41" s="12" t="s">
        <v>445</v>
      </c>
      <c r="B41" s="334" t="s">
        <v>446</v>
      </c>
      <c r="C41" s="9" t="s">
        <v>447</v>
      </c>
      <c r="D41" s="10" t="s">
        <v>331</v>
      </c>
      <c r="E41" s="14">
        <v>69237</v>
      </c>
      <c r="F41" s="15">
        <v>196.08</v>
      </c>
      <c r="G41" s="335">
        <v>9.4999999999999998E-3</v>
      </c>
    </row>
    <row r="42" spans="1:7" ht="12.95" customHeight="1">
      <c r="A42" s="12" t="s">
        <v>1471</v>
      </c>
      <c r="B42" s="334" t="s">
        <v>1472</v>
      </c>
      <c r="C42" s="9" t="s">
        <v>1473</v>
      </c>
      <c r="D42" s="10" t="s">
        <v>116</v>
      </c>
      <c r="E42" s="14">
        <v>145000</v>
      </c>
      <c r="F42" s="15">
        <v>174</v>
      </c>
      <c r="G42" s="335">
        <v>8.5000000000000006E-3</v>
      </c>
    </row>
    <row r="43" spans="1:7" ht="12.95" customHeight="1">
      <c r="A43" s="12" t="s">
        <v>712</v>
      </c>
      <c r="B43" s="334" t="s">
        <v>713</v>
      </c>
      <c r="C43" s="9" t="s">
        <v>714</v>
      </c>
      <c r="D43" s="10" t="s">
        <v>331</v>
      </c>
      <c r="E43" s="14">
        <v>405000</v>
      </c>
      <c r="F43" s="15">
        <v>158.96</v>
      </c>
      <c r="G43" s="335">
        <v>7.7000000000000002E-3</v>
      </c>
    </row>
    <row r="44" spans="1:7" ht="12.95" customHeight="1">
      <c r="A44" s="12" t="s">
        <v>1474</v>
      </c>
      <c r="B44" s="334" t="s">
        <v>1475</v>
      </c>
      <c r="C44" s="9" t="s">
        <v>1476</v>
      </c>
      <c r="D44" s="10" t="s">
        <v>588</v>
      </c>
      <c r="E44" s="14">
        <v>97625</v>
      </c>
      <c r="F44" s="15">
        <v>95.97</v>
      </c>
      <c r="G44" s="335">
        <v>4.7000000000000002E-3</v>
      </c>
    </row>
    <row r="45" spans="1:7" ht="12.95" customHeight="1">
      <c r="A45" s="12" t="s">
        <v>715</v>
      </c>
      <c r="B45" s="334" t="s">
        <v>716</v>
      </c>
      <c r="C45" s="9" t="s">
        <v>717</v>
      </c>
      <c r="D45" s="10" t="s">
        <v>321</v>
      </c>
      <c r="E45" s="14">
        <v>160956</v>
      </c>
      <c r="F45" s="15">
        <v>80.319999999999993</v>
      </c>
      <c r="G45" s="335">
        <v>3.8999999999999998E-3</v>
      </c>
    </row>
    <row r="46" spans="1:7" ht="12.95" customHeight="1">
      <c r="A46" s="1"/>
      <c r="B46" s="336" t="s">
        <v>246</v>
      </c>
      <c r="C46" s="18" t="s">
        <v>2</v>
      </c>
      <c r="D46" s="17" t="s">
        <v>2</v>
      </c>
      <c r="E46" s="17" t="s">
        <v>2</v>
      </c>
      <c r="F46" s="19">
        <v>20536.439999999999</v>
      </c>
      <c r="G46" s="337">
        <v>0.99739999999999995</v>
      </c>
    </row>
    <row r="47" spans="1:7" ht="12.95" customHeight="1">
      <c r="A47" s="1"/>
      <c r="B47" s="332" t="s">
        <v>247</v>
      </c>
      <c r="C47" s="21" t="s">
        <v>2</v>
      </c>
      <c r="D47" s="22" t="s">
        <v>2</v>
      </c>
      <c r="E47" s="22" t="s">
        <v>2</v>
      </c>
      <c r="F47" s="36" t="s">
        <v>368</v>
      </c>
      <c r="G47" s="439" t="s">
        <v>368</v>
      </c>
    </row>
    <row r="48" spans="1:7" ht="12.95" customHeight="1">
      <c r="A48" s="1"/>
      <c r="B48" s="336" t="s">
        <v>246</v>
      </c>
      <c r="C48" s="21" t="s">
        <v>2</v>
      </c>
      <c r="D48" s="22" t="s">
        <v>2</v>
      </c>
      <c r="E48" s="22" t="s">
        <v>2</v>
      </c>
      <c r="F48" s="36" t="s">
        <v>368</v>
      </c>
      <c r="G48" s="439" t="s">
        <v>368</v>
      </c>
    </row>
    <row r="49" spans="1:7" ht="12.95" customHeight="1">
      <c r="A49" s="1"/>
      <c r="B49" s="336" t="s">
        <v>251</v>
      </c>
      <c r="C49" s="21" t="s">
        <v>2</v>
      </c>
      <c r="D49" s="22" t="s">
        <v>2</v>
      </c>
      <c r="E49" s="23" t="s">
        <v>2</v>
      </c>
      <c r="F49" s="24">
        <v>20536.439999999999</v>
      </c>
      <c r="G49" s="338">
        <v>0.99739999999999995</v>
      </c>
    </row>
    <row r="50" spans="1:7" ht="12.95" customHeight="1">
      <c r="A50" s="1"/>
      <c r="B50" s="332" t="s">
        <v>261</v>
      </c>
      <c r="C50" s="9" t="s">
        <v>2</v>
      </c>
      <c r="D50" s="10" t="s">
        <v>2</v>
      </c>
      <c r="E50" s="10" t="s">
        <v>2</v>
      </c>
      <c r="F50" s="10" t="s">
        <v>2</v>
      </c>
      <c r="G50" s="333" t="s">
        <v>2</v>
      </c>
    </row>
    <row r="51" spans="1:7" ht="12.95" customHeight="1">
      <c r="A51" s="1"/>
      <c r="B51" s="339" t="s">
        <v>3009</v>
      </c>
      <c r="C51" s="9" t="s">
        <v>2</v>
      </c>
      <c r="D51" s="10" t="s">
        <v>2</v>
      </c>
      <c r="E51" s="10" t="s">
        <v>2</v>
      </c>
      <c r="F51" s="10" t="s">
        <v>2</v>
      </c>
      <c r="G51" s="333" t="s">
        <v>2</v>
      </c>
    </row>
    <row r="52" spans="1:7" ht="12.95" customHeight="1">
      <c r="A52" s="2" t="s">
        <v>2</v>
      </c>
      <c r="B52" s="334" t="s">
        <v>3010</v>
      </c>
      <c r="C52" s="9" t="s">
        <v>2</v>
      </c>
      <c r="D52" s="10" t="s">
        <v>2</v>
      </c>
      <c r="E52" s="27" t="s">
        <v>2</v>
      </c>
      <c r="F52" s="15">
        <v>10.01</v>
      </c>
      <c r="G52" s="335">
        <v>5.0000000000000001E-4</v>
      </c>
    </row>
    <row r="53" spans="1:7" ht="12.95" customHeight="1">
      <c r="A53" s="1"/>
      <c r="B53" s="336" t="s">
        <v>251</v>
      </c>
      <c r="C53" s="21" t="s">
        <v>2</v>
      </c>
      <c r="D53" s="22" t="s">
        <v>2</v>
      </c>
      <c r="E53" s="23" t="s">
        <v>2</v>
      </c>
      <c r="F53" s="24">
        <v>10.01</v>
      </c>
      <c r="G53" s="338">
        <v>5.0000000000000001E-4</v>
      </c>
    </row>
    <row r="54" spans="1:7" ht="12.95" customHeight="1">
      <c r="A54" s="1"/>
      <c r="B54" s="339" t="s">
        <v>262</v>
      </c>
      <c r="C54" s="28" t="s">
        <v>2</v>
      </c>
      <c r="D54" s="28" t="s">
        <v>2</v>
      </c>
      <c r="E54" s="28" t="s">
        <v>2</v>
      </c>
      <c r="F54" s="28" t="s">
        <v>2</v>
      </c>
      <c r="G54" s="340" t="s">
        <v>2</v>
      </c>
    </row>
    <row r="55" spans="1:7" ht="12.95" customHeight="1">
      <c r="A55" s="1"/>
      <c r="B55" s="341" t="s">
        <v>263</v>
      </c>
      <c r="C55" s="22" t="s">
        <v>2</v>
      </c>
      <c r="D55" s="22" t="s">
        <v>2</v>
      </c>
      <c r="E55" s="22" t="s">
        <v>2</v>
      </c>
      <c r="F55" s="19">
        <v>0.04</v>
      </c>
      <c r="G55" s="342" t="s">
        <v>264</v>
      </c>
    </row>
    <row r="56" spans="1:7" ht="12.95" customHeight="1">
      <c r="A56" s="1"/>
      <c r="B56" s="336" t="s">
        <v>246</v>
      </c>
      <c r="C56" s="17" t="s">
        <v>2</v>
      </c>
      <c r="D56" s="17" t="s">
        <v>2</v>
      </c>
      <c r="E56" s="17" t="s">
        <v>2</v>
      </c>
      <c r="F56" s="19">
        <v>0.04</v>
      </c>
      <c r="G56" s="342" t="s">
        <v>264</v>
      </c>
    </row>
    <row r="57" spans="1:7" ht="12.95" customHeight="1">
      <c r="A57" s="1"/>
      <c r="B57" s="336" t="s">
        <v>268</v>
      </c>
      <c r="C57" s="22" t="s">
        <v>2</v>
      </c>
      <c r="D57" s="22" t="s">
        <v>2</v>
      </c>
      <c r="E57" s="22" t="s">
        <v>2</v>
      </c>
      <c r="F57" s="19">
        <v>44.02</v>
      </c>
      <c r="G57" s="345">
        <v>2.0999999999999999E-3</v>
      </c>
    </row>
    <row r="58" spans="1:7" ht="12.95" customHeight="1" thickBot="1">
      <c r="A58" s="1"/>
      <c r="B58" s="346" t="s">
        <v>269</v>
      </c>
      <c r="C58" s="347" t="s">
        <v>2</v>
      </c>
      <c r="D58" s="347" t="s">
        <v>2</v>
      </c>
      <c r="E58" s="347" t="s">
        <v>2</v>
      </c>
      <c r="F58" s="348">
        <v>20590.513445861001</v>
      </c>
      <c r="G58" s="349">
        <v>1</v>
      </c>
    </row>
    <row r="59" spans="1:7" ht="12.95" customHeight="1">
      <c r="A59" s="1"/>
      <c r="B59" s="35" t="s">
        <v>2</v>
      </c>
      <c r="C59" s="1"/>
      <c r="D59" s="1"/>
      <c r="E59" s="1"/>
      <c r="F59" s="1"/>
      <c r="G59" s="1"/>
    </row>
    <row r="60" spans="1:7" ht="12.95" customHeight="1">
      <c r="A60" s="1"/>
      <c r="B60" s="35" t="s">
        <v>270</v>
      </c>
      <c r="C60" s="1"/>
      <c r="D60" s="1"/>
      <c r="E60" s="1"/>
      <c r="F60" s="1"/>
      <c r="G60" s="1"/>
    </row>
    <row r="61" spans="1:7" ht="12.95" customHeight="1">
      <c r="A61" s="1"/>
      <c r="B61" s="35" t="s">
        <v>2</v>
      </c>
      <c r="C61" s="1"/>
      <c r="D61" s="1"/>
      <c r="E61" s="1"/>
      <c r="F61" s="1"/>
      <c r="G61" s="1"/>
    </row>
    <row r="62" spans="1:7" ht="12.95" customHeight="1">
      <c r="A62" s="1"/>
      <c r="B62" s="35"/>
      <c r="C62" s="1"/>
      <c r="D62" s="1"/>
      <c r="E62" s="1"/>
      <c r="F62" s="1"/>
      <c r="G62" s="1"/>
    </row>
    <row r="63" spans="1:7" ht="12.95" customHeight="1" thickBot="1">
      <c r="A63" s="1"/>
      <c r="B63" s="35"/>
      <c r="C63" s="1"/>
      <c r="D63" s="1"/>
      <c r="E63" s="1"/>
      <c r="F63" s="1"/>
      <c r="G63" s="1"/>
    </row>
    <row r="64" spans="1:7" s="49" customFormat="1" ht="26.1" customHeight="1">
      <c r="A64" s="146"/>
      <c r="B64" s="147" t="s">
        <v>3071</v>
      </c>
      <c r="C64" s="148"/>
      <c r="D64" s="149"/>
      <c r="E64" s="150"/>
      <c r="F64" s="151"/>
      <c r="G64" s="146"/>
    </row>
    <row r="65" spans="1:7" s="49" customFormat="1" ht="12.95" customHeight="1">
      <c r="A65" s="146"/>
      <c r="B65" s="152" t="s">
        <v>3081</v>
      </c>
      <c r="C65" s="153"/>
      <c r="D65" s="153"/>
      <c r="E65" s="153"/>
      <c r="F65" s="154"/>
      <c r="G65" s="146"/>
    </row>
    <row r="66" spans="1:7" s="49" customFormat="1" ht="15">
      <c r="B66" s="155" t="s">
        <v>3072</v>
      </c>
      <c r="C66" s="156"/>
      <c r="D66" s="156"/>
      <c r="E66" s="157"/>
      <c r="F66" s="154"/>
    </row>
    <row r="67" spans="1:7" s="49" customFormat="1" ht="13.5" thickBot="1">
      <c r="B67" s="158" t="s">
        <v>3073</v>
      </c>
      <c r="C67" s="159"/>
      <c r="D67" s="159"/>
      <c r="E67" s="159"/>
      <c r="F67" s="160"/>
    </row>
    <row r="68" spans="1:7" s="49" customFormat="1">
      <c r="B68" s="161" t="s">
        <v>3074</v>
      </c>
      <c r="C68" s="559" t="s">
        <v>3075</v>
      </c>
      <c r="D68" s="559"/>
      <c r="E68" s="162"/>
      <c r="F68" s="163"/>
    </row>
    <row r="69" spans="1:7" s="49" customFormat="1" ht="13.5" thickBot="1">
      <c r="B69" s="164"/>
      <c r="C69" s="165">
        <v>43373</v>
      </c>
      <c r="D69" s="66">
        <v>43555</v>
      </c>
      <c r="E69" s="166"/>
      <c r="F69" s="167"/>
    </row>
    <row r="70" spans="1:7" s="49" customFormat="1" ht="15">
      <c r="B70" s="168" t="s">
        <v>3076</v>
      </c>
      <c r="C70" s="74"/>
      <c r="D70" s="84"/>
      <c r="E70" s="171"/>
      <c r="F70" s="172"/>
    </row>
    <row r="71" spans="1:7" s="49" customFormat="1" ht="15">
      <c r="A71" s="72">
        <v>142039</v>
      </c>
      <c r="B71" s="174" t="s">
        <v>3077</v>
      </c>
      <c r="C71" s="75">
        <v>7.84</v>
      </c>
      <c r="D71" s="75">
        <v>8.02</v>
      </c>
      <c r="E71" s="171"/>
      <c r="F71" s="172"/>
      <c r="G71" s="78"/>
    </row>
    <row r="72" spans="1:7" s="49" customFormat="1" ht="15">
      <c r="A72" s="72">
        <v>142041</v>
      </c>
      <c r="B72" s="201" t="s">
        <v>3078</v>
      </c>
      <c r="C72" s="75">
        <v>7.84</v>
      </c>
      <c r="D72" s="75">
        <v>8.02</v>
      </c>
      <c r="E72" s="171"/>
      <c r="F72" s="172"/>
    </row>
    <row r="73" spans="1:7" s="49" customFormat="1" ht="15">
      <c r="A73" s="72"/>
      <c r="B73" s="174"/>
      <c r="C73" s="75"/>
      <c r="D73" s="75"/>
      <c r="E73" s="171"/>
      <c r="F73" s="172"/>
    </row>
    <row r="74" spans="1:7" s="49" customFormat="1" ht="15">
      <c r="A74" s="72"/>
      <c r="B74" s="168" t="s">
        <v>3079</v>
      </c>
      <c r="C74" s="75"/>
      <c r="D74" s="75"/>
      <c r="E74" s="171"/>
      <c r="F74" s="172"/>
    </row>
    <row r="75" spans="1:7" s="49" customFormat="1" ht="15">
      <c r="A75" s="72">
        <v>142042</v>
      </c>
      <c r="B75" s="174" t="str">
        <f>+B71</f>
        <v>Growth</v>
      </c>
      <c r="C75" s="75">
        <v>7.96</v>
      </c>
      <c r="D75" s="75">
        <v>8.24</v>
      </c>
      <c r="E75" s="171"/>
      <c r="F75" s="172"/>
    </row>
    <row r="76" spans="1:7" s="49" customFormat="1" ht="15">
      <c r="A76" s="72">
        <v>142040</v>
      </c>
      <c r="B76" s="201" t="s">
        <v>3078</v>
      </c>
      <c r="C76" s="75">
        <v>7.96</v>
      </c>
      <c r="D76" s="75">
        <v>8.24</v>
      </c>
      <c r="E76" s="171"/>
      <c r="F76" s="172"/>
    </row>
    <row r="77" spans="1:7" s="49" customFormat="1" ht="15">
      <c r="A77" s="72"/>
      <c r="B77" s="174"/>
      <c r="C77" s="74"/>
      <c r="D77" s="74"/>
      <c r="E77" s="171"/>
      <c r="F77" s="172"/>
    </row>
    <row r="78" spans="1:7" s="49" customFormat="1">
      <c r="B78" s="54" t="s">
        <v>3082</v>
      </c>
      <c r="C78" s="98"/>
      <c r="D78" s="74"/>
      <c r="E78" s="99"/>
      <c r="F78" s="100"/>
    </row>
    <row r="79" spans="1:7" s="49" customFormat="1" ht="15">
      <c r="B79" s="174" t="s">
        <v>3096</v>
      </c>
      <c r="C79" s="156"/>
      <c r="D79" s="175"/>
      <c r="E79" s="157"/>
      <c r="F79" s="172"/>
    </row>
    <row r="80" spans="1:7" s="49" customFormat="1" ht="15">
      <c r="B80" s="174" t="s">
        <v>3083</v>
      </c>
      <c r="C80" s="183"/>
      <c r="D80" s="184"/>
      <c r="E80" s="157"/>
      <c r="F80" s="172"/>
    </row>
    <row r="81" spans="2:6" s="261" customFormat="1" ht="15">
      <c r="B81" s="174" t="s">
        <v>3324</v>
      </c>
      <c r="C81" s="183"/>
      <c r="D81" s="184"/>
      <c r="E81" s="157"/>
      <c r="F81" s="172"/>
    </row>
    <row r="82" spans="2:6" s="49" customFormat="1">
      <c r="B82" s="174" t="s">
        <v>3084</v>
      </c>
      <c r="C82" s="185"/>
      <c r="D82" s="185"/>
      <c r="E82" s="156"/>
      <c r="F82" s="154"/>
    </row>
    <row r="83" spans="2:6" s="49" customFormat="1" ht="13.5" thickBot="1">
      <c r="B83" s="158" t="s">
        <v>3080</v>
      </c>
      <c r="C83" s="186"/>
      <c r="D83" s="186"/>
      <c r="E83" s="159"/>
      <c r="F83" s="160"/>
    </row>
    <row r="84" spans="2:6" s="49" customFormat="1"/>
  </sheetData>
  <mergeCells count="3">
    <mergeCell ref="C68:D68"/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1477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44</v>
      </c>
      <c r="B7" s="334" t="s">
        <v>45</v>
      </c>
      <c r="C7" s="9" t="s">
        <v>46</v>
      </c>
      <c r="D7" s="10" t="s">
        <v>14</v>
      </c>
      <c r="E7" s="14">
        <v>480000</v>
      </c>
      <c r="F7" s="15">
        <v>3265.68</v>
      </c>
      <c r="G7" s="335">
        <v>5.8599999999999999E-2</v>
      </c>
    </row>
    <row r="8" spans="1:7" ht="12.95" customHeight="1">
      <c r="A8" s="12" t="s">
        <v>15</v>
      </c>
      <c r="B8" s="334" t="s">
        <v>16</v>
      </c>
      <c r="C8" s="9" t="s">
        <v>17</v>
      </c>
      <c r="D8" s="10" t="s">
        <v>14</v>
      </c>
      <c r="E8" s="14">
        <v>800000</v>
      </c>
      <c r="F8" s="15">
        <v>3204</v>
      </c>
      <c r="G8" s="335">
        <v>5.7500000000000002E-2</v>
      </c>
    </row>
    <row r="9" spans="1:7" ht="12.95" customHeight="1">
      <c r="A9" s="12" t="s">
        <v>87</v>
      </c>
      <c r="B9" s="334" t="s">
        <v>88</v>
      </c>
      <c r="C9" s="9" t="s">
        <v>89</v>
      </c>
      <c r="D9" s="10" t="s">
        <v>50</v>
      </c>
      <c r="E9" s="14">
        <v>41166</v>
      </c>
      <c r="F9" s="15">
        <v>2983.22</v>
      </c>
      <c r="G9" s="335">
        <v>5.3600000000000002E-2</v>
      </c>
    </row>
    <row r="10" spans="1:7" ht="12.95" customHeight="1">
      <c r="A10" s="12" t="s">
        <v>133</v>
      </c>
      <c r="B10" s="334" t="s">
        <v>134</v>
      </c>
      <c r="C10" s="9" t="s">
        <v>135</v>
      </c>
      <c r="D10" s="10" t="s">
        <v>50</v>
      </c>
      <c r="E10" s="14">
        <v>26400</v>
      </c>
      <c r="F10" s="15">
        <v>2893.69</v>
      </c>
      <c r="G10" s="335">
        <v>5.1900000000000002E-2</v>
      </c>
    </row>
    <row r="11" spans="1:7" ht="12.95" customHeight="1">
      <c r="A11" s="12" t="s">
        <v>296</v>
      </c>
      <c r="B11" s="334" t="s">
        <v>297</v>
      </c>
      <c r="C11" s="9" t="s">
        <v>298</v>
      </c>
      <c r="D11" s="10" t="s">
        <v>50</v>
      </c>
      <c r="E11" s="14">
        <v>92338</v>
      </c>
      <c r="F11" s="15">
        <v>2849.09</v>
      </c>
      <c r="G11" s="335">
        <v>5.11E-2</v>
      </c>
    </row>
    <row r="12" spans="1:7" ht="12.95" customHeight="1">
      <c r="A12" s="12" t="s">
        <v>322</v>
      </c>
      <c r="B12" s="334" t="s">
        <v>323</v>
      </c>
      <c r="C12" s="9" t="s">
        <v>324</v>
      </c>
      <c r="D12" s="10" t="s">
        <v>132</v>
      </c>
      <c r="E12" s="14">
        <v>194000</v>
      </c>
      <c r="F12" s="15">
        <v>2404.44</v>
      </c>
      <c r="G12" s="335">
        <v>4.3200000000000002E-2</v>
      </c>
    </row>
    <row r="13" spans="1:7" ht="12.95" customHeight="1">
      <c r="A13" s="12" t="s">
        <v>194</v>
      </c>
      <c r="B13" s="334" t="s">
        <v>195</v>
      </c>
      <c r="C13" s="9" t="s">
        <v>196</v>
      </c>
      <c r="D13" s="10" t="s">
        <v>142</v>
      </c>
      <c r="E13" s="14">
        <v>2247720</v>
      </c>
      <c r="F13" s="15">
        <v>2320.77</v>
      </c>
      <c r="G13" s="335">
        <v>4.1700000000000001E-2</v>
      </c>
    </row>
    <row r="14" spans="1:7" ht="12.95" customHeight="1">
      <c r="A14" s="12" t="s">
        <v>511</v>
      </c>
      <c r="B14" s="334" t="s">
        <v>512</v>
      </c>
      <c r="C14" s="9" t="s">
        <v>513</v>
      </c>
      <c r="D14" s="10" t="s">
        <v>93</v>
      </c>
      <c r="E14" s="14">
        <v>344000</v>
      </c>
      <c r="F14" s="15">
        <v>2226.1999999999998</v>
      </c>
      <c r="G14" s="335">
        <v>0.04</v>
      </c>
    </row>
    <row r="15" spans="1:7" ht="12.95" customHeight="1">
      <c r="A15" s="12" t="s">
        <v>123</v>
      </c>
      <c r="B15" s="334" t="s">
        <v>124</v>
      </c>
      <c r="C15" s="9" t="s">
        <v>125</v>
      </c>
      <c r="D15" s="10" t="s">
        <v>97</v>
      </c>
      <c r="E15" s="14">
        <v>189206</v>
      </c>
      <c r="F15" s="15">
        <v>2114.09</v>
      </c>
      <c r="G15" s="335">
        <v>3.7900000000000003E-2</v>
      </c>
    </row>
    <row r="16" spans="1:7" ht="12.95" customHeight="1">
      <c r="A16" s="12" t="s">
        <v>1478</v>
      </c>
      <c r="B16" s="334" t="s">
        <v>1479</v>
      </c>
      <c r="C16" s="9" t="s">
        <v>1480</v>
      </c>
      <c r="D16" s="10" t="s">
        <v>14</v>
      </c>
      <c r="E16" s="14">
        <v>400000</v>
      </c>
      <c r="F16" s="15">
        <v>2105</v>
      </c>
      <c r="G16" s="335">
        <v>3.78E-2</v>
      </c>
    </row>
    <row r="17" spans="1:7" ht="12.95" customHeight="1">
      <c r="A17" s="12" t="s">
        <v>408</v>
      </c>
      <c r="B17" s="334" t="s">
        <v>409</v>
      </c>
      <c r="C17" s="9" t="s">
        <v>410</v>
      </c>
      <c r="D17" s="10" t="s">
        <v>50</v>
      </c>
      <c r="E17" s="14">
        <v>122940</v>
      </c>
      <c r="F17" s="15">
        <v>2098.34</v>
      </c>
      <c r="G17" s="335">
        <v>3.7699999999999997E-2</v>
      </c>
    </row>
    <row r="18" spans="1:7" ht="12.95" customHeight="1">
      <c r="A18" s="12" t="s">
        <v>29</v>
      </c>
      <c r="B18" s="334" t="s">
        <v>30</v>
      </c>
      <c r="C18" s="9" t="s">
        <v>31</v>
      </c>
      <c r="D18" s="10" t="s">
        <v>14</v>
      </c>
      <c r="E18" s="14">
        <v>248000</v>
      </c>
      <c r="F18" s="15">
        <v>1927.58</v>
      </c>
      <c r="G18" s="335">
        <v>3.4599999999999999E-2</v>
      </c>
    </row>
    <row r="19" spans="1:7" ht="12.95" customHeight="1">
      <c r="A19" s="12" t="s">
        <v>417</v>
      </c>
      <c r="B19" s="334" t="s">
        <v>418</v>
      </c>
      <c r="C19" s="9" t="s">
        <v>419</v>
      </c>
      <c r="D19" s="10" t="s">
        <v>57</v>
      </c>
      <c r="E19" s="14">
        <v>248000</v>
      </c>
      <c r="F19" s="15">
        <v>1915.8</v>
      </c>
      <c r="G19" s="335">
        <v>3.44E-2</v>
      </c>
    </row>
    <row r="20" spans="1:7" ht="12.95" customHeight="1">
      <c r="A20" s="12" t="s">
        <v>719</v>
      </c>
      <c r="B20" s="334" t="s">
        <v>720</v>
      </c>
      <c r="C20" s="9" t="s">
        <v>721</v>
      </c>
      <c r="D20" s="10" t="s">
        <v>50</v>
      </c>
      <c r="E20" s="14">
        <v>192749</v>
      </c>
      <c r="F20" s="15">
        <v>1766.83</v>
      </c>
      <c r="G20" s="335">
        <v>3.1699999999999999E-2</v>
      </c>
    </row>
    <row r="21" spans="1:7" ht="12.95" customHeight="1">
      <c r="A21" s="12" t="s">
        <v>376</v>
      </c>
      <c r="B21" s="334" t="s">
        <v>377</v>
      </c>
      <c r="C21" s="9" t="s">
        <v>378</v>
      </c>
      <c r="D21" s="10" t="s">
        <v>276</v>
      </c>
      <c r="E21" s="14">
        <v>208082</v>
      </c>
      <c r="F21" s="15">
        <v>1765.58</v>
      </c>
      <c r="G21" s="335">
        <v>3.1699999999999999E-2</v>
      </c>
    </row>
    <row r="22" spans="1:7" ht="12.95" customHeight="1">
      <c r="A22" s="12" t="s">
        <v>280</v>
      </c>
      <c r="B22" s="334" t="s">
        <v>281</v>
      </c>
      <c r="C22" s="9" t="s">
        <v>282</v>
      </c>
      <c r="D22" s="10" t="s">
        <v>50</v>
      </c>
      <c r="E22" s="14">
        <v>118000</v>
      </c>
      <c r="F22" s="15">
        <v>1761.39</v>
      </c>
      <c r="G22" s="335">
        <v>3.1600000000000003E-2</v>
      </c>
    </row>
    <row r="23" spans="1:7" ht="12.95" customHeight="1">
      <c r="A23" s="12" t="s">
        <v>69</v>
      </c>
      <c r="B23" s="334" t="s">
        <v>70</v>
      </c>
      <c r="C23" s="9" t="s">
        <v>71</v>
      </c>
      <c r="D23" s="10" t="s">
        <v>72</v>
      </c>
      <c r="E23" s="14">
        <v>248000</v>
      </c>
      <c r="F23" s="15">
        <v>1671.27</v>
      </c>
      <c r="G23" s="335">
        <v>0.03</v>
      </c>
    </row>
    <row r="24" spans="1:7" ht="12.95" customHeight="1">
      <c r="A24" s="12" t="s">
        <v>385</v>
      </c>
      <c r="B24" s="334" t="s">
        <v>386</v>
      </c>
      <c r="C24" s="9" t="s">
        <v>387</v>
      </c>
      <c r="D24" s="10" t="s">
        <v>61</v>
      </c>
      <c r="E24" s="14">
        <v>1378400</v>
      </c>
      <c r="F24" s="15">
        <v>1623.76</v>
      </c>
      <c r="G24" s="335">
        <v>2.9100000000000001E-2</v>
      </c>
    </row>
    <row r="25" spans="1:7" ht="12.95" customHeight="1">
      <c r="A25" s="12" t="s">
        <v>58</v>
      </c>
      <c r="B25" s="334" t="s">
        <v>59</v>
      </c>
      <c r="C25" s="9" t="s">
        <v>60</v>
      </c>
      <c r="D25" s="10" t="s">
        <v>61</v>
      </c>
      <c r="E25" s="14">
        <v>380000</v>
      </c>
      <c r="F25" s="15">
        <v>1600.56</v>
      </c>
      <c r="G25" s="335">
        <v>2.87E-2</v>
      </c>
    </row>
    <row r="26" spans="1:7" ht="12.95" customHeight="1">
      <c r="A26" s="12" t="s">
        <v>107</v>
      </c>
      <c r="B26" s="334" t="s">
        <v>108</v>
      </c>
      <c r="C26" s="9" t="s">
        <v>109</v>
      </c>
      <c r="D26" s="10" t="s">
        <v>61</v>
      </c>
      <c r="E26" s="14">
        <v>99044</v>
      </c>
      <c r="F26" s="15">
        <v>1543.8</v>
      </c>
      <c r="G26" s="335">
        <v>2.7699999999999999E-2</v>
      </c>
    </row>
    <row r="27" spans="1:7" ht="12.95" customHeight="1">
      <c r="A27" s="12" t="s">
        <v>548</v>
      </c>
      <c r="B27" s="334" t="s">
        <v>549</v>
      </c>
      <c r="C27" s="9" t="s">
        <v>550</v>
      </c>
      <c r="D27" s="10" t="s">
        <v>65</v>
      </c>
      <c r="E27" s="14">
        <v>582980</v>
      </c>
      <c r="F27" s="15">
        <v>1533.53</v>
      </c>
      <c r="G27" s="335">
        <v>2.75E-2</v>
      </c>
    </row>
    <row r="28" spans="1:7" ht="12.95" customHeight="1">
      <c r="A28" s="12" t="s">
        <v>62</v>
      </c>
      <c r="B28" s="334" t="s">
        <v>63</v>
      </c>
      <c r="C28" s="9" t="s">
        <v>64</v>
      </c>
      <c r="D28" s="10" t="s">
        <v>65</v>
      </c>
      <c r="E28" s="14">
        <v>684000</v>
      </c>
      <c r="F28" s="15">
        <v>1523.61</v>
      </c>
      <c r="G28" s="335">
        <v>2.7400000000000001E-2</v>
      </c>
    </row>
    <row r="29" spans="1:7" ht="12.95" customHeight="1">
      <c r="A29" s="12" t="s">
        <v>80</v>
      </c>
      <c r="B29" s="334" t="s">
        <v>81</v>
      </c>
      <c r="C29" s="9" t="s">
        <v>82</v>
      </c>
      <c r="D29" s="10" t="s">
        <v>83</v>
      </c>
      <c r="E29" s="14">
        <v>800000</v>
      </c>
      <c r="F29" s="15">
        <v>1437.6</v>
      </c>
      <c r="G29" s="335">
        <v>2.58E-2</v>
      </c>
    </row>
    <row r="30" spans="1:7" ht="12.95" customHeight="1">
      <c r="A30" s="12" t="s">
        <v>66</v>
      </c>
      <c r="B30" s="334" t="s">
        <v>67</v>
      </c>
      <c r="C30" s="9" t="s">
        <v>68</v>
      </c>
      <c r="D30" s="10" t="s">
        <v>65</v>
      </c>
      <c r="E30" s="14">
        <v>2084</v>
      </c>
      <c r="F30" s="15">
        <v>1208.45</v>
      </c>
      <c r="G30" s="335">
        <v>2.1700000000000001E-2</v>
      </c>
    </row>
    <row r="31" spans="1:7" ht="12.95" customHeight="1">
      <c r="A31" s="12" t="s">
        <v>722</v>
      </c>
      <c r="B31" s="334" t="s">
        <v>723</v>
      </c>
      <c r="C31" s="9" t="s">
        <v>724</v>
      </c>
      <c r="D31" s="10" t="s">
        <v>57</v>
      </c>
      <c r="E31" s="14">
        <v>140400</v>
      </c>
      <c r="F31" s="15">
        <v>1146.51</v>
      </c>
      <c r="G31" s="335">
        <v>2.06E-2</v>
      </c>
    </row>
    <row r="32" spans="1:7" ht="12.95" customHeight="1">
      <c r="A32" s="12" t="s">
        <v>94</v>
      </c>
      <c r="B32" s="334" t="s">
        <v>95</v>
      </c>
      <c r="C32" s="9" t="s">
        <v>96</v>
      </c>
      <c r="D32" s="10" t="s">
        <v>97</v>
      </c>
      <c r="E32" s="14">
        <v>62400</v>
      </c>
      <c r="F32" s="15">
        <v>1120.77</v>
      </c>
      <c r="G32" s="335">
        <v>2.01E-2</v>
      </c>
    </row>
    <row r="33" spans="1:7" ht="12.95" customHeight="1">
      <c r="A33" s="12" t="s">
        <v>980</v>
      </c>
      <c r="B33" s="334" t="s">
        <v>981</v>
      </c>
      <c r="C33" s="9" t="s">
        <v>982</v>
      </c>
      <c r="D33" s="10" t="s">
        <v>97</v>
      </c>
      <c r="E33" s="14">
        <v>164000</v>
      </c>
      <c r="F33" s="15">
        <v>840.34</v>
      </c>
      <c r="G33" s="335">
        <v>1.5100000000000001E-2</v>
      </c>
    </row>
    <row r="34" spans="1:7" ht="12.95" customHeight="1">
      <c r="A34" s="12" t="s">
        <v>1481</v>
      </c>
      <c r="B34" s="334" t="s">
        <v>1482</v>
      </c>
      <c r="C34" s="9" t="s">
        <v>1483</v>
      </c>
      <c r="D34" s="10" t="s">
        <v>76</v>
      </c>
      <c r="E34" s="14">
        <v>414000</v>
      </c>
      <c r="F34" s="15">
        <v>687.86</v>
      </c>
      <c r="G34" s="335">
        <v>1.23E-2</v>
      </c>
    </row>
    <row r="35" spans="1:7" ht="12.95" customHeight="1">
      <c r="A35" s="12" t="s">
        <v>159</v>
      </c>
      <c r="B35" s="334" t="s">
        <v>160</v>
      </c>
      <c r="C35" s="9" t="s">
        <v>161</v>
      </c>
      <c r="D35" s="10" t="s">
        <v>61</v>
      </c>
      <c r="E35" s="14">
        <v>223725</v>
      </c>
      <c r="F35" s="15">
        <v>541.41</v>
      </c>
      <c r="G35" s="335">
        <v>9.7000000000000003E-3</v>
      </c>
    </row>
    <row r="36" spans="1:7" ht="12.95" customHeight="1">
      <c r="A36" s="12" t="s">
        <v>414</v>
      </c>
      <c r="B36" s="334" t="s">
        <v>415</v>
      </c>
      <c r="C36" s="9" t="s">
        <v>416</v>
      </c>
      <c r="D36" s="10" t="s">
        <v>72</v>
      </c>
      <c r="E36" s="14">
        <v>19813</v>
      </c>
      <c r="F36" s="15">
        <v>505.86</v>
      </c>
      <c r="G36" s="335">
        <v>9.1000000000000004E-3</v>
      </c>
    </row>
    <row r="37" spans="1:7" ht="12.95" customHeight="1">
      <c r="A37" s="12" t="s">
        <v>563</v>
      </c>
      <c r="B37" s="334" t="s">
        <v>564</v>
      </c>
      <c r="C37" s="9" t="s">
        <v>565</v>
      </c>
      <c r="D37" s="10" t="s">
        <v>97</v>
      </c>
      <c r="E37" s="14">
        <v>107329</v>
      </c>
      <c r="F37" s="15">
        <v>426.2</v>
      </c>
      <c r="G37" s="335">
        <v>7.7000000000000002E-3</v>
      </c>
    </row>
    <row r="38" spans="1:7" ht="12.95" customHeight="1">
      <c r="A38" s="12" t="s">
        <v>356</v>
      </c>
      <c r="B38" s="334" t="s">
        <v>357</v>
      </c>
      <c r="C38" s="9" t="s">
        <v>358</v>
      </c>
      <c r="D38" s="10" t="s">
        <v>57</v>
      </c>
      <c r="E38" s="14">
        <v>69025</v>
      </c>
      <c r="F38" s="15">
        <v>329.77</v>
      </c>
      <c r="G38" s="335">
        <v>5.8999999999999999E-3</v>
      </c>
    </row>
    <row r="39" spans="1:7" ht="12.95" customHeight="1">
      <c r="A39" s="1"/>
      <c r="B39" s="336" t="s">
        <v>246</v>
      </c>
      <c r="C39" s="18" t="s">
        <v>2</v>
      </c>
      <c r="D39" s="17" t="s">
        <v>2</v>
      </c>
      <c r="E39" s="17" t="s">
        <v>2</v>
      </c>
      <c r="F39" s="19">
        <v>55343</v>
      </c>
      <c r="G39" s="337">
        <v>0.99339999999999995</v>
      </c>
    </row>
    <row r="40" spans="1:7" ht="12.95" customHeight="1">
      <c r="A40" s="1"/>
      <c r="B40" s="332" t="s">
        <v>247</v>
      </c>
      <c r="C40" s="21" t="s">
        <v>2</v>
      </c>
      <c r="D40" s="22" t="s">
        <v>2</v>
      </c>
      <c r="E40" s="22" t="s">
        <v>2</v>
      </c>
      <c r="F40" s="36" t="s">
        <v>368</v>
      </c>
      <c r="G40" s="439" t="s">
        <v>368</v>
      </c>
    </row>
    <row r="41" spans="1:7" ht="12.95" customHeight="1">
      <c r="A41" s="1"/>
      <c r="B41" s="336" t="s">
        <v>246</v>
      </c>
      <c r="C41" s="21" t="s">
        <v>2</v>
      </c>
      <c r="D41" s="22" t="s">
        <v>2</v>
      </c>
      <c r="E41" s="22" t="s">
        <v>2</v>
      </c>
      <c r="F41" s="36" t="s">
        <v>368</v>
      </c>
      <c r="G41" s="439" t="s">
        <v>368</v>
      </c>
    </row>
    <row r="42" spans="1:7" ht="12.95" customHeight="1">
      <c r="A42" s="1"/>
      <c r="B42" s="336" t="s">
        <v>251</v>
      </c>
      <c r="C42" s="21" t="s">
        <v>2</v>
      </c>
      <c r="D42" s="22" t="s">
        <v>2</v>
      </c>
      <c r="E42" s="23" t="s">
        <v>2</v>
      </c>
      <c r="F42" s="24">
        <v>55343</v>
      </c>
      <c r="G42" s="338">
        <v>0.99339999999999995</v>
      </c>
    </row>
    <row r="43" spans="1:7" ht="12.95" customHeight="1">
      <c r="A43" s="1"/>
      <c r="B43" s="332" t="s">
        <v>261</v>
      </c>
      <c r="C43" s="9" t="s">
        <v>2</v>
      </c>
      <c r="D43" s="10" t="s">
        <v>2</v>
      </c>
      <c r="E43" s="10" t="s">
        <v>2</v>
      </c>
      <c r="F43" s="10" t="s">
        <v>2</v>
      </c>
      <c r="G43" s="333" t="s">
        <v>2</v>
      </c>
    </row>
    <row r="44" spans="1:7" ht="12.95" customHeight="1">
      <c r="A44" s="1"/>
      <c r="B44" s="339" t="s">
        <v>3009</v>
      </c>
      <c r="C44" s="9" t="s">
        <v>2</v>
      </c>
      <c r="D44" s="10" t="s">
        <v>2</v>
      </c>
      <c r="E44" s="10" t="s">
        <v>2</v>
      </c>
      <c r="F44" s="10" t="s">
        <v>2</v>
      </c>
      <c r="G44" s="333" t="s">
        <v>2</v>
      </c>
    </row>
    <row r="45" spans="1:7" ht="12.95" customHeight="1">
      <c r="A45" s="2" t="s">
        <v>2</v>
      </c>
      <c r="B45" s="334" t="s">
        <v>3010</v>
      </c>
      <c r="C45" s="9" t="s">
        <v>2</v>
      </c>
      <c r="D45" s="10" t="s">
        <v>2</v>
      </c>
      <c r="E45" s="27" t="s">
        <v>2</v>
      </c>
      <c r="F45" s="15">
        <v>340.19</v>
      </c>
      <c r="G45" s="335">
        <v>6.1000000000000004E-3</v>
      </c>
    </row>
    <row r="46" spans="1:7" ht="12.95" customHeight="1">
      <c r="A46" s="1"/>
      <c r="B46" s="336" t="s">
        <v>251</v>
      </c>
      <c r="C46" s="21" t="s">
        <v>2</v>
      </c>
      <c r="D46" s="22" t="s">
        <v>2</v>
      </c>
      <c r="E46" s="23" t="s">
        <v>2</v>
      </c>
      <c r="F46" s="24">
        <v>340.19</v>
      </c>
      <c r="G46" s="338">
        <v>6.1000000000000004E-3</v>
      </c>
    </row>
    <row r="47" spans="1:7" ht="12.95" customHeight="1">
      <c r="A47" s="1"/>
      <c r="B47" s="339" t="s">
        <v>262</v>
      </c>
      <c r="C47" s="28" t="s">
        <v>2</v>
      </c>
      <c r="D47" s="28" t="s">
        <v>2</v>
      </c>
      <c r="E47" s="28" t="s">
        <v>2</v>
      </c>
      <c r="F47" s="28" t="s">
        <v>2</v>
      </c>
      <c r="G47" s="340" t="s">
        <v>2</v>
      </c>
    </row>
    <row r="48" spans="1:7" ht="12.95" customHeight="1">
      <c r="A48" s="1"/>
      <c r="B48" s="341" t="s">
        <v>263</v>
      </c>
      <c r="C48" s="22" t="s">
        <v>2</v>
      </c>
      <c r="D48" s="22" t="s">
        <v>2</v>
      </c>
      <c r="E48" s="22" t="s">
        <v>2</v>
      </c>
      <c r="F48" s="19">
        <v>0.12</v>
      </c>
      <c r="G48" s="342" t="s">
        <v>264</v>
      </c>
    </row>
    <row r="49" spans="1:7" ht="12.95" customHeight="1">
      <c r="A49" s="1"/>
      <c r="B49" s="336" t="s">
        <v>246</v>
      </c>
      <c r="C49" s="17" t="s">
        <v>2</v>
      </c>
      <c r="D49" s="17" t="s">
        <v>2</v>
      </c>
      <c r="E49" s="17" t="s">
        <v>2</v>
      </c>
      <c r="F49" s="19">
        <v>0.12</v>
      </c>
      <c r="G49" s="342" t="s">
        <v>264</v>
      </c>
    </row>
    <row r="50" spans="1:7" ht="12.95" customHeight="1">
      <c r="A50" s="1"/>
      <c r="B50" s="336" t="s">
        <v>268</v>
      </c>
      <c r="C50" s="22" t="s">
        <v>2</v>
      </c>
      <c r="D50" s="22" t="s">
        <v>2</v>
      </c>
      <c r="E50" s="22" t="s">
        <v>2</v>
      </c>
      <c r="F50" s="19">
        <v>24.48</v>
      </c>
      <c r="G50" s="345">
        <v>5.0000000000000001E-4</v>
      </c>
    </row>
    <row r="51" spans="1:7" ht="12.95" customHeight="1" thickBot="1">
      <c r="A51" s="1"/>
      <c r="B51" s="346" t="s">
        <v>269</v>
      </c>
      <c r="C51" s="347" t="s">
        <v>2</v>
      </c>
      <c r="D51" s="347" t="s">
        <v>2</v>
      </c>
      <c r="E51" s="347" t="s">
        <v>2</v>
      </c>
      <c r="F51" s="348">
        <v>55707.786543287002</v>
      </c>
      <c r="G51" s="349">
        <v>1</v>
      </c>
    </row>
    <row r="52" spans="1:7" ht="12.95" customHeight="1">
      <c r="A52" s="1"/>
      <c r="B52" s="35" t="s">
        <v>2</v>
      </c>
      <c r="C52" s="1"/>
      <c r="D52" s="1"/>
      <c r="E52" s="1"/>
      <c r="F52" s="1"/>
      <c r="G52" s="1"/>
    </row>
    <row r="53" spans="1:7" ht="12.95" customHeight="1">
      <c r="A53" s="1"/>
      <c r="B53" s="35" t="s">
        <v>270</v>
      </c>
      <c r="C53" s="1"/>
      <c r="D53" s="1"/>
      <c r="E53" s="1"/>
      <c r="F53" s="1"/>
      <c r="G53" s="1"/>
    </row>
    <row r="54" spans="1:7" ht="12.95" customHeight="1">
      <c r="A54" s="1"/>
      <c r="B54" s="35" t="s">
        <v>2</v>
      </c>
      <c r="C54" s="1"/>
      <c r="D54" s="1"/>
      <c r="E54" s="1"/>
      <c r="F54" s="1"/>
      <c r="G54" s="1"/>
    </row>
    <row r="55" spans="1:7" ht="12.95" customHeight="1" thickBot="1">
      <c r="A55" s="1"/>
      <c r="B55" s="35"/>
      <c r="C55" s="1"/>
      <c r="D55" s="1"/>
      <c r="E55" s="1"/>
      <c r="F55" s="1"/>
      <c r="G55" s="1"/>
    </row>
    <row r="56" spans="1:7" s="49" customFormat="1" ht="26.1" customHeight="1">
      <c r="A56" s="146"/>
      <c r="B56" s="147" t="s">
        <v>3071</v>
      </c>
      <c r="C56" s="148"/>
      <c r="D56" s="149"/>
      <c r="E56" s="150"/>
      <c r="F56" s="151"/>
      <c r="G56" s="146"/>
    </row>
    <row r="57" spans="1:7" s="49" customFormat="1" ht="12.95" customHeight="1">
      <c r="A57" s="146"/>
      <c r="B57" s="152" t="s">
        <v>3081</v>
      </c>
      <c r="C57" s="153"/>
      <c r="D57" s="153"/>
      <c r="E57" s="153"/>
      <c r="F57" s="154"/>
      <c r="G57" s="146"/>
    </row>
    <row r="58" spans="1:7" s="49" customFormat="1" ht="15">
      <c r="B58" s="155" t="s">
        <v>3072</v>
      </c>
      <c r="C58" s="156"/>
      <c r="D58" s="156"/>
      <c r="E58" s="157"/>
      <c r="F58" s="154"/>
    </row>
    <row r="59" spans="1:7" s="49" customFormat="1" ht="13.5" thickBot="1">
      <c r="B59" s="158" t="s">
        <v>3073</v>
      </c>
      <c r="C59" s="159"/>
      <c r="D59" s="159"/>
      <c r="E59" s="159"/>
      <c r="F59" s="160"/>
    </row>
    <row r="60" spans="1:7" s="49" customFormat="1">
      <c r="B60" s="161" t="s">
        <v>3074</v>
      </c>
      <c r="C60" s="559" t="s">
        <v>3075</v>
      </c>
      <c r="D60" s="559"/>
      <c r="E60" s="162"/>
      <c r="F60" s="163"/>
    </row>
    <row r="61" spans="1:7" s="49" customFormat="1" ht="13.5" thickBot="1">
      <c r="B61" s="164"/>
      <c r="C61" s="165">
        <v>43373</v>
      </c>
      <c r="D61" s="66">
        <v>43555</v>
      </c>
      <c r="E61" s="166"/>
      <c r="F61" s="167"/>
    </row>
    <row r="62" spans="1:7" s="49" customFormat="1" ht="15">
      <c r="B62" s="168" t="s">
        <v>3076</v>
      </c>
      <c r="C62" s="74"/>
      <c r="D62" s="84"/>
      <c r="E62" s="171"/>
      <c r="F62" s="172"/>
    </row>
    <row r="63" spans="1:7" s="49" customFormat="1" ht="15">
      <c r="A63" s="72">
        <v>142493</v>
      </c>
      <c r="B63" s="174" t="s">
        <v>3077</v>
      </c>
      <c r="C63" s="75">
        <v>9.83</v>
      </c>
      <c r="D63" s="75">
        <v>9.8800000000000008</v>
      </c>
      <c r="E63" s="171"/>
      <c r="F63" s="172"/>
      <c r="G63" s="78"/>
    </row>
    <row r="64" spans="1:7" s="49" customFormat="1" ht="15">
      <c r="A64" s="72">
        <v>142494</v>
      </c>
      <c r="B64" s="201" t="s">
        <v>3078</v>
      </c>
      <c r="C64" s="75">
        <v>9.83</v>
      </c>
      <c r="D64" s="75">
        <v>9.8800000000000008</v>
      </c>
      <c r="E64" s="171"/>
      <c r="F64" s="172"/>
    </row>
    <row r="65" spans="1:6" s="49" customFormat="1" ht="15">
      <c r="A65" s="72"/>
      <c r="B65" s="174"/>
      <c r="C65" s="75"/>
      <c r="D65" s="75"/>
      <c r="E65" s="171"/>
      <c r="F65" s="172"/>
    </row>
    <row r="66" spans="1:6" s="49" customFormat="1" ht="15">
      <c r="A66" s="72"/>
      <c r="B66" s="168" t="s">
        <v>3079</v>
      </c>
      <c r="C66" s="75"/>
      <c r="D66" s="75"/>
      <c r="E66" s="171"/>
      <c r="F66" s="172"/>
    </row>
    <row r="67" spans="1:6" s="49" customFormat="1" ht="15">
      <c r="A67" s="72">
        <v>142495</v>
      </c>
      <c r="B67" s="174" t="str">
        <f>+B63</f>
        <v>Growth</v>
      </c>
      <c r="C67" s="75">
        <v>9.93</v>
      </c>
      <c r="D67" s="75">
        <v>10.08</v>
      </c>
      <c r="E67" s="171"/>
      <c r="F67" s="172"/>
    </row>
    <row r="68" spans="1:6" s="49" customFormat="1" ht="15">
      <c r="A68" s="72">
        <v>142496</v>
      </c>
      <c r="B68" s="201" t="s">
        <v>3078</v>
      </c>
      <c r="C68" s="75">
        <v>9.93</v>
      </c>
      <c r="D68" s="75">
        <v>10.08</v>
      </c>
      <c r="E68" s="171"/>
      <c r="F68" s="172"/>
    </row>
    <row r="69" spans="1:6" s="49" customFormat="1" ht="15">
      <c r="A69" s="72"/>
      <c r="B69" s="174"/>
      <c r="C69" s="74"/>
      <c r="D69" s="74"/>
      <c r="E69" s="171"/>
      <c r="F69" s="172"/>
    </row>
    <row r="70" spans="1:6" s="49" customFormat="1" ht="15.75" thickBot="1">
      <c r="B70" s="119"/>
      <c r="C70" s="102"/>
      <c r="D70" s="102"/>
      <c r="E70" s="187"/>
      <c r="F70" s="188"/>
    </row>
    <row r="71" spans="1:6" s="49" customFormat="1">
      <c r="B71" s="54" t="s">
        <v>3082</v>
      </c>
      <c r="C71" s="98"/>
      <c r="D71" s="74"/>
      <c r="E71" s="99"/>
      <c r="F71" s="100"/>
    </row>
    <row r="72" spans="1:6" s="49" customFormat="1" ht="15">
      <c r="B72" s="174" t="s">
        <v>3096</v>
      </c>
      <c r="C72" s="156"/>
      <c r="D72" s="175"/>
      <c r="E72" s="157"/>
      <c r="F72" s="172"/>
    </row>
    <row r="73" spans="1:6" s="49" customFormat="1" ht="15">
      <c r="B73" s="174" t="s">
        <v>3083</v>
      </c>
      <c r="C73" s="183"/>
      <c r="D73" s="184"/>
      <c r="E73" s="157"/>
      <c r="F73" s="172"/>
    </row>
    <row r="74" spans="1:6" s="261" customFormat="1" ht="15">
      <c r="B74" s="174" t="s">
        <v>3325</v>
      </c>
      <c r="C74" s="183"/>
      <c r="D74" s="184"/>
      <c r="E74" s="157"/>
      <c r="F74" s="172"/>
    </row>
    <row r="75" spans="1:6" s="49" customFormat="1">
      <c r="B75" s="174" t="s">
        <v>3084</v>
      </c>
      <c r="C75" s="185"/>
      <c r="D75" s="185"/>
      <c r="E75" s="156"/>
      <c r="F75" s="154"/>
    </row>
    <row r="76" spans="1:6" s="49" customFormat="1" ht="13.5" thickBot="1">
      <c r="B76" s="158" t="s">
        <v>3080</v>
      </c>
      <c r="C76" s="186"/>
      <c r="D76" s="186"/>
      <c r="E76" s="159"/>
      <c r="F76" s="160"/>
    </row>
    <row r="77" spans="1:6" s="49" customFormat="1"/>
  </sheetData>
  <mergeCells count="3">
    <mergeCell ref="B1:G1"/>
    <mergeCell ref="B2:G2"/>
    <mergeCell ref="C60:D6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1484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11</v>
      </c>
      <c r="B7" s="334" t="s">
        <v>12</v>
      </c>
      <c r="C7" s="9" t="s">
        <v>13</v>
      </c>
      <c r="D7" s="10" t="s">
        <v>14</v>
      </c>
      <c r="E7" s="14">
        <v>46290</v>
      </c>
      <c r="F7" s="15">
        <v>1073.42</v>
      </c>
      <c r="G7" s="335">
        <v>7.2499999999999995E-2</v>
      </c>
    </row>
    <row r="8" spans="1:7" ht="12.95" customHeight="1">
      <c r="A8" s="12" t="s">
        <v>87</v>
      </c>
      <c r="B8" s="334" t="s">
        <v>88</v>
      </c>
      <c r="C8" s="9" t="s">
        <v>89</v>
      </c>
      <c r="D8" s="10" t="s">
        <v>50</v>
      </c>
      <c r="E8" s="14">
        <v>11000</v>
      </c>
      <c r="F8" s="15">
        <v>797.15</v>
      </c>
      <c r="G8" s="335">
        <v>5.3900000000000003E-2</v>
      </c>
    </row>
    <row r="9" spans="1:7" ht="12.95" customHeight="1">
      <c r="A9" s="12" t="s">
        <v>84</v>
      </c>
      <c r="B9" s="334" t="s">
        <v>85</v>
      </c>
      <c r="C9" s="9" t="s">
        <v>86</v>
      </c>
      <c r="D9" s="10" t="s">
        <v>76</v>
      </c>
      <c r="E9" s="14">
        <v>28600</v>
      </c>
      <c r="F9" s="15">
        <v>795.15</v>
      </c>
      <c r="G9" s="335">
        <v>5.3699999999999998E-2</v>
      </c>
    </row>
    <row r="10" spans="1:7" ht="12.95" customHeight="1">
      <c r="A10" s="12" t="s">
        <v>25</v>
      </c>
      <c r="B10" s="334" t="s">
        <v>26</v>
      </c>
      <c r="C10" s="9" t="s">
        <v>27</v>
      </c>
      <c r="D10" s="10" t="s">
        <v>28</v>
      </c>
      <c r="E10" s="14">
        <v>54000</v>
      </c>
      <c r="F10" s="15">
        <v>736.16</v>
      </c>
      <c r="G10" s="335">
        <v>4.9700000000000001E-2</v>
      </c>
    </row>
    <row r="11" spans="1:7" ht="12.95" customHeight="1">
      <c r="A11" s="12" t="s">
        <v>420</v>
      </c>
      <c r="B11" s="334" t="s">
        <v>421</v>
      </c>
      <c r="C11" s="9" t="s">
        <v>422</v>
      </c>
      <c r="D11" s="10" t="s">
        <v>61</v>
      </c>
      <c r="E11" s="14">
        <v>54828</v>
      </c>
      <c r="F11" s="15">
        <v>633.70000000000005</v>
      </c>
      <c r="G11" s="335">
        <v>4.2799999999999998E-2</v>
      </c>
    </row>
    <row r="12" spans="1:7" ht="12.95" customHeight="1">
      <c r="A12" s="12" t="s">
        <v>920</v>
      </c>
      <c r="B12" s="334" t="s">
        <v>921</v>
      </c>
      <c r="C12" s="9" t="s">
        <v>922</v>
      </c>
      <c r="D12" s="10" t="s">
        <v>76</v>
      </c>
      <c r="E12" s="14">
        <v>85000</v>
      </c>
      <c r="F12" s="15">
        <v>628.66</v>
      </c>
      <c r="G12" s="335">
        <v>4.2500000000000003E-2</v>
      </c>
    </row>
    <row r="13" spans="1:7" ht="12.95" customHeight="1">
      <c r="A13" s="12" t="s">
        <v>405</v>
      </c>
      <c r="B13" s="334" t="s">
        <v>406</v>
      </c>
      <c r="C13" s="9" t="s">
        <v>407</v>
      </c>
      <c r="D13" s="10" t="s">
        <v>50</v>
      </c>
      <c r="E13" s="14">
        <v>200000</v>
      </c>
      <c r="F13" s="15">
        <v>594.5</v>
      </c>
      <c r="G13" s="335">
        <v>4.02E-2</v>
      </c>
    </row>
    <row r="14" spans="1:7" ht="12.95" customHeight="1">
      <c r="A14" s="12" t="s">
        <v>73</v>
      </c>
      <c r="B14" s="334" t="s">
        <v>74</v>
      </c>
      <c r="C14" s="9" t="s">
        <v>75</v>
      </c>
      <c r="D14" s="10" t="s">
        <v>76</v>
      </c>
      <c r="E14" s="14">
        <v>121000</v>
      </c>
      <c r="F14" s="15">
        <v>579.41</v>
      </c>
      <c r="G14" s="335">
        <v>3.9199999999999999E-2</v>
      </c>
    </row>
    <row r="15" spans="1:7" ht="12.95" customHeight="1">
      <c r="A15" s="12" t="s">
        <v>879</v>
      </c>
      <c r="B15" s="334" t="s">
        <v>880</v>
      </c>
      <c r="C15" s="9" t="s">
        <v>881</v>
      </c>
      <c r="D15" s="10" t="s">
        <v>61</v>
      </c>
      <c r="E15" s="14">
        <v>45000</v>
      </c>
      <c r="F15" s="15">
        <v>508.59</v>
      </c>
      <c r="G15" s="335">
        <v>3.44E-2</v>
      </c>
    </row>
    <row r="16" spans="1:7" ht="12.95" customHeight="1">
      <c r="A16" s="12" t="s">
        <v>40</v>
      </c>
      <c r="B16" s="334" t="s">
        <v>41</v>
      </c>
      <c r="C16" s="9" t="s">
        <v>42</v>
      </c>
      <c r="D16" s="10" t="s">
        <v>43</v>
      </c>
      <c r="E16" s="14">
        <v>100000</v>
      </c>
      <c r="F16" s="15">
        <v>453.85</v>
      </c>
      <c r="G16" s="335">
        <v>3.0700000000000002E-2</v>
      </c>
    </row>
    <row r="17" spans="1:7" ht="12.95" customHeight="1">
      <c r="A17" s="12" t="s">
        <v>408</v>
      </c>
      <c r="B17" s="334" t="s">
        <v>409</v>
      </c>
      <c r="C17" s="9" t="s">
        <v>410</v>
      </c>
      <c r="D17" s="10" t="s">
        <v>50</v>
      </c>
      <c r="E17" s="14">
        <v>26000</v>
      </c>
      <c r="F17" s="15">
        <v>443.77</v>
      </c>
      <c r="G17" s="335">
        <v>0.03</v>
      </c>
    </row>
    <row r="18" spans="1:7" ht="12.95" customHeight="1">
      <c r="A18" s="12" t="s">
        <v>394</v>
      </c>
      <c r="B18" s="334" t="s">
        <v>395</v>
      </c>
      <c r="C18" s="9" t="s">
        <v>396</v>
      </c>
      <c r="D18" s="10" t="s">
        <v>50</v>
      </c>
      <c r="E18" s="14">
        <v>98000</v>
      </c>
      <c r="F18" s="15">
        <v>400.62</v>
      </c>
      <c r="G18" s="335">
        <v>2.7099999999999999E-2</v>
      </c>
    </row>
    <row r="19" spans="1:7" ht="12.95" customHeight="1">
      <c r="A19" s="12" t="s">
        <v>227</v>
      </c>
      <c r="B19" s="334" t="s">
        <v>228</v>
      </c>
      <c r="C19" s="9" t="s">
        <v>229</v>
      </c>
      <c r="D19" s="10" t="s">
        <v>50</v>
      </c>
      <c r="E19" s="14">
        <v>96289</v>
      </c>
      <c r="F19" s="15">
        <v>385.16</v>
      </c>
      <c r="G19" s="335">
        <v>2.5999999999999999E-2</v>
      </c>
    </row>
    <row r="20" spans="1:7" ht="12.95" customHeight="1">
      <c r="A20" s="12" t="s">
        <v>280</v>
      </c>
      <c r="B20" s="334" t="s">
        <v>281</v>
      </c>
      <c r="C20" s="9" t="s">
        <v>282</v>
      </c>
      <c r="D20" s="10" t="s">
        <v>50</v>
      </c>
      <c r="E20" s="14">
        <v>25000</v>
      </c>
      <c r="F20" s="15">
        <v>373.18</v>
      </c>
      <c r="G20" s="335">
        <v>2.52E-2</v>
      </c>
    </row>
    <row r="21" spans="1:7" ht="12.95" customHeight="1">
      <c r="A21" s="12" t="s">
        <v>224</v>
      </c>
      <c r="B21" s="334" t="s">
        <v>225</v>
      </c>
      <c r="C21" s="9" t="s">
        <v>226</v>
      </c>
      <c r="D21" s="10" t="s">
        <v>76</v>
      </c>
      <c r="E21" s="14">
        <v>60000</v>
      </c>
      <c r="F21" s="15">
        <v>366.33</v>
      </c>
      <c r="G21" s="335">
        <v>2.4799999999999999E-2</v>
      </c>
    </row>
    <row r="22" spans="1:7" ht="12.95" customHeight="1">
      <c r="A22" s="12" t="s">
        <v>293</v>
      </c>
      <c r="B22" s="334" t="s">
        <v>294</v>
      </c>
      <c r="C22" s="9" t="s">
        <v>295</v>
      </c>
      <c r="D22" s="10" t="s">
        <v>132</v>
      </c>
      <c r="E22" s="14">
        <v>10000</v>
      </c>
      <c r="F22" s="15">
        <v>358.59</v>
      </c>
      <c r="G22" s="335">
        <v>2.4199999999999999E-2</v>
      </c>
    </row>
    <row r="23" spans="1:7" ht="12.95" customHeight="1">
      <c r="A23" s="12" t="s">
        <v>51</v>
      </c>
      <c r="B23" s="334" t="s">
        <v>52</v>
      </c>
      <c r="C23" s="9" t="s">
        <v>53</v>
      </c>
      <c r="D23" s="10" t="s">
        <v>14</v>
      </c>
      <c r="E23" s="14">
        <v>25000</v>
      </c>
      <c r="F23" s="15">
        <v>333.63</v>
      </c>
      <c r="G23" s="335">
        <v>2.2499999999999999E-2</v>
      </c>
    </row>
    <row r="24" spans="1:7" ht="12.95" customHeight="1">
      <c r="A24" s="12" t="s">
        <v>312</v>
      </c>
      <c r="B24" s="334" t="s">
        <v>313</v>
      </c>
      <c r="C24" s="9" t="s">
        <v>314</v>
      </c>
      <c r="D24" s="10" t="s">
        <v>43</v>
      </c>
      <c r="E24" s="14">
        <v>22000</v>
      </c>
      <c r="F24" s="15">
        <v>323.64</v>
      </c>
      <c r="G24" s="335">
        <v>2.1899999999999999E-2</v>
      </c>
    </row>
    <row r="25" spans="1:7" ht="12.95" customHeight="1">
      <c r="A25" s="12" t="s">
        <v>296</v>
      </c>
      <c r="B25" s="334" t="s">
        <v>297</v>
      </c>
      <c r="C25" s="9" t="s">
        <v>298</v>
      </c>
      <c r="D25" s="10" t="s">
        <v>50</v>
      </c>
      <c r="E25" s="14">
        <v>10100</v>
      </c>
      <c r="F25" s="15">
        <v>311.64</v>
      </c>
      <c r="G25" s="335">
        <v>2.1100000000000001E-2</v>
      </c>
    </row>
    <row r="26" spans="1:7" ht="12.95" customHeight="1">
      <c r="A26" s="12" t="s">
        <v>29</v>
      </c>
      <c r="B26" s="334" t="s">
        <v>30</v>
      </c>
      <c r="C26" s="9" t="s">
        <v>31</v>
      </c>
      <c r="D26" s="10" t="s">
        <v>14</v>
      </c>
      <c r="E26" s="14">
        <v>40000</v>
      </c>
      <c r="F26" s="15">
        <v>310.89999999999998</v>
      </c>
      <c r="G26" s="335">
        <v>2.1000000000000001E-2</v>
      </c>
    </row>
    <row r="27" spans="1:7" ht="12.95" customHeight="1">
      <c r="A27" s="12" t="s">
        <v>539</v>
      </c>
      <c r="B27" s="334" t="s">
        <v>540</v>
      </c>
      <c r="C27" s="9" t="s">
        <v>541</v>
      </c>
      <c r="D27" s="10" t="s">
        <v>61</v>
      </c>
      <c r="E27" s="14">
        <v>17797</v>
      </c>
      <c r="F27" s="15">
        <v>272.99</v>
      </c>
      <c r="G27" s="335">
        <v>1.84E-2</v>
      </c>
    </row>
    <row r="28" spans="1:7" ht="12.95" customHeight="1">
      <c r="A28" s="12" t="s">
        <v>104</v>
      </c>
      <c r="B28" s="334" t="s">
        <v>105</v>
      </c>
      <c r="C28" s="9" t="s">
        <v>106</v>
      </c>
      <c r="D28" s="10" t="s">
        <v>76</v>
      </c>
      <c r="E28" s="14">
        <v>77993</v>
      </c>
      <c r="F28" s="15">
        <v>270.67</v>
      </c>
      <c r="G28" s="335">
        <v>1.83E-2</v>
      </c>
    </row>
    <row r="29" spans="1:7" ht="12.95" customHeight="1">
      <c r="A29" s="12" t="s">
        <v>47</v>
      </c>
      <c r="B29" s="334" t="s">
        <v>48</v>
      </c>
      <c r="C29" s="9" t="s">
        <v>49</v>
      </c>
      <c r="D29" s="10" t="s">
        <v>50</v>
      </c>
      <c r="E29" s="14">
        <v>20000</v>
      </c>
      <c r="F29" s="15">
        <v>251.63</v>
      </c>
      <c r="G29" s="335">
        <v>1.7000000000000001E-2</v>
      </c>
    </row>
    <row r="30" spans="1:7" ht="12.95" customHeight="1">
      <c r="A30" s="12" t="s">
        <v>373</v>
      </c>
      <c r="B30" s="334" t="s">
        <v>374</v>
      </c>
      <c r="C30" s="9" t="s">
        <v>375</v>
      </c>
      <c r="D30" s="10" t="s">
        <v>72</v>
      </c>
      <c r="E30" s="14">
        <v>50000</v>
      </c>
      <c r="F30" s="15">
        <v>235.45</v>
      </c>
      <c r="G30" s="335">
        <v>1.5900000000000001E-2</v>
      </c>
    </row>
    <row r="31" spans="1:7" ht="12.95" customHeight="1">
      <c r="A31" s="12" t="s">
        <v>94</v>
      </c>
      <c r="B31" s="334" t="s">
        <v>95</v>
      </c>
      <c r="C31" s="9" t="s">
        <v>96</v>
      </c>
      <c r="D31" s="10" t="s">
        <v>97</v>
      </c>
      <c r="E31" s="14">
        <v>11893</v>
      </c>
      <c r="F31" s="15">
        <v>213.61</v>
      </c>
      <c r="G31" s="335">
        <v>1.44E-2</v>
      </c>
    </row>
    <row r="32" spans="1:7" ht="12.95" customHeight="1">
      <c r="A32" s="12" t="s">
        <v>273</v>
      </c>
      <c r="B32" s="334" t="s">
        <v>274</v>
      </c>
      <c r="C32" s="9" t="s">
        <v>275</v>
      </c>
      <c r="D32" s="10" t="s">
        <v>276</v>
      </c>
      <c r="E32" s="14">
        <v>800</v>
      </c>
      <c r="F32" s="15">
        <v>194.09</v>
      </c>
      <c r="G32" s="335">
        <v>1.3100000000000001E-2</v>
      </c>
    </row>
    <row r="33" spans="1:7" ht="12.95" customHeight="1">
      <c r="A33" s="12" t="s">
        <v>548</v>
      </c>
      <c r="B33" s="334" t="s">
        <v>549</v>
      </c>
      <c r="C33" s="9" t="s">
        <v>550</v>
      </c>
      <c r="D33" s="10" t="s">
        <v>65</v>
      </c>
      <c r="E33" s="14">
        <v>55000</v>
      </c>
      <c r="F33" s="15">
        <v>144.68</v>
      </c>
      <c r="G33" s="335">
        <v>9.7999999999999997E-3</v>
      </c>
    </row>
    <row r="34" spans="1:7" ht="12.95" customHeight="1">
      <c r="A34" s="12" t="s">
        <v>719</v>
      </c>
      <c r="B34" s="334" t="s">
        <v>720</v>
      </c>
      <c r="C34" s="9" t="s">
        <v>721</v>
      </c>
      <c r="D34" s="10" t="s">
        <v>50</v>
      </c>
      <c r="E34" s="14">
        <v>14000</v>
      </c>
      <c r="F34" s="15">
        <v>128.33000000000001</v>
      </c>
      <c r="G34" s="335">
        <v>8.6999999999999994E-3</v>
      </c>
    </row>
    <row r="35" spans="1:7" ht="12.95" customHeight="1">
      <c r="A35" s="12" t="s">
        <v>971</v>
      </c>
      <c r="B35" s="334" t="s">
        <v>972</v>
      </c>
      <c r="C35" s="9" t="s">
        <v>973</v>
      </c>
      <c r="D35" s="10" t="s">
        <v>65</v>
      </c>
      <c r="E35" s="14">
        <v>650</v>
      </c>
      <c r="F35" s="15">
        <v>118.2</v>
      </c>
      <c r="G35" s="335">
        <v>8.0000000000000002E-3</v>
      </c>
    </row>
    <row r="36" spans="1:7" ht="12.95" customHeight="1">
      <c r="A36" s="12" t="s">
        <v>376</v>
      </c>
      <c r="B36" s="334" t="s">
        <v>377</v>
      </c>
      <c r="C36" s="9" t="s">
        <v>378</v>
      </c>
      <c r="D36" s="10" t="s">
        <v>276</v>
      </c>
      <c r="E36" s="14">
        <v>10036</v>
      </c>
      <c r="F36" s="15">
        <v>85.16</v>
      </c>
      <c r="G36" s="335">
        <v>5.7999999999999996E-3</v>
      </c>
    </row>
    <row r="37" spans="1:7" ht="12.95" customHeight="1">
      <c r="A37" s="1"/>
      <c r="B37" s="336" t="s">
        <v>246</v>
      </c>
      <c r="C37" s="18" t="s">
        <v>2</v>
      </c>
      <c r="D37" s="17" t="s">
        <v>2</v>
      </c>
      <c r="E37" s="17" t="s">
        <v>2</v>
      </c>
      <c r="F37" s="19">
        <v>12322.86</v>
      </c>
      <c r="G37" s="337">
        <v>0.83279999999999998</v>
      </c>
    </row>
    <row r="38" spans="1:7" ht="12.95" customHeight="1">
      <c r="A38" s="1"/>
      <c r="B38" s="332" t="s">
        <v>247</v>
      </c>
      <c r="C38" s="21" t="s">
        <v>2</v>
      </c>
      <c r="D38" s="22" t="s">
        <v>2</v>
      </c>
      <c r="E38" s="22" t="s">
        <v>2</v>
      </c>
      <c r="F38" s="36" t="s">
        <v>368</v>
      </c>
      <c r="G38" s="439" t="s">
        <v>368</v>
      </c>
    </row>
    <row r="39" spans="1:7" ht="12.95" customHeight="1">
      <c r="A39" s="1"/>
      <c r="B39" s="336" t="s">
        <v>246</v>
      </c>
      <c r="C39" s="21" t="s">
        <v>2</v>
      </c>
      <c r="D39" s="22" t="s">
        <v>2</v>
      </c>
      <c r="E39" s="22" t="s">
        <v>2</v>
      </c>
      <c r="F39" s="36" t="s">
        <v>368</v>
      </c>
      <c r="G39" s="439" t="s">
        <v>368</v>
      </c>
    </row>
    <row r="40" spans="1:7" ht="12.95" customHeight="1">
      <c r="A40" s="1"/>
      <c r="B40" s="336" t="s">
        <v>251</v>
      </c>
      <c r="C40" s="21" t="s">
        <v>2</v>
      </c>
      <c r="D40" s="22" t="s">
        <v>2</v>
      </c>
      <c r="E40" s="23" t="s">
        <v>2</v>
      </c>
      <c r="F40" s="24">
        <v>12322.86</v>
      </c>
      <c r="G40" s="338">
        <v>0.83279999999999998</v>
      </c>
    </row>
    <row r="41" spans="1:7" ht="12.95" customHeight="1">
      <c r="A41" s="1"/>
      <c r="B41" s="332" t="s">
        <v>261</v>
      </c>
      <c r="C41" s="9" t="s">
        <v>2</v>
      </c>
      <c r="D41" s="10" t="s">
        <v>2</v>
      </c>
      <c r="E41" s="10" t="s">
        <v>2</v>
      </c>
      <c r="F41" s="10" t="s">
        <v>2</v>
      </c>
      <c r="G41" s="333" t="s">
        <v>2</v>
      </c>
    </row>
    <row r="42" spans="1:7" ht="12.95" customHeight="1">
      <c r="A42" s="1"/>
      <c r="B42" s="339" t="s">
        <v>3009</v>
      </c>
      <c r="C42" s="9" t="s">
        <v>2</v>
      </c>
      <c r="D42" s="10" t="s">
        <v>2</v>
      </c>
      <c r="E42" s="10" t="s">
        <v>2</v>
      </c>
      <c r="F42" s="10" t="s">
        <v>2</v>
      </c>
      <c r="G42" s="333" t="s">
        <v>2</v>
      </c>
    </row>
    <row r="43" spans="1:7" ht="12.95" customHeight="1">
      <c r="A43" s="2" t="s">
        <v>2</v>
      </c>
      <c r="B43" s="334" t="s">
        <v>3010</v>
      </c>
      <c r="C43" s="9" t="s">
        <v>2</v>
      </c>
      <c r="D43" s="10" t="s">
        <v>2</v>
      </c>
      <c r="E43" s="27" t="s">
        <v>2</v>
      </c>
      <c r="F43" s="15">
        <v>2491.37</v>
      </c>
      <c r="G43" s="335">
        <v>0.16830000000000001</v>
      </c>
    </row>
    <row r="44" spans="1:7" ht="12.95" customHeight="1">
      <c r="A44" s="1"/>
      <c r="B44" s="336" t="s">
        <v>251</v>
      </c>
      <c r="C44" s="21" t="s">
        <v>2</v>
      </c>
      <c r="D44" s="22" t="s">
        <v>2</v>
      </c>
      <c r="E44" s="23" t="s">
        <v>2</v>
      </c>
      <c r="F44" s="24">
        <v>2491.37</v>
      </c>
      <c r="G44" s="338">
        <v>0.16830000000000001</v>
      </c>
    </row>
    <row r="45" spans="1:7" ht="12.95" customHeight="1">
      <c r="A45" s="1"/>
      <c r="B45" s="339" t="s">
        <v>262</v>
      </c>
      <c r="C45" s="28" t="s">
        <v>2</v>
      </c>
      <c r="D45" s="28" t="s">
        <v>2</v>
      </c>
      <c r="E45" s="28" t="s">
        <v>2</v>
      </c>
      <c r="F45" s="28" t="s">
        <v>2</v>
      </c>
      <c r="G45" s="340" t="s">
        <v>2</v>
      </c>
    </row>
    <row r="46" spans="1:7" ht="12.95" customHeight="1">
      <c r="A46" s="1"/>
      <c r="B46" s="341" t="s">
        <v>263</v>
      </c>
      <c r="C46" s="22" t="s">
        <v>2</v>
      </c>
      <c r="D46" s="22" t="s">
        <v>2</v>
      </c>
      <c r="E46" s="22" t="s">
        <v>2</v>
      </c>
      <c r="F46" s="19">
        <v>0.52</v>
      </c>
      <c r="G46" s="342" t="s">
        <v>264</v>
      </c>
    </row>
    <row r="47" spans="1:7" ht="12.95" customHeight="1">
      <c r="A47" s="1"/>
      <c r="B47" s="336" t="s">
        <v>246</v>
      </c>
      <c r="C47" s="17" t="s">
        <v>2</v>
      </c>
      <c r="D47" s="17" t="s">
        <v>2</v>
      </c>
      <c r="E47" s="17" t="s">
        <v>2</v>
      </c>
      <c r="F47" s="19">
        <v>0.52</v>
      </c>
      <c r="G47" s="342" t="s">
        <v>264</v>
      </c>
    </row>
    <row r="48" spans="1:7" ht="12.95" customHeight="1">
      <c r="A48" s="1"/>
      <c r="B48" s="336" t="s">
        <v>268</v>
      </c>
      <c r="C48" s="22" t="s">
        <v>2</v>
      </c>
      <c r="D48" s="22" t="s">
        <v>2</v>
      </c>
      <c r="E48" s="22" t="s">
        <v>2</v>
      </c>
      <c r="F48" s="19">
        <v>-15.76</v>
      </c>
      <c r="G48" s="345">
        <v>-1.1000000000000001E-3</v>
      </c>
    </row>
    <row r="49" spans="1:7" ht="12.95" customHeight="1" thickBot="1">
      <c r="A49" s="1"/>
      <c r="B49" s="346" t="s">
        <v>269</v>
      </c>
      <c r="C49" s="347" t="s">
        <v>2</v>
      </c>
      <c r="D49" s="347" t="s">
        <v>2</v>
      </c>
      <c r="E49" s="347" t="s">
        <v>2</v>
      </c>
      <c r="F49" s="348">
        <v>14798.9914753787</v>
      </c>
      <c r="G49" s="349">
        <v>1</v>
      </c>
    </row>
    <row r="50" spans="1:7" ht="12.95" customHeight="1">
      <c r="A50" s="1"/>
      <c r="B50" s="35" t="s">
        <v>2</v>
      </c>
      <c r="C50" s="1"/>
      <c r="D50" s="1"/>
      <c r="E50" s="1"/>
      <c r="F50" s="1"/>
      <c r="G50" s="1"/>
    </row>
    <row r="51" spans="1:7" ht="12.95" customHeight="1">
      <c r="A51" s="1"/>
      <c r="B51" s="35" t="s">
        <v>270</v>
      </c>
      <c r="C51" s="1"/>
      <c r="D51" s="1"/>
      <c r="E51" s="1"/>
      <c r="F51" s="1"/>
      <c r="G51" s="1"/>
    </row>
    <row r="52" spans="1:7" ht="12.95" customHeight="1">
      <c r="A52" s="1"/>
      <c r="B52" s="35" t="s">
        <v>2</v>
      </c>
      <c r="C52" s="1"/>
      <c r="D52" s="1"/>
      <c r="E52" s="1"/>
      <c r="F52" s="1"/>
      <c r="G52" s="1"/>
    </row>
    <row r="53" spans="1:7" ht="12.95" customHeight="1" thickBot="1">
      <c r="A53" s="1"/>
      <c r="B53" s="35"/>
      <c r="C53" s="1"/>
      <c r="D53" s="1"/>
      <c r="E53" s="1"/>
      <c r="F53" s="1"/>
      <c r="G53" s="1"/>
    </row>
    <row r="54" spans="1:7" s="49" customFormat="1" ht="26.1" customHeight="1">
      <c r="A54" s="146"/>
      <c r="B54" s="147" t="s">
        <v>3071</v>
      </c>
      <c r="C54" s="148"/>
      <c r="D54" s="149"/>
      <c r="E54" s="150"/>
      <c r="F54" s="151"/>
      <c r="G54" s="146"/>
    </row>
    <row r="55" spans="1:7" s="49" customFormat="1" ht="12.95" customHeight="1">
      <c r="A55" s="146"/>
      <c r="B55" s="152" t="s">
        <v>3081</v>
      </c>
      <c r="C55" s="153"/>
      <c r="D55" s="153"/>
      <c r="E55" s="153"/>
      <c r="F55" s="154"/>
      <c r="G55" s="146"/>
    </row>
    <row r="56" spans="1:7" s="49" customFormat="1" ht="15">
      <c r="B56" s="155" t="s">
        <v>3072</v>
      </c>
      <c r="C56" s="156"/>
      <c r="D56" s="156"/>
      <c r="E56" s="157"/>
      <c r="F56" s="154"/>
    </row>
    <row r="57" spans="1:7" s="49" customFormat="1" ht="13.5" thickBot="1">
      <c r="B57" s="158" t="s">
        <v>3073</v>
      </c>
      <c r="C57" s="159"/>
      <c r="D57" s="159"/>
      <c r="E57" s="159"/>
      <c r="F57" s="160"/>
    </row>
    <row r="58" spans="1:7" s="49" customFormat="1">
      <c r="B58" s="161" t="s">
        <v>3074</v>
      </c>
      <c r="C58" s="559" t="s">
        <v>3075</v>
      </c>
      <c r="D58" s="559"/>
      <c r="E58" s="162"/>
      <c r="F58" s="163"/>
    </row>
    <row r="59" spans="1:7" s="49" customFormat="1" ht="13.5" thickBot="1">
      <c r="B59" s="164"/>
      <c r="C59" s="165">
        <v>43373</v>
      </c>
      <c r="D59" s="66">
        <v>43555</v>
      </c>
      <c r="E59" s="166"/>
      <c r="F59" s="167"/>
    </row>
    <row r="60" spans="1:7" s="49" customFormat="1" ht="15">
      <c r="B60" s="168" t="s">
        <v>3076</v>
      </c>
      <c r="C60" s="74"/>
      <c r="D60" s="84"/>
      <c r="E60" s="171"/>
      <c r="F60" s="172"/>
    </row>
    <row r="61" spans="1:7" s="49" customFormat="1" ht="15">
      <c r="A61" s="72">
        <v>144152</v>
      </c>
      <c r="B61" s="174" t="s">
        <v>3077</v>
      </c>
      <c r="C61" s="75">
        <v>9.82</v>
      </c>
      <c r="D61" s="75">
        <v>9.92</v>
      </c>
      <c r="E61" s="171"/>
      <c r="F61" s="172"/>
      <c r="G61" s="78"/>
    </row>
    <row r="62" spans="1:7" s="49" customFormat="1" ht="15">
      <c r="A62" s="72">
        <v>144149</v>
      </c>
      <c r="B62" s="201" t="s">
        <v>3078</v>
      </c>
      <c r="C62" s="75">
        <v>9.82</v>
      </c>
      <c r="D62" s="75">
        <v>9.92</v>
      </c>
      <c r="E62" s="171"/>
      <c r="F62" s="172"/>
    </row>
    <row r="63" spans="1:7" s="49" customFormat="1" ht="15">
      <c r="A63" s="72"/>
      <c r="B63" s="174"/>
      <c r="C63" s="75"/>
      <c r="D63" s="75"/>
      <c r="E63" s="171"/>
      <c r="F63" s="172"/>
    </row>
    <row r="64" spans="1:7" s="49" customFormat="1" ht="15">
      <c r="A64" s="72"/>
      <c r="B64" s="168" t="s">
        <v>3079</v>
      </c>
      <c r="C64" s="75"/>
      <c r="D64" s="75"/>
      <c r="E64" s="171"/>
      <c r="F64" s="172"/>
    </row>
    <row r="65" spans="1:6" s="49" customFormat="1" ht="15">
      <c r="A65" s="72">
        <v>144150</v>
      </c>
      <c r="B65" s="174" t="str">
        <f>+B61</f>
        <v>Growth</v>
      </c>
      <c r="C65" s="75">
        <v>9.84</v>
      </c>
      <c r="D65" s="75">
        <v>10.02</v>
      </c>
      <c r="E65" s="171"/>
      <c r="F65" s="172"/>
    </row>
    <row r="66" spans="1:6" s="49" customFormat="1" ht="15">
      <c r="A66" s="72">
        <v>144151</v>
      </c>
      <c r="B66" s="201" t="s">
        <v>3078</v>
      </c>
      <c r="C66" s="75">
        <v>9.84</v>
      </c>
      <c r="D66" s="75">
        <v>10.02</v>
      </c>
      <c r="E66" s="171"/>
      <c r="F66" s="172"/>
    </row>
    <row r="67" spans="1:6" s="49" customFormat="1" ht="15">
      <c r="A67" s="72"/>
      <c r="B67" s="174"/>
      <c r="C67" s="74"/>
      <c r="D67" s="74"/>
      <c r="E67" s="171"/>
      <c r="F67" s="172"/>
    </row>
    <row r="68" spans="1:6" s="49" customFormat="1" ht="15.75" thickBot="1">
      <c r="B68" s="119"/>
      <c r="C68" s="102"/>
      <c r="D68" s="102"/>
      <c r="E68" s="187"/>
      <c r="F68" s="188"/>
    </row>
    <row r="69" spans="1:6" s="49" customFormat="1">
      <c r="B69" s="54" t="s">
        <v>3082</v>
      </c>
      <c r="C69" s="98"/>
      <c r="D69" s="74"/>
      <c r="E69" s="99"/>
      <c r="F69" s="100"/>
    </row>
    <row r="70" spans="1:6" s="49" customFormat="1" ht="15">
      <c r="B70" s="174" t="s">
        <v>3096</v>
      </c>
      <c r="C70" s="156"/>
      <c r="D70" s="175"/>
      <c r="E70" s="157"/>
      <c r="F70" s="172"/>
    </row>
    <row r="71" spans="1:6" s="49" customFormat="1" ht="15">
      <c r="B71" s="174" t="s">
        <v>3083</v>
      </c>
      <c r="C71" s="183"/>
      <c r="D71" s="184"/>
      <c r="E71" s="157"/>
      <c r="F71" s="172"/>
    </row>
    <row r="72" spans="1:6" s="261" customFormat="1" ht="15">
      <c r="B72" s="174" t="s">
        <v>3326</v>
      </c>
      <c r="C72" s="183"/>
      <c r="D72" s="184"/>
      <c r="E72" s="157"/>
      <c r="F72" s="172"/>
    </row>
    <row r="73" spans="1:6" s="49" customFormat="1">
      <c r="B73" s="174" t="s">
        <v>3084</v>
      </c>
      <c r="C73" s="185"/>
      <c r="D73" s="185"/>
      <c r="E73" s="156"/>
      <c r="F73" s="154"/>
    </row>
    <row r="74" spans="1:6" s="49" customFormat="1" ht="13.5" thickBot="1">
      <c r="B74" s="158" t="s">
        <v>3080</v>
      </c>
      <c r="C74" s="186"/>
      <c r="D74" s="186"/>
      <c r="E74" s="159"/>
      <c r="F74" s="160"/>
    </row>
    <row r="75" spans="1:6" s="49" customFormat="1"/>
  </sheetData>
  <mergeCells count="3">
    <mergeCell ref="B1:G1"/>
    <mergeCell ref="B2:G2"/>
    <mergeCell ref="C58:D5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1485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645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1486</v>
      </c>
      <c r="B8" s="334" t="s">
        <v>1487</v>
      </c>
      <c r="C8" s="9" t="s">
        <v>1488</v>
      </c>
      <c r="D8" s="10" t="s">
        <v>649</v>
      </c>
      <c r="E8" s="14">
        <v>35500000</v>
      </c>
      <c r="F8" s="15">
        <v>35536.1</v>
      </c>
      <c r="G8" s="335">
        <v>4.9399999999999999E-2</v>
      </c>
    </row>
    <row r="9" spans="1:7" ht="12.95" customHeight="1">
      <c r="A9" s="12" t="s">
        <v>1489</v>
      </c>
      <c r="B9" s="334" t="s">
        <v>1490</v>
      </c>
      <c r="C9" s="9" t="s">
        <v>1491</v>
      </c>
      <c r="D9" s="10" t="s">
        <v>649</v>
      </c>
      <c r="E9" s="14">
        <v>26500000</v>
      </c>
      <c r="F9" s="15">
        <v>26523.53</v>
      </c>
      <c r="G9" s="335">
        <v>3.6799999999999999E-2</v>
      </c>
    </row>
    <row r="10" spans="1:7" ht="12.95" customHeight="1">
      <c r="A10" s="12" t="s">
        <v>767</v>
      </c>
      <c r="B10" s="334" t="s">
        <v>768</v>
      </c>
      <c r="C10" s="9" t="s">
        <v>769</v>
      </c>
      <c r="D10" s="10" t="s">
        <v>649</v>
      </c>
      <c r="E10" s="14">
        <v>20000000</v>
      </c>
      <c r="F10" s="15">
        <v>19983.7</v>
      </c>
      <c r="G10" s="335">
        <v>2.7799999999999998E-2</v>
      </c>
    </row>
    <row r="11" spans="1:7" ht="12.95" customHeight="1">
      <c r="A11" s="12" t="s">
        <v>1492</v>
      </c>
      <c r="B11" s="334" t="s">
        <v>1493</v>
      </c>
      <c r="C11" s="9" t="s">
        <v>1494</v>
      </c>
      <c r="D11" s="10" t="s">
        <v>649</v>
      </c>
      <c r="E11" s="14">
        <v>17500000</v>
      </c>
      <c r="F11" s="15">
        <v>17498.02</v>
      </c>
      <c r="G11" s="335">
        <v>2.4299999999999999E-2</v>
      </c>
    </row>
    <row r="12" spans="1:7" ht="12.95" customHeight="1">
      <c r="A12" s="12" t="s">
        <v>1495</v>
      </c>
      <c r="B12" s="334" t="s">
        <v>1496</v>
      </c>
      <c r="C12" s="9" t="s">
        <v>1497</v>
      </c>
      <c r="D12" s="10" t="s">
        <v>649</v>
      </c>
      <c r="E12" s="14">
        <v>9500000</v>
      </c>
      <c r="F12" s="15">
        <v>9508.77</v>
      </c>
      <c r="G12" s="335">
        <v>1.32E-2</v>
      </c>
    </row>
    <row r="13" spans="1:7" ht="12.95" customHeight="1">
      <c r="A13" s="12" t="s">
        <v>1498</v>
      </c>
      <c r="B13" s="334" t="s">
        <v>1499</v>
      </c>
      <c r="C13" s="9" t="s">
        <v>1500</v>
      </c>
      <c r="D13" s="10" t="s">
        <v>649</v>
      </c>
      <c r="E13" s="14">
        <v>5000000</v>
      </c>
      <c r="F13" s="15">
        <v>5001.2299999999996</v>
      </c>
      <c r="G13" s="335">
        <v>6.8999999999999999E-3</v>
      </c>
    </row>
    <row r="14" spans="1:7" ht="12.95" customHeight="1">
      <c r="A14" s="12" t="s">
        <v>1501</v>
      </c>
      <c r="B14" s="334" t="s">
        <v>1502</v>
      </c>
      <c r="C14" s="9" t="s">
        <v>1503</v>
      </c>
      <c r="D14" s="10" t="s">
        <v>791</v>
      </c>
      <c r="E14" s="14">
        <v>5000000</v>
      </c>
      <c r="F14" s="15">
        <v>4997.88</v>
      </c>
      <c r="G14" s="335">
        <v>6.8999999999999999E-3</v>
      </c>
    </row>
    <row r="15" spans="1:7" ht="12.95" customHeight="1">
      <c r="A15" s="12" t="s">
        <v>1504</v>
      </c>
      <c r="B15" s="334" t="s">
        <v>1505</v>
      </c>
      <c r="C15" s="9" t="s">
        <v>1506</v>
      </c>
      <c r="D15" s="10" t="s">
        <v>649</v>
      </c>
      <c r="E15" s="14">
        <v>3500000</v>
      </c>
      <c r="F15" s="15">
        <v>3510.66</v>
      </c>
      <c r="G15" s="335">
        <v>4.8999999999999998E-3</v>
      </c>
    </row>
    <row r="16" spans="1:7" ht="12.95" customHeight="1">
      <c r="A16" s="12" t="s">
        <v>1507</v>
      </c>
      <c r="B16" s="334" t="s">
        <v>1508</v>
      </c>
      <c r="C16" s="9" t="s">
        <v>1509</v>
      </c>
      <c r="D16" s="10" t="s">
        <v>649</v>
      </c>
      <c r="E16" s="14">
        <v>3500000</v>
      </c>
      <c r="F16" s="15">
        <v>3501.69</v>
      </c>
      <c r="G16" s="335">
        <v>4.8999999999999998E-3</v>
      </c>
    </row>
    <row r="17" spans="1:7" ht="12.95" customHeight="1">
      <c r="A17" s="12" t="s">
        <v>1510</v>
      </c>
      <c r="B17" s="334" t="s">
        <v>1511</v>
      </c>
      <c r="C17" s="9" t="s">
        <v>1512</v>
      </c>
      <c r="D17" s="10" t="s">
        <v>649</v>
      </c>
      <c r="E17" s="14">
        <v>2500000</v>
      </c>
      <c r="F17" s="15">
        <v>2505.17</v>
      </c>
      <c r="G17" s="335">
        <v>3.5000000000000001E-3</v>
      </c>
    </row>
    <row r="18" spans="1:7" ht="12.95" customHeight="1">
      <c r="A18" s="12" t="s">
        <v>1513</v>
      </c>
      <c r="B18" s="334" t="s">
        <v>1514</v>
      </c>
      <c r="C18" s="9" t="s">
        <v>1515</v>
      </c>
      <c r="D18" s="10" t="s">
        <v>649</v>
      </c>
      <c r="E18" s="14">
        <v>2500000</v>
      </c>
      <c r="F18" s="15">
        <v>2503.41</v>
      </c>
      <c r="G18" s="335">
        <v>3.5000000000000001E-3</v>
      </c>
    </row>
    <row r="19" spans="1:7" ht="12.95" customHeight="1">
      <c r="A19" s="12" t="s">
        <v>1516</v>
      </c>
      <c r="B19" s="334" t="s">
        <v>1517</v>
      </c>
      <c r="C19" s="9" t="s">
        <v>1518</v>
      </c>
      <c r="D19" s="10" t="s">
        <v>649</v>
      </c>
      <c r="E19" s="14">
        <v>2500000</v>
      </c>
      <c r="F19" s="15">
        <v>2500.7199999999998</v>
      </c>
      <c r="G19" s="335">
        <v>3.5000000000000001E-3</v>
      </c>
    </row>
    <row r="20" spans="1:7" ht="12.95" customHeight="1">
      <c r="A20" s="12" t="s">
        <v>1519</v>
      </c>
      <c r="B20" s="334" t="s">
        <v>1520</v>
      </c>
      <c r="C20" s="9" t="s">
        <v>1521</v>
      </c>
      <c r="D20" s="10" t="s">
        <v>649</v>
      </c>
      <c r="E20" s="14">
        <v>2500000</v>
      </c>
      <c r="F20" s="15">
        <v>2500.48</v>
      </c>
      <c r="G20" s="335">
        <v>3.5000000000000001E-3</v>
      </c>
    </row>
    <row r="21" spans="1:7" ht="12.95" customHeight="1">
      <c r="A21" s="12" t="s">
        <v>1522</v>
      </c>
      <c r="B21" s="334" t="s">
        <v>1523</v>
      </c>
      <c r="C21" s="9" t="s">
        <v>1524</v>
      </c>
      <c r="D21" s="10" t="s">
        <v>1525</v>
      </c>
      <c r="E21" s="14">
        <v>1000000</v>
      </c>
      <c r="F21" s="15">
        <v>1001.19</v>
      </c>
      <c r="G21" s="335">
        <v>1.4E-3</v>
      </c>
    </row>
    <row r="22" spans="1:7" ht="12.95" customHeight="1">
      <c r="A22" s="12" t="s">
        <v>1526</v>
      </c>
      <c r="B22" s="334" t="s">
        <v>1527</v>
      </c>
      <c r="C22" s="9" t="s">
        <v>1528</v>
      </c>
      <c r="D22" s="10" t="s">
        <v>649</v>
      </c>
      <c r="E22" s="14">
        <v>500000</v>
      </c>
      <c r="F22" s="15">
        <v>500.04</v>
      </c>
      <c r="G22" s="335">
        <v>6.9999999999999999E-4</v>
      </c>
    </row>
    <row r="23" spans="1:7" ht="12.95" customHeight="1">
      <c r="A23" s="1"/>
      <c r="B23" s="336" t="s">
        <v>246</v>
      </c>
      <c r="C23" s="18" t="s">
        <v>2</v>
      </c>
      <c r="D23" s="17" t="s">
        <v>2</v>
      </c>
      <c r="E23" s="17" t="s">
        <v>2</v>
      </c>
      <c r="F23" s="19">
        <v>137572.59</v>
      </c>
      <c r="G23" s="337">
        <v>0.19120000000000001</v>
      </c>
    </row>
    <row r="24" spans="1:7" ht="12.95" customHeight="1">
      <c r="A24" s="1"/>
      <c r="B24" s="332" t="s">
        <v>650</v>
      </c>
      <c r="C24" s="9" t="s">
        <v>2</v>
      </c>
      <c r="D24" s="22" t="s">
        <v>2</v>
      </c>
      <c r="E24" s="22" t="s">
        <v>2</v>
      </c>
      <c r="F24" s="36" t="s">
        <v>368</v>
      </c>
      <c r="G24" s="439" t="s">
        <v>368</v>
      </c>
    </row>
    <row r="25" spans="1:7" ht="12.95" customHeight="1">
      <c r="A25" s="1"/>
      <c r="B25" s="336" t="s">
        <v>246</v>
      </c>
      <c r="C25" s="21" t="s">
        <v>2</v>
      </c>
      <c r="D25" s="22" t="s">
        <v>2</v>
      </c>
      <c r="E25" s="22" t="s">
        <v>2</v>
      </c>
      <c r="F25" s="36" t="s">
        <v>368</v>
      </c>
      <c r="G25" s="439" t="s">
        <v>368</v>
      </c>
    </row>
    <row r="26" spans="1:7" ht="12.95" customHeight="1">
      <c r="A26" s="1"/>
      <c r="B26" s="336" t="s">
        <v>251</v>
      </c>
      <c r="C26" s="21" t="s">
        <v>2</v>
      </c>
      <c r="D26" s="22" t="s">
        <v>2</v>
      </c>
      <c r="E26" s="23" t="s">
        <v>2</v>
      </c>
      <c r="F26" s="24">
        <v>137572.59</v>
      </c>
      <c r="G26" s="338">
        <v>0.19120000000000001</v>
      </c>
    </row>
    <row r="27" spans="1:7" ht="12.95" customHeight="1">
      <c r="A27" s="1"/>
      <c r="B27" s="332" t="s">
        <v>261</v>
      </c>
      <c r="C27" s="9" t="s">
        <v>2</v>
      </c>
      <c r="D27" s="10" t="s">
        <v>2</v>
      </c>
      <c r="E27" s="10" t="s">
        <v>2</v>
      </c>
      <c r="F27" s="10" t="s">
        <v>2</v>
      </c>
      <c r="G27" s="333" t="s">
        <v>2</v>
      </c>
    </row>
    <row r="28" spans="1:7" ht="12.95" customHeight="1">
      <c r="A28" s="1"/>
      <c r="B28" s="332" t="s">
        <v>792</v>
      </c>
      <c r="C28" s="9" t="s">
        <v>2</v>
      </c>
      <c r="D28" s="10" t="s">
        <v>2</v>
      </c>
      <c r="E28" s="10" t="s">
        <v>2</v>
      </c>
      <c r="F28" s="10" t="s">
        <v>2</v>
      </c>
      <c r="G28" s="333" t="s">
        <v>2</v>
      </c>
    </row>
    <row r="29" spans="1:7" ht="12.95" customHeight="1">
      <c r="A29" s="12" t="s">
        <v>1529</v>
      </c>
      <c r="B29" s="334" t="s">
        <v>1530</v>
      </c>
      <c r="C29" s="9" t="s">
        <v>1531</v>
      </c>
      <c r="D29" s="10" t="s">
        <v>1532</v>
      </c>
      <c r="E29" s="14">
        <v>50000000</v>
      </c>
      <c r="F29" s="15">
        <v>49687.8</v>
      </c>
      <c r="G29" s="335">
        <v>6.9000000000000006E-2</v>
      </c>
    </row>
    <row r="30" spans="1:7" ht="12.95" customHeight="1">
      <c r="A30" s="12" t="s">
        <v>1533</v>
      </c>
      <c r="B30" s="334" t="s">
        <v>1534</v>
      </c>
      <c r="C30" s="9" t="s">
        <v>1535</v>
      </c>
      <c r="D30" s="10" t="s">
        <v>875</v>
      </c>
      <c r="E30" s="14">
        <v>45000000</v>
      </c>
      <c r="F30" s="15">
        <v>44597.3</v>
      </c>
      <c r="G30" s="335">
        <v>6.2E-2</v>
      </c>
    </row>
    <row r="31" spans="1:7" ht="12.95" customHeight="1">
      <c r="A31" s="12" t="s">
        <v>1536</v>
      </c>
      <c r="B31" s="334" t="s">
        <v>1534</v>
      </c>
      <c r="C31" s="9" t="s">
        <v>1537</v>
      </c>
      <c r="D31" s="10" t="s">
        <v>796</v>
      </c>
      <c r="E31" s="14">
        <v>35000000</v>
      </c>
      <c r="F31" s="15">
        <v>34620.71</v>
      </c>
      <c r="G31" s="335">
        <v>4.8099999999999997E-2</v>
      </c>
    </row>
    <row r="32" spans="1:7" ht="12.95" customHeight="1">
      <c r="A32" s="12" t="s">
        <v>1538</v>
      </c>
      <c r="B32" s="334" t="s">
        <v>794</v>
      </c>
      <c r="C32" s="9" t="s">
        <v>1539</v>
      </c>
      <c r="D32" s="10" t="s">
        <v>796</v>
      </c>
      <c r="E32" s="14">
        <v>32000000</v>
      </c>
      <c r="F32" s="15">
        <v>31595.26</v>
      </c>
      <c r="G32" s="335">
        <v>4.3900000000000002E-2</v>
      </c>
    </row>
    <row r="33" spans="1:7" ht="12.95" customHeight="1">
      <c r="A33" s="12" t="s">
        <v>1540</v>
      </c>
      <c r="B33" s="334" t="s">
        <v>1534</v>
      </c>
      <c r="C33" s="9" t="s">
        <v>1541</v>
      </c>
      <c r="D33" s="10" t="s">
        <v>796</v>
      </c>
      <c r="E33" s="14">
        <v>20000000</v>
      </c>
      <c r="F33" s="15">
        <v>19886.16</v>
      </c>
      <c r="G33" s="335">
        <v>2.76E-2</v>
      </c>
    </row>
    <row r="34" spans="1:7" ht="12.95" customHeight="1">
      <c r="A34" s="12" t="s">
        <v>1542</v>
      </c>
      <c r="B34" s="334" t="s">
        <v>794</v>
      </c>
      <c r="C34" s="9" t="s">
        <v>1543</v>
      </c>
      <c r="D34" s="10" t="s">
        <v>796</v>
      </c>
      <c r="E34" s="14">
        <v>20000000</v>
      </c>
      <c r="F34" s="15">
        <v>19848.98</v>
      </c>
      <c r="G34" s="335">
        <v>2.76E-2</v>
      </c>
    </row>
    <row r="35" spans="1:7" ht="12.95" customHeight="1">
      <c r="A35" s="12" t="s">
        <v>1544</v>
      </c>
      <c r="B35" s="334" t="s">
        <v>1545</v>
      </c>
      <c r="C35" s="9" t="s">
        <v>1546</v>
      </c>
      <c r="D35" s="10" t="s">
        <v>1547</v>
      </c>
      <c r="E35" s="14">
        <v>12500000</v>
      </c>
      <c r="F35" s="15">
        <v>12369.06</v>
      </c>
      <c r="G35" s="335">
        <v>1.72E-2</v>
      </c>
    </row>
    <row r="36" spans="1:7" ht="12.95" customHeight="1">
      <c r="A36" s="12" t="s">
        <v>1548</v>
      </c>
      <c r="B36" s="334" t="s">
        <v>1549</v>
      </c>
      <c r="C36" s="9" t="s">
        <v>1550</v>
      </c>
      <c r="D36" s="10" t="s">
        <v>875</v>
      </c>
      <c r="E36" s="14">
        <v>10000000</v>
      </c>
      <c r="F36" s="15">
        <v>9895.4699999999993</v>
      </c>
      <c r="G36" s="335">
        <v>1.37E-2</v>
      </c>
    </row>
    <row r="37" spans="1:7" ht="12.95" customHeight="1">
      <c r="A37" s="12" t="s">
        <v>1551</v>
      </c>
      <c r="B37" s="334" t="s">
        <v>794</v>
      </c>
      <c r="C37" s="9" t="s">
        <v>1552</v>
      </c>
      <c r="D37" s="10" t="s">
        <v>875</v>
      </c>
      <c r="E37" s="14">
        <v>10000000</v>
      </c>
      <c r="F37" s="15">
        <v>9880.66</v>
      </c>
      <c r="G37" s="335">
        <v>1.37E-2</v>
      </c>
    </row>
    <row r="38" spans="1:7" ht="12.95" customHeight="1">
      <c r="A38" s="12" t="s">
        <v>793</v>
      </c>
      <c r="B38" s="334" t="s">
        <v>794</v>
      </c>
      <c r="C38" s="9" t="s">
        <v>795</v>
      </c>
      <c r="D38" s="10" t="s">
        <v>796</v>
      </c>
      <c r="E38" s="14">
        <v>10000000</v>
      </c>
      <c r="F38" s="15">
        <v>9878.8700000000008</v>
      </c>
      <c r="G38" s="335">
        <v>1.37E-2</v>
      </c>
    </row>
    <row r="39" spans="1:7" ht="12.95" customHeight="1">
      <c r="A39" s="12" t="s">
        <v>1553</v>
      </c>
      <c r="B39" s="334" t="s">
        <v>1549</v>
      </c>
      <c r="C39" s="9" t="s">
        <v>1554</v>
      </c>
      <c r="D39" s="10" t="s">
        <v>875</v>
      </c>
      <c r="E39" s="14">
        <v>10000000</v>
      </c>
      <c r="F39" s="15">
        <v>9873.33</v>
      </c>
      <c r="G39" s="335">
        <v>1.37E-2</v>
      </c>
    </row>
    <row r="40" spans="1:7" ht="12.95" customHeight="1">
      <c r="A40" s="12" t="s">
        <v>1555</v>
      </c>
      <c r="B40" s="334" t="s">
        <v>794</v>
      </c>
      <c r="C40" s="9" t="s">
        <v>1556</v>
      </c>
      <c r="D40" s="10" t="s">
        <v>796</v>
      </c>
      <c r="E40" s="14">
        <v>10000000</v>
      </c>
      <c r="F40" s="15">
        <v>9855.7099999999991</v>
      </c>
      <c r="G40" s="335">
        <v>1.37E-2</v>
      </c>
    </row>
    <row r="41" spans="1:7" ht="12.95" customHeight="1">
      <c r="A41" s="12" t="s">
        <v>1557</v>
      </c>
      <c r="B41" s="334" t="s">
        <v>1545</v>
      </c>
      <c r="C41" s="9" t="s">
        <v>1558</v>
      </c>
      <c r="D41" s="10" t="s">
        <v>875</v>
      </c>
      <c r="E41" s="14">
        <v>5000000</v>
      </c>
      <c r="F41" s="15">
        <v>4941.4399999999996</v>
      </c>
      <c r="G41" s="335">
        <v>6.8999999999999999E-3</v>
      </c>
    </row>
    <row r="42" spans="1:7" ht="12.95" customHeight="1">
      <c r="A42" s="12" t="s">
        <v>1559</v>
      </c>
      <c r="B42" s="334" t="s">
        <v>794</v>
      </c>
      <c r="C42" s="9" t="s">
        <v>1560</v>
      </c>
      <c r="D42" s="10" t="s">
        <v>796</v>
      </c>
      <c r="E42" s="14">
        <v>2500000</v>
      </c>
      <c r="F42" s="15">
        <v>2471.06</v>
      </c>
      <c r="G42" s="335">
        <v>3.3999999999999998E-3</v>
      </c>
    </row>
    <row r="43" spans="1:7" ht="12.95" customHeight="1">
      <c r="A43" s="12" t="s">
        <v>1561</v>
      </c>
      <c r="B43" s="334" t="s">
        <v>1534</v>
      </c>
      <c r="C43" s="9" t="s">
        <v>1562</v>
      </c>
      <c r="D43" s="10" t="s">
        <v>796</v>
      </c>
      <c r="E43" s="14">
        <v>2500000</v>
      </c>
      <c r="F43" s="15">
        <v>2466.67</v>
      </c>
      <c r="G43" s="335">
        <v>3.3999999999999998E-3</v>
      </c>
    </row>
    <row r="44" spans="1:7" ht="12.95" customHeight="1">
      <c r="A44" s="12" t="s">
        <v>1563</v>
      </c>
      <c r="B44" s="334" t="s">
        <v>1545</v>
      </c>
      <c r="C44" s="9" t="s">
        <v>1564</v>
      </c>
      <c r="D44" s="10" t="s">
        <v>875</v>
      </c>
      <c r="E44" s="14">
        <v>1000000</v>
      </c>
      <c r="F44" s="15">
        <v>988.77</v>
      </c>
      <c r="G44" s="335">
        <v>1.4E-3</v>
      </c>
    </row>
    <row r="45" spans="1:7" ht="12.95" customHeight="1">
      <c r="A45" s="1"/>
      <c r="B45" s="332" t="s">
        <v>871</v>
      </c>
      <c r="C45" s="9" t="s">
        <v>2</v>
      </c>
      <c r="D45" s="10" t="s">
        <v>2</v>
      </c>
      <c r="E45" s="10" t="s">
        <v>2</v>
      </c>
      <c r="F45" s="10" t="s">
        <v>2</v>
      </c>
      <c r="G45" s="333" t="s">
        <v>2</v>
      </c>
    </row>
    <row r="46" spans="1:7" ht="12.95" customHeight="1">
      <c r="A46" s="12" t="s">
        <v>1565</v>
      </c>
      <c r="B46" s="334" t="s">
        <v>1545</v>
      </c>
      <c r="C46" s="9" t="s">
        <v>1566</v>
      </c>
      <c r="D46" s="10" t="s">
        <v>1547</v>
      </c>
      <c r="E46" s="14">
        <v>50000000</v>
      </c>
      <c r="F46" s="15">
        <v>49644.25</v>
      </c>
      <c r="G46" s="335">
        <v>6.9000000000000006E-2</v>
      </c>
    </row>
    <row r="47" spans="1:7" ht="12.95" customHeight="1">
      <c r="A47" s="12" t="s">
        <v>1567</v>
      </c>
      <c r="B47" s="334" t="s">
        <v>1568</v>
      </c>
      <c r="C47" s="9" t="s">
        <v>1569</v>
      </c>
      <c r="D47" s="10" t="s">
        <v>796</v>
      </c>
      <c r="E47" s="14">
        <v>50000000</v>
      </c>
      <c r="F47" s="15">
        <v>49516.45</v>
      </c>
      <c r="G47" s="335">
        <v>6.88E-2</v>
      </c>
    </row>
    <row r="48" spans="1:7" ht="12.95" customHeight="1">
      <c r="A48" s="12" t="s">
        <v>1570</v>
      </c>
      <c r="B48" s="334" t="s">
        <v>1571</v>
      </c>
      <c r="C48" s="9" t="s">
        <v>1572</v>
      </c>
      <c r="D48" s="10" t="s">
        <v>1547</v>
      </c>
      <c r="E48" s="14">
        <v>50000000</v>
      </c>
      <c r="F48" s="15">
        <v>49427.9</v>
      </c>
      <c r="G48" s="335">
        <v>6.8699999999999997E-2</v>
      </c>
    </row>
    <row r="49" spans="1:7" ht="12.95" customHeight="1">
      <c r="A49" s="12" t="s">
        <v>1573</v>
      </c>
      <c r="B49" s="334" t="s">
        <v>1574</v>
      </c>
      <c r="C49" s="9" t="s">
        <v>1575</v>
      </c>
      <c r="D49" s="10" t="s">
        <v>875</v>
      </c>
      <c r="E49" s="14">
        <v>45000000</v>
      </c>
      <c r="F49" s="15">
        <v>44778.29</v>
      </c>
      <c r="G49" s="335">
        <v>6.2199999999999998E-2</v>
      </c>
    </row>
    <row r="50" spans="1:7" ht="12.95" customHeight="1">
      <c r="A50" s="12" t="s">
        <v>1576</v>
      </c>
      <c r="B50" s="334" t="s">
        <v>1577</v>
      </c>
      <c r="C50" s="9" t="s">
        <v>1578</v>
      </c>
      <c r="D50" s="10" t="s">
        <v>875</v>
      </c>
      <c r="E50" s="14">
        <v>35000000</v>
      </c>
      <c r="F50" s="15">
        <v>34493.870000000003</v>
      </c>
      <c r="G50" s="335">
        <v>4.7899999999999998E-2</v>
      </c>
    </row>
    <row r="51" spans="1:7" ht="12.95" customHeight="1">
      <c r="A51" s="12" t="s">
        <v>1579</v>
      </c>
      <c r="B51" s="334" t="s">
        <v>1580</v>
      </c>
      <c r="C51" s="9" t="s">
        <v>1581</v>
      </c>
      <c r="D51" s="10" t="s">
        <v>875</v>
      </c>
      <c r="E51" s="14">
        <v>30000000</v>
      </c>
      <c r="F51" s="15">
        <v>29707.53</v>
      </c>
      <c r="G51" s="335">
        <v>4.1300000000000003E-2</v>
      </c>
    </row>
    <row r="52" spans="1:7" ht="12.95" customHeight="1">
      <c r="A52" s="12" t="s">
        <v>1582</v>
      </c>
      <c r="B52" s="334" t="s">
        <v>1574</v>
      </c>
      <c r="C52" s="9" t="s">
        <v>1583</v>
      </c>
      <c r="D52" s="10" t="s">
        <v>875</v>
      </c>
      <c r="E52" s="14">
        <v>30000000</v>
      </c>
      <c r="F52" s="15">
        <v>29531.4</v>
      </c>
      <c r="G52" s="335">
        <v>4.1000000000000002E-2</v>
      </c>
    </row>
    <row r="53" spans="1:7" ht="12.95" customHeight="1">
      <c r="A53" s="12" t="s">
        <v>1584</v>
      </c>
      <c r="B53" s="334" t="s">
        <v>1585</v>
      </c>
      <c r="C53" s="9" t="s">
        <v>1586</v>
      </c>
      <c r="D53" s="10" t="s">
        <v>796</v>
      </c>
      <c r="E53" s="14">
        <v>22500000</v>
      </c>
      <c r="F53" s="15">
        <v>22370.06</v>
      </c>
      <c r="G53" s="335">
        <v>3.1099999999999999E-2</v>
      </c>
    </row>
    <row r="54" spans="1:7" ht="12.95" customHeight="1">
      <c r="A54" s="12" t="s">
        <v>1587</v>
      </c>
      <c r="B54" s="334" t="s">
        <v>1588</v>
      </c>
      <c r="C54" s="9" t="s">
        <v>1589</v>
      </c>
      <c r="D54" s="10" t="s">
        <v>875</v>
      </c>
      <c r="E54" s="14">
        <v>20000000</v>
      </c>
      <c r="F54" s="15">
        <v>19912.98</v>
      </c>
      <c r="G54" s="335">
        <v>2.7699999999999999E-2</v>
      </c>
    </row>
    <row r="55" spans="1:7" ht="12.95" customHeight="1">
      <c r="A55" s="12" t="s">
        <v>1590</v>
      </c>
      <c r="B55" s="334" t="s">
        <v>1591</v>
      </c>
      <c r="C55" s="9" t="s">
        <v>1592</v>
      </c>
      <c r="D55" s="10" t="s">
        <v>875</v>
      </c>
      <c r="E55" s="14">
        <v>20000000</v>
      </c>
      <c r="F55" s="15">
        <v>19886.34</v>
      </c>
      <c r="G55" s="335">
        <v>2.76E-2</v>
      </c>
    </row>
    <row r="56" spans="1:7" ht="12.95" customHeight="1">
      <c r="A56" s="12" t="s">
        <v>1593</v>
      </c>
      <c r="B56" s="334" t="s">
        <v>1568</v>
      </c>
      <c r="C56" s="9" t="s">
        <v>1594</v>
      </c>
      <c r="D56" s="10" t="s">
        <v>796</v>
      </c>
      <c r="E56" s="14">
        <v>20000000</v>
      </c>
      <c r="F56" s="15">
        <v>19790.5</v>
      </c>
      <c r="G56" s="335">
        <v>2.75E-2</v>
      </c>
    </row>
    <row r="57" spans="1:7" ht="12.95" customHeight="1">
      <c r="A57" s="12" t="s">
        <v>1595</v>
      </c>
      <c r="B57" s="334" t="s">
        <v>1574</v>
      </c>
      <c r="C57" s="9" t="s">
        <v>1596</v>
      </c>
      <c r="D57" s="10" t="s">
        <v>796</v>
      </c>
      <c r="E57" s="14">
        <v>17500000</v>
      </c>
      <c r="F57" s="15">
        <v>17386.599999999999</v>
      </c>
      <c r="G57" s="335">
        <v>2.4199999999999999E-2</v>
      </c>
    </row>
    <row r="58" spans="1:7" ht="12.95" customHeight="1">
      <c r="A58" s="12" t="s">
        <v>1597</v>
      </c>
      <c r="B58" s="334" t="s">
        <v>1335</v>
      </c>
      <c r="C58" s="9" t="s">
        <v>1598</v>
      </c>
      <c r="D58" s="10" t="s">
        <v>875</v>
      </c>
      <c r="E58" s="14">
        <v>15000000</v>
      </c>
      <c r="F58" s="15">
        <v>14847.87</v>
      </c>
      <c r="G58" s="335">
        <v>2.06E-2</v>
      </c>
    </row>
    <row r="59" spans="1:7" ht="12.95" customHeight="1">
      <c r="A59" s="12" t="s">
        <v>1599</v>
      </c>
      <c r="B59" s="334" t="s">
        <v>1580</v>
      </c>
      <c r="C59" s="9" t="s">
        <v>1600</v>
      </c>
      <c r="D59" s="10" t="s">
        <v>875</v>
      </c>
      <c r="E59" s="14">
        <v>15000000</v>
      </c>
      <c r="F59" s="15">
        <v>14824.61</v>
      </c>
      <c r="G59" s="335">
        <v>2.06E-2</v>
      </c>
    </row>
    <row r="60" spans="1:7" ht="12.95" customHeight="1">
      <c r="A60" s="12" t="s">
        <v>1601</v>
      </c>
      <c r="B60" s="334" t="s">
        <v>1602</v>
      </c>
      <c r="C60" s="9" t="s">
        <v>1603</v>
      </c>
      <c r="D60" s="10" t="s">
        <v>875</v>
      </c>
      <c r="E60" s="14">
        <v>10000000</v>
      </c>
      <c r="F60" s="15">
        <v>9899.23</v>
      </c>
      <c r="G60" s="335">
        <v>1.38E-2</v>
      </c>
    </row>
    <row r="61" spans="1:7" ht="12.95" customHeight="1">
      <c r="A61" s="12" t="s">
        <v>1604</v>
      </c>
      <c r="B61" s="334" t="s">
        <v>1602</v>
      </c>
      <c r="C61" s="9" t="s">
        <v>1605</v>
      </c>
      <c r="D61" s="10" t="s">
        <v>875</v>
      </c>
      <c r="E61" s="14">
        <v>10000000</v>
      </c>
      <c r="F61" s="15">
        <v>9850.1200000000008</v>
      </c>
      <c r="G61" s="335">
        <v>1.37E-2</v>
      </c>
    </row>
    <row r="62" spans="1:7" ht="12.95" customHeight="1">
      <c r="A62" s="12" t="s">
        <v>1606</v>
      </c>
      <c r="B62" s="334" t="s">
        <v>873</v>
      </c>
      <c r="C62" s="9" t="s">
        <v>1607</v>
      </c>
      <c r="D62" s="10" t="s">
        <v>796</v>
      </c>
      <c r="E62" s="14">
        <v>7500000</v>
      </c>
      <c r="F62" s="15">
        <v>7425.9</v>
      </c>
      <c r="G62" s="335">
        <v>1.03E-2</v>
      </c>
    </row>
    <row r="63" spans="1:7" ht="12.95" customHeight="1">
      <c r="A63" s="12" t="s">
        <v>1608</v>
      </c>
      <c r="B63" s="334" t="s">
        <v>1568</v>
      </c>
      <c r="C63" s="9" t="s">
        <v>1609</v>
      </c>
      <c r="D63" s="10" t="s">
        <v>796</v>
      </c>
      <c r="E63" s="14">
        <v>5000000</v>
      </c>
      <c r="F63" s="15">
        <v>4929.2700000000004</v>
      </c>
      <c r="G63" s="335">
        <v>6.7999999999999996E-3</v>
      </c>
    </row>
    <row r="64" spans="1:7" ht="12.95" customHeight="1">
      <c r="A64" s="12" t="s">
        <v>1610</v>
      </c>
      <c r="B64" s="334" t="s">
        <v>1335</v>
      </c>
      <c r="C64" s="9" t="s">
        <v>1611</v>
      </c>
      <c r="D64" s="10" t="s">
        <v>875</v>
      </c>
      <c r="E64" s="14">
        <v>5000000</v>
      </c>
      <c r="F64" s="15">
        <v>4925.07</v>
      </c>
      <c r="G64" s="335">
        <v>6.7999999999999996E-3</v>
      </c>
    </row>
    <row r="65" spans="1:7" ht="12.95" customHeight="1">
      <c r="A65" s="1"/>
      <c r="B65" s="332" t="s">
        <v>1612</v>
      </c>
      <c r="C65" s="9" t="s">
        <v>2</v>
      </c>
      <c r="D65" s="10" t="s">
        <v>2</v>
      </c>
      <c r="E65" s="10" t="s">
        <v>2</v>
      </c>
      <c r="F65" s="10" t="s">
        <v>2</v>
      </c>
      <c r="G65" s="333" t="s">
        <v>2</v>
      </c>
    </row>
    <row r="66" spans="1:7" ht="12.95" customHeight="1">
      <c r="A66" s="12" t="s">
        <v>1613</v>
      </c>
      <c r="B66" s="334" t="s">
        <v>1614</v>
      </c>
      <c r="C66" s="9" t="s">
        <v>1615</v>
      </c>
      <c r="D66" s="10" t="s">
        <v>831</v>
      </c>
      <c r="E66" s="14">
        <v>1500000</v>
      </c>
      <c r="F66" s="15">
        <v>1486.88</v>
      </c>
      <c r="G66" s="335">
        <v>2.0999999999999999E-3</v>
      </c>
    </row>
    <row r="67" spans="1:7" ht="12.95" customHeight="1">
      <c r="A67" s="1"/>
      <c r="B67" s="339" t="s">
        <v>3009</v>
      </c>
      <c r="C67" s="9" t="s">
        <v>2</v>
      </c>
      <c r="D67" s="10" t="s">
        <v>2</v>
      </c>
      <c r="E67" s="10" t="s">
        <v>2</v>
      </c>
      <c r="F67" s="10" t="s">
        <v>2</v>
      </c>
      <c r="G67" s="333" t="s">
        <v>2</v>
      </c>
    </row>
    <row r="68" spans="1:7" ht="12.95" customHeight="1">
      <c r="A68" s="12" t="s">
        <v>2</v>
      </c>
      <c r="B68" s="334" t="s">
        <v>3011</v>
      </c>
      <c r="C68" s="9" t="s">
        <v>2</v>
      </c>
      <c r="D68" s="10" t="s">
        <v>2</v>
      </c>
      <c r="E68" s="27" t="s">
        <v>2</v>
      </c>
      <c r="F68" s="15">
        <v>15356.48</v>
      </c>
      <c r="G68" s="335">
        <v>2.1299999999999999E-2</v>
      </c>
    </row>
    <row r="69" spans="1:7" ht="12.95" customHeight="1">
      <c r="A69" s="2" t="s">
        <v>2</v>
      </c>
      <c r="B69" s="334" t="s">
        <v>3010</v>
      </c>
      <c r="C69" s="9" t="s">
        <v>2</v>
      </c>
      <c r="D69" s="10" t="s">
        <v>2</v>
      </c>
      <c r="E69" s="27" t="s">
        <v>2</v>
      </c>
      <c r="F69" s="15">
        <v>100.04</v>
      </c>
      <c r="G69" s="335">
        <v>1E-4</v>
      </c>
    </row>
    <row r="70" spans="1:7" ht="12.95" customHeight="1">
      <c r="A70" s="1"/>
      <c r="B70" s="336" t="s">
        <v>251</v>
      </c>
      <c r="C70" s="21" t="s">
        <v>2</v>
      </c>
      <c r="D70" s="22" t="s">
        <v>2</v>
      </c>
      <c r="E70" s="23" t="s">
        <v>2</v>
      </c>
      <c r="F70" s="24">
        <v>742948.89</v>
      </c>
      <c r="G70" s="338">
        <v>1.0321</v>
      </c>
    </row>
    <row r="71" spans="1:7" ht="12.95" customHeight="1">
      <c r="A71" s="1"/>
      <c r="B71" s="339" t="s">
        <v>262</v>
      </c>
      <c r="C71" s="28" t="s">
        <v>2</v>
      </c>
      <c r="D71" s="28" t="s">
        <v>2</v>
      </c>
      <c r="E71" s="28" t="s">
        <v>2</v>
      </c>
      <c r="F71" s="28" t="s">
        <v>2</v>
      </c>
      <c r="G71" s="340" t="s">
        <v>2</v>
      </c>
    </row>
    <row r="72" spans="1:7" ht="12.95" customHeight="1">
      <c r="A72" s="1"/>
      <c r="B72" s="341" t="s">
        <v>263</v>
      </c>
      <c r="C72" s="22" t="s">
        <v>2</v>
      </c>
      <c r="D72" s="22" t="s">
        <v>2</v>
      </c>
      <c r="E72" s="22" t="s">
        <v>2</v>
      </c>
      <c r="F72" s="19">
        <v>350.86</v>
      </c>
      <c r="G72" s="337">
        <v>5.0000000000000001E-4</v>
      </c>
    </row>
    <row r="73" spans="1:7" ht="12.95" customHeight="1">
      <c r="A73" s="1"/>
      <c r="B73" s="336" t="s">
        <v>246</v>
      </c>
      <c r="C73" s="17" t="s">
        <v>2</v>
      </c>
      <c r="D73" s="17" t="s">
        <v>2</v>
      </c>
      <c r="E73" s="17" t="s">
        <v>2</v>
      </c>
      <c r="F73" s="19">
        <v>350.86</v>
      </c>
      <c r="G73" s="337">
        <v>5.0000000000000001E-4</v>
      </c>
    </row>
    <row r="74" spans="1:7" ht="12.95" customHeight="1">
      <c r="A74" s="1"/>
      <c r="B74" s="336" t="s">
        <v>268</v>
      </c>
      <c r="C74" s="22" t="s">
        <v>2</v>
      </c>
      <c r="D74" s="22" t="s">
        <v>2</v>
      </c>
      <c r="E74" s="22" t="s">
        <v>2</v>
      </c>
      <c r="F74" s="19">
        <v>-161007.82999999999</v>
      </c>
      <c r="G74" s="345">
        <v>-0.2238</v>
      </c>
    </row>
    <row r="75" spans="1:7" ht="12.95" customHeight="1" thickBot="1">
      <c r="A75" s="1"/>
      <c r="B75" s="346" t="s">
        <v>269</v>
      </c>
      <c r="C75" s="347" t="s">
        <v>2</v>
      </c>
      <c r="D75" s="347" t="s">
        <v>2</v>
      </c>
      <c r="E75" s="347" t="s">
        <v>2</v>
      </c>
      <c r="F75" s="348">
        <v>719864.50585730001</v>
      </c>
      <c r="G75" s="349">
        <v>1</v>
      </c>
    </row>
    <row r="76" spans="1:7" ht="12.95" customHeight="1">
      <c r="A76" s="1"/>
      <c r="B76" s="35" t="s">
        <v>2</v>
      </c>
      <c r="C76" s="1"/>
      <c r="D76" s="1"/>
      <c r="E76" s="1"/>
      <c r="F76" s="1"/>
      <c r="G76" s="1"/>
    </row>
    <row r="77" spans="1:7" ht="12.95" customHeight="1">
      <c r="A77" s="1"/>
      <c r="B77" s="35" t="s">
        <v>271</v>
      </c>
      <c r="C77" s="1"/>
      <c r="D77" s="1"/>
      <c r="E77" s="1"/>
      <c r="F77" s="44"/>
      <c r="G77" s="1"/>
    </row>
    <row r="78" spans="1:7" ht="12.95" customHeight="1">
      <c r="A78" s="1"/>
      <c r="B78" s="35" t="s">
        <v>3012</v>
      </c>
      <c r="C78" s="1"/>
      <c r="D78" s="1"/>
      <c r="E78" s="1"/>
      <c r="F78" s="1"/>
      <c r="G78" s="1"/>
    </row>
    <row r="79" spans="1:7" ht="12.95" customHeight="1">
      <c r="A79" s="1"/>
      <c r="B79" s="35" t="s">
        <v>2</v>
      </c>
      <c r="C79" s="1"/>
      <c r="D79" s="1"/>
      <c r="E79" s="1"/>
      <c r="F79" s="1"/>
      <c r="G79" s="1"/>
    </row>
    <row r="80" spans="1:7" ht="12.95" customHeight="1">
      <c r="A80" s="1"/>
      <c r="B80" s="35"/>
      <c r="C80" s="1"/>
      <c r="D80" s="1"/>
      <c r="E80" s="1"/>
      <c r="F80" s="1"/>
      <c r="G80" s="1"/>
    </row>
    <row r="81" spans="1:7" ht="12.95" customHeight="1" thickBot="1">
      <c r="A81" s="1"/>
      <c r="B81" s="561"/>
      <c r="C81" s="557"/>
      <c r="D81" s="557"/>
      <c r="E81" s="1"/>
      <c r="F81" s="1"/>
      <c r="G81" s="1"/>
    </row>
    <row r="82" spans="1:7" s="49" customFormat="1">
      <c r="B82" s="50" t="s">
        <v>3071</v>
      </c>
      <c r="C82" s="202"/>
      <c r="D82" s="202"/>
      <c r="E82" s="203"/>
      <c r="F82" s="210"/>
      <c r="G82" s="97"/>
    </row>
    <row r="83" spans="1:7" s="49" customFormat="1">
      <c r="B83" s="54" t="s">
        <v>3081</v>
      </c>
      <c r="C83" s="204"/>
      <c r="D83" s="204"/>
      <c r="F83" s="304"/>
      <c r="G83" s="56"/>
    </row>
    <row r="84" spans="1:7" s="49" customFormat="1">
      <c r="B84" s="57" t="s">
        <v>3072</v>
      </c>
      <c r="C84" s="156"/>
      <c r="D84" s="156"/>
      <c r="F84" s="304"/>
      <c r="G84" s="56"/>
    </row>
    <row r="85" spans="1:7" s="49" customFormat="1" ht="13.5" thickBot="1">
      <c r="B85" s="59" t="s">
        <v>3073</v>
      </c>
      <c r="C85" s="205"/>
      <c r="D85" s="205"/>
      <c r="E85" s="206"/>
      <c r="F85" s="277"/>
      <c r="G85" s="61"/>
    </row>
    <row r="86" spans="1:7" s="49" customFormat="1">
      <c r="B86" s="50" t="s">
        <v>3074</v>
      </c>
      <c r="C86" s="560" t="s">
        <v>3075</v>
      </c>
      <c r="D86" s="560"/>
      <c r="E86" s="203"/>
      <c r="F86" s="210"/>
      <c r="G86" s="97"/>
    </row>
    <row r="87" spans="1:7" s="49" customFormat="1" ht="13.5" thickBot="1">
      <c r="B87" s="59"/>
      <c r="C87" s="66">
        <v>43373</v>
      </c>
      <c r="D87" s="66">
        <v>43555</v>
      </c>
      <c r="E87" s="206"/>
      <c r="F87" s="277"/>
      <c r="G87" s="61"/>
    </row>
    <row r="88" spans="1:7" s="49" customFormat="1">
      <c r="B88" s="69" t="s">
        <v>3106</v>
      </c>
      <c r="C88" s="74"/>
      <c r="D88" s="74"/>
      <c r="F88" s="304"/>
      <c r="G88" s="244"/>
    </row>
    <row r="89" spans="1:7" s="49" customFormat="1">
      <c r="A89" s="72"/>
      <c r="B89" s="207" t="s">
        <v>3076</v>
      </c>
      <c r="C89" s="74"/>
      <c r="D89" s="74"/>
      <c r="F89" s="304"/>
      <c r="G89" s="244"/>
    </row>
    <row r="90" spans="1:7" s="49" customFormat="1" ht="15">
      <c r="A90" s="72">
        <v>108690</v>
      </c>
      <c r="B90" s="208" t="s">
        <v>3077</v>
      </c>
      <c r="C90" s="74">
        <v>2178.8854999999999</v>
      </c>
      <c r="D90" s="74">
        <v>2257.4470000000001</v>
      </c>
      <c r="E90" s="76"/>
      <c r="F90" s="305"/>
      <c r="G90" s="244"/>
    </row>
    <row r="91" spans="1:7" s="49" customFormat="1" ht="15">
      <c r="A91" s="72">
        <v>108692</v>
      </c>
      <c r="B91" s="208" t="s">
        <v>3107</v>
      </c>
      <c r="C91" s="74">
        <v>1001.0846</v>
      </c>
      <c r="D91" s="74">
        <v>1001.4681</v>
      </c>
      <c r="E91" s="76"/>
      <c r="F91" s="305"/>
      <c r="G91" s="306"/>
    </row>
    <row r="92" spans="1:7" s="49" customFormat="1" ht="15">
      <c r="A92" s="72">
        <v>108691</v>
      </c>
      <c r="B92" s="208" t="s">
        <v>3108</v>
      </c>
      <c r="C92" s="74">
        <v>1001.4996</v>
      </c>
      <c r="D92" s="74">
        <v>1001.4702</v>
      </c>
      <c r="E92" s="76"/>
      <c r="F92" s="305"/>
      <c r="G92" s="244"/>
    </row>
    <row r="93" spans="1:7" s="49" customFormat="1" ht="15">
      <c r="A93" s="72">
        <v>108693</v>
      </c>
      <c r="B93" s="208" t="s">
        <v>3086</v>
      </c>
      <c r="C93" s="74">
        <v>1001.0039</v>
      </c>
      <c r="D93" s="74">
        <v>1001.427</v>
      </c>
      <c r="E93" s="76"/>
      <c r="F93" s="305"/>
      <c r="G93" s="244"/>
    </row>
    <row r="94" spans="1:7" s="49" customFormat="1" ht="15">
      <c r="A94" s="72">
        <v>115489</v>
      </c>
      <c r="B94" s="208" t="s">
        <v>3089</v>
      </c>
      <c r="C94" s="74">
        <v>1436.8228999999999</v>
      </c>
      <c r="D94" s="74">
        <v>1488.6418000000001</v>
      </c>
      <c r="E94" s="76"/>
      <c r="F94" s="305"/>
      <c r="G94" s="244"/>
    </row>
    <row r="95" spans="1:7" s="49" customFormat="1">
      <c r="A95" s="72"/>
      <c r="B95" s="208"/>
      <c r="C95" s="74"/>
      <c r="D95" s="74"/>
      <c r="F95" s="304"/>
      <c r="G95" s="244"/>
    </row>
    <row r="96" spans="1:7" s="49" customFormat="1">
      <c r="A96" s="72"/>
      <c r="B96" s="207" t="s">
        <v>3079</v>
      </c>
      <c r="C96" s="74"/>
      <c r="D96" s="74"/>
      <c r="F96" s="304"/>
      <c r="G96" s="244"/>
    </row>
    <row r="97" spans="1:7" s="49" customFormat="1" ht="15">
      <c r="A97" s="72">
        <v>118364</v>
      </c>
      <c r="B97" s="208" t="s">
        <v>3077</v>
      </c>
      <c r="C97" s="74">
        <v>2186.8661000000002</v>
      </c>
      <c r="D97" s="74">
        <v>2266.5218</v>
      </c>
      <c r="E97" s="76"/>
      <c r="F97" s="305"/>
      <c r="G97" s="244"/>
    </row>
    <row r="98" spans="1:7" s="49" customFormat="1" ht="15">
      <c r="A98" s="72">
        <v>118366</v>
      </c>
      <c r="B98" s="208" t="s">
        <v>3107</v>
      </c>
      <c r="C98" s="74">
        <v>1001.6663</v>
      </c>
      <c r="D98" s="74">
        <v>1002.0521</v>
      </c>
      <c r="E98" s="76"/>
      <c r="F98" s="305"/>
      <c r="G98" s="244"/>
    </row>
    <row r="99" spans="1:7" s="49" customFormat="1" ht="15">
      <c r="A99" s="72">
        <v>118367</v>
      </c>
      <c r="B99" s="208" t="s">
        <v>3108</v>
      </c>
      <c r="C99" s="74">
        <v>1007.3797</v>
      </c>
      <c r="D99" s="74">
        <v>1007.3467000000001</v>
      </c>
      <c r="E99" s="76"/>
      <c r="F99" s="305"/>
      <c r="G99" s="244"/>
    </row>
    <row r="100" spans="1:7" s="49" customFormat="1" ht="15">
      <c r="A100" s="72">
        <v>118365</v>
      </c>
      <c r="B100" s="208" t="s">
        <v>3086</v>
      </c>
      <c r="C100" s="74">
        <v>1007.7379</v>
      </c>
      <c r="D100" s="74">
        <v>1008.1521</v>
      </c>
      <c r="E100" s="76"/>
      <c r="F100" s="305"/>
      <c r="G100" s="244"/>
    </row>
    <row r="101" spans="1:7" s="49" customFormat="1" ht="15">
      <c r="A101" s="72">
        <v>118363</v>
      </c>
      <c r="B101" s="208" t="s">
        <v>3089</v>
      </c>
      <c r="C101" s="74">
        <v>1351.5682999999999</v>
      </c>
      <c r="D101" s="74">
        <v>1400.7936</v>
      </c>
      <c r="E101" s="76"/>
      <c r="F101" s="305"/>
      <c r="G101" s="244"/>
    </row>
    <row r="102" spans="1:7" s="49" customFormat="1" ht="15">
      <c r="A102" s="72"/>
      <c r="B102" s="208"/>
      <c r="C102" s="74"/>
      <c r="D102" s="74"/>
      <c r="E102" s="76"/>
      <c r="F102" s="305"/>
      <c r="G102" s="244"/>
    </row>
    <row r="103" spans="1:7" s="49" customFormat="1" ht="15">
      <c r="A103" s="72"/>
      <c r="B103" s="207" t="s">
        <v>3109</v>
      </c>
      <c r="C103" s="74"/>
      <c r="D103" s="74"/>
      <c r="E103" s="76"/>
      <c r="F103" s="305"/>
      <c r="G103" s="244"/>
    </row>
    <row r="104" spans="1:7" s="49" customFormat="1" ht="15">
      <c r="A104" s="72">
        <v>139582</v>
      </c>
      <c r="B104" s="208" t="s">
        <v>3110</v>
      </c>
      <c r="C104" s="74">
        <v>1.1648000000000001</v>
      </c>
      <c r="D104" s="74">
        <v>1.2072000000000001</v>
      </c>
      <c r="E104" s="76"/>
      <c r="F104" s="305"/>
      <c r="G104" s="244"/>
    </row>
    <row r="105" spans="1:7" s="49" customFormat="1" ht="15">
      <c r="A105" s="72">
        <v>139583</v>
      </c>
      <c r="B105" s="208" t="s">
        <v>3111</v>
      </c>
      <c r="C105" s="74">
        <v>1</v>
      </c>
      <c r="D105" s="74">
        <v>1</v>
      </c>
      <c r="E105" s="76"/>
      <c r="F105" s="305"/>
      <c r="G105" s="244"/>
    </row>
    <row r="106" spans="1:7" s="49" customFormat="1">
      <c r="A106" s="72">
        <v>139584</v>
      </c>
      <c r="B106" s="208" t="s">
        <v>3112</v>
      </c>
      <c r="C106" s="74">
        <v>1.1648000000000001</v>
      </c>
      <c r="D106" s="74">
        <v>1.2072000000000001</v>
      </c>
      <c r="F106" s="304"/>
      <c r="G106" s="244"/>
    </row>
    <row r="107" spans="1:7" s="49" customFormat="1">
      <c r="A107" s="72">
        <v>139585</v>
      </c>
      <c r="B107" s="208" t="s">
        <v>3113</v>
      </c>
      <c r="C107" s="74">
        <v>1</v>
      </c>
      <c r="D107" s="74">
        <v>1</v>
      </c>
      <c r="F107" s="304"/>
      <c r="G107" s="244"/>
    </row>
    <row r="108" spans="1:7" s="49" customFormat="1" ht="13.5" thickBot="1">
      <c r="B108" s="208"/>
      <c r="C108" s="74"/>
      <c r="D108" s="74"/>
      <c r="E108" s="74"/>
      <c r="F108" s="304"/>
      <c r="G108" s="244"/>
    </row>
    <row r="109" spans="1:7" s="49" customFormat="1">
      <c r="B109" s="138"/>
      <c r="C109" s="209"/>
      <c r="D109" s="209"/>
      <c r="E109" s="210"/>
      <c r="F109" s="203"/>
      <c r="G109" s="211"/>
    </row>
    <row r="110" spans="1:7" s="261" customFormat="1" ht="13.5" thickBot="1">
      <c r="B110" s="59" t="s">
        <v>3095</v>
      </c>
      <c r="C110" s="102"/>
      <c r="D110" s="103"/>
      <c r="E110" s="277"/>
      <c r="F110" s="206"/>
      <c r="G110" s="278"/>
    </row>
    <row r="111" spans="1:7" s="261" customFormat="1" ht="24.75" thickBot="1">
      <c r="B111" s="105" t="s">
        <v>3090</v>
      </c>
      <c r="C111" s="106" t="s">
        <v>3091</v>
      </c>
      <c r="D111" s="107" t="s">
        <v>3092</v>
      </c>
      <c r="E111" s="107" t="s">
        <v>3093</v>
      </c>
      <c r="F111" s="107" t="s">
        <v>3094</v>
      </c>
      <c r="G111" s="108"/>
    </row>
    <row r="112" spans="1:7" s="261" customFormat="1">
      <c r="B112" s="192"/>
      <c r="C112" s="109"/>
      <c r="D112" s="179"/>
      <c r="E112" s="179"/>
      <c r="F112" s="179"/>
      <c r="G112" s="244"/>
    </row>
    <row r="113" spans="2:7" s="261" customFormat="1">
      <c r="B113" s="265" t="s">
        <v>3115</v>
      </c>
      <c r="C113" s="272">
        <v>43378</v>
      </c>
      <c r="D113" s="273">
        <v>1.1068436500000001</v>
      </c>
      <c r="E113" s="273">
        <v>1.0249429800000001</v>
      </c>
      <c r="F113" s="273">
        <v>1008.4951</v>
      </c>
      <c r="G113" s="244"/>
    </row>
    <row r="114" spans="2:7" s="261" customFormat="1">
      <c r="B114" s="265" t="s">
        <v>3114</v>
      </c>
      <c r="C114" s="272">
        <v>43378</v>
      </c>
      <c r="D114" s="273">
        <v>1.0865580100000001</v>
      </c>
      <c r="E114" s="273">
        <v>1.0061583700000001</v>
      </c>
      <c r="F114" s="273">
        <v>1002.5947</v>
      </c>
      <c r="G114" s="244"/>
    </row>
    <row r="115" spans="2:7" s="261" customFormat="1">
      <c r="B115" s="265" t="s">
        <v>3115</v>
      </c>
      <c r="C115" s="272">
        <v>43385</v>
      </c>
      <c r="D115" s="273">
        <v>1.03213621</v>
      </c>
      <c r="E115" s="273">
        <v>0.95576349999999999</v>
      </c>
      <c r="F115" s="273">
        <v>1008.3914</v>
      </c>
      <c r="G115" s="244"/>
    </row>
    <row r="116" spans="2:7" s="261" customFormat="1">
      <c r="B116" s="265" t="s">
        <v>3114</v>
      </c>
      <c r="C116" s="272">
        <v>43385</v>
      </c>
      <c r="D116" s="273">
        <v>1.01296637</v>
      </c>
      <c r="E116" s="273">
        <v>0.93801213000000006</v>
      </c>
      <c r="F116" s="273">
        <v>1002.4926</v>
      </c>
      <c r="G116" s="244"/>
    </row>
    <row r="117" spans="2:7" s="261" customFormat="1">
      <c r="B117" s="265" t="s">
        <v>3115</v>
      </c>
      <c r="C117" s="272">
        <v>43392</v>
      </c>
      <c r="D117" s="273">
        <v>1.0285745399999999</v>
      </c>
      <c r="E117" s="273">
        <v>0.95246536999999998</v>
      </c>
      <c r="F117" s="273">
        <v>1008.3864</v>
      </c>
      <c r="G117" s="244"/>
    </row>
    <row r="118" spans="2:7" s="261" customFormat="1">
      <c r="B118" s="265" t="s">
        <v>3114</v>
      </c>
      <c r="C118" s="272">
        <v>43392</v>
      </c>
      <c r="D118" s="273">
        <v>1.0086982499999999</v>
      </c>
      <c r="E118" s="273">
        <v>0.93405983000000004</v>
      </c>
      <c r="F118" s="273">
        <v>1002.4866</v>
      </c>
      <c r="G118" s="244"/>
    </row>
    <row r="119" spans="2:7" s="261" customFormat="1">
      <c r="B119" s="265" t="s">
        <v>3115</v>
      </c>
      <c r="C119" s="272">
        <v>43399</v>
      </c>
      <c r="D119" s="273">
        <v>1.0350408499999999</v>
      </c>
      <c r="E119" s="273">
        <v>0.95845321999999999</v>
      </c>
      <c r="F119" s="273">
        <v>1008.3954</v>
      </c>
      <c r="G119" s="244"/>
    </row>
    <row r="120" spans="2:7" s="261" customFormat="1">
      <c r="B120" s="265" t="s">
        <v>3114</v>
      </c>
      <c r="C120" s="272">
        <v>43399</v>
      </c>
      <c r="D120" s="273">
        <v>1.01515778</v>
      </c>
      <c r="E120" s="273">
        <v>0.94004138999999998</v>
      </c>
      <c r="F120" s="273">
        <v>1002.4956</v>
      </c>
      <c r="G120" s="244"/>
    </row>
    <row r="121" spans="2:7" s="261" customFormat="1">
      <c r="B121" s="265" t="s">
        <v>3117</v>
      </c>
      <c r="C121" s="272">
        <v>43403</v>
      </c>
      <c r="D121" s="273">
        <v>5.0165993599999998</v>
      </c>
      <c r="E121" s="273">
        <v>4.6453971100000002</v>
      </c>
      <c r="F121" s="273">
        <v>1014.0088</v>
      </c>
      <c r="G121" s="244"/>
    </row>
    <row r="122" spans="2:7" s="261" customFormat="1">
      <c r="B122" s="265" t="s">
        <v>3116</v>
      </c>
      <c r="C122" s="272">
        <v>43403</v>
      </c>
      <c r="D122" s="273">
        <v>4.9125589700000001</v>
      </c>
      <c r="E122" s="273">
        <v>4.5490551699999999</v>
      </c>
      <c r="F122" s="273">
        <v>1007.15</v>
      </c>
      <c r="G122" s="244"/>
    </row>
    <row r="123" spans="2:7" s="261" customFormat="1">
      <c r="B123" s="265" t="s">
        <v>3115</v>
      </c>
      <c r="C123" s="272">
        <v>43406</v>
      </c>
      <c r="D123" s="273">
        <v>1.04898965</v>
      </c>
      <c r="E123" s="273">
        <v>0.97136986999999997</v>
      </c>
      <c r="F123" s="273">
        <v>1008.4148</v>
      </c>
      <c r="G123" s="244"/>
    </row>
    <row r="124" spans="2:7" s="261" customFormat="1">
      <c r="B124" s="265" t="s">
        <v>3114</v>
      </c>
      <c r="C124" s="272">
        <v>43406</v>
      </c>
      <c r="D124" s="273">
        <v>1.0289767299999999</v>
      </c>
      <c r="E124" s="273">
        <v>0.95283781000000001</v>
      </c>
      <c r="F124" s="273">
        <v>1002.5148</v>
      </c>
      <c r="G124" s="244"/>
    </row>
    <row r="125" spans="2:7" s="261" customFormat="1">
      <c r="B125" s="265" t="s">
        <v>3115</v>
      </c>
      <c r="C125" s="272">
        <v>43413</v>
      </c>
      <c r="D125" s="273">
        <v>1.02575913</v>
      </c>
      <c r="E125" s="273">
        <v>0.94985828999999999</v>
      </c>
      <c r="F125" s="273">
        <v>1008.3825000000001</v>
      </c>
      <c r="G125" s="244"/>
    </row>
    <row r="126" spans="2:7" s="261" customFormat="1">
      <c r="B126" s="265" t="s">
        <v>3114</v>
      </c>
      <c r="C126" s="272">
        <v>43413</v>
      </c>
      <c r="D126" s="273">
        <v>1.0061452799999999</v>
      </c>
      <c r="E126" s="273">
        <v>0.93169575999999998</v>
      </c>
      <c r="F126" s="273">
        <v>1002.4831</v>
      </c>
      <c r="G126" s="244"/>
    </row>
    <row r="127" spans="2:7" s="261" customFormat="1">
      <c r="B127" s="265" t="s">
        <v>3115</v>
      </c>
      <c r="C127" s="272">
        <v>43420</v>
      </c>
      <c r="D127" s="273">
        <v>1.0010698899999999</v>
      </c>
      <c r="E127" s="273">
        <v>0.92699591999999997</v>
      </c>
      <c r="F127" s="273">
        <v>1008.3483</v>
      </c>
      <c r="G127" s="244"/>
    </row>
    <row r="128" spans="2:7" s="261" customFormat="1">
      <c r="B128" s="265" t="s">
        <v>3114</v>
      </c>
      <c r="C128" s="272">
        <v>43420</v>
      </c>
      <c r="D128" s="273">
        <v>0.98135912999999997</v>
      </c>
      <c r="E128" s="273">
        <v>0.90874365999999995</v>
      </c>
      <c r="F128" s="273">
        <v>1002.4487</v>
      </c>
      <c r="G128" s="244"/>
    </row>
    <row r="129" spans="2:7" s="261" customFormat="1">
      <c r="B129" s="265" t="s">
        <v>3115</v>
      </c>
      <c r="C129" s="272">
        <v>43426</v>
      </c>
      <c r="D129" s="273">
        <v>0.85457897999999999</v>
      </c>
      <c r="E129" s="273">
        <v>0.79134457999999996</v>
      </c>
      <c r="F129" s="273">
        <v>1008.1449</v>
      </c>
      <c r="G129" s="244"/>
    </row>
    <row r="130" spans="2:7" s="261" customFormat="1">
      <c r="B130" s="265" t="s">
        <v>3114</v>
      </c>
      <c r="C130" s="272">
        <v>43426</v>
      </c>
      <c r="D130" s="273">
        <v>0.83771700999999998</v>
      </c>
      <c r="E130" s="273">
        <v>0.77573031000000003</v>
      </c>
      <c r="F130" s="273">
        <v>1002.2492999999999</v>
      </c>
      <c r="G130" s="244"/>
    </row>
    <row r="131" spans="2:7" s="261" customFormat="1">
      <c r="B131" s="265" t="s">
        <v>3117</v>
      </c>
      <c r="C131" s="272">
        <v>43433</v>
      </c>
      <c r="D131" s="273">
        <v>4.3622596199999997</v>
      </c>
      <c r="E131" s="273">
        <v>4.0394751099999997</v>
      </c>
      <c r="F131" s="273">
        <v>1013.1004</v>
      </c>
      <c r="G131" s="244"/>
    </row>
    <row r="132" spans="2:7" s="261" customFormat="1">
      <c r="B132" s="265" t="s">
        <v>3116</v>
      </c>
      <c r="C132" s="272">
        <v>43433</v>
      </c>
      <c r="D132" s="273">
        <v>4.2733757099999998</v>
      </c>
      <c r="E132" s="273">
        <v>3.9571681399999998</v>
      </c>
      <c r="F132" s="273">
        <v>1006.2627</v>
      </c>
      <c r="G132" s="244"/>
    </row>
    <row r="133" spans="2:7" s="261" customFormat="1">
      <c r="B133" s="265" t="s">
        <v>3115</v>
      </c>
      <c r="C133" s="272">
        <v>43434</v>
      </c>
      <c r="D133" s="273">
        <v>1.1688170499999999</v>
      </c>
      <c r="E133" s="273">
        <v>1.0823306699999999</v>
      </c>
      <c r="F133" s="273">
        <v>1008.5811</v>
      </c>
      <c r="G133" s="244"/>
    </row>
    <row r="134" spans="2:7" s="261" customFormat="1">
      <c r="B134" s="265" t="s">
        <v>3114</v>
      </c>
      <c r="C134" s="272">
        <v>43434</v>
      </c>
      <c r="D134" s="273">
        <v>1.14619848</v>
      </c>
      <c r="E134" s="273">
        <v>1.0613857600000001</v>
      </c>
      <c r="F134" s="273">
        <v>1002.6775</v>
      </c>
      <c r="G134" s="244"/>
    </row>
    <row r="135" spans="2:7" s="261" customFormat="1">
      <c r="B135" s="265" t="s">
        <v>3115</v>
      </c>
      <c r="C135" s="272">
        <v>43441</v>
      </c>
      <c r="D135" s="273">
        <v>1.04898819</v>
      </c>
      <c r="E135" s="273">
        <v>0.97136851999999996</v>
      </c>
      <c r="F135" s="273">
        <v>1008.4148</v>
      </c>
      <c r="G135" s="244"/>
    </row>
    <row r="136" spans="2:7" s="261" customFormat="1">
      <c r="B136" s="265" t="s">
        <v>3114</v>
      </c>
      <c r="C136" s="272">
        <v>43441</v>
      </c>
      <c r="D136" s="273">
        <v>1.0290088100000001</v>
      </c>
      <c r="E136" s="273">
        <v>0.95286751000000003</v>
      </c>
      <c r="F136" s="273">
        <v>1002.5148</v>
      </c>
      <c r="G136" s="244"/>
    </row>
    <row r="137" spans="2:7" s="261" customFormat="1">
      <c r="B137" s="265" t="s">
        <v>3115</v>
      </c>
      <c r="C137" s="272">
        <v>43448</v>
      </c>
      <c r="D137" s="273">
        <v>0.98595591000000005</v>
      </c>
      <c r="E137" s="273">
        <v>0.91300031000000004</v>
      </c>
      <c r="F137" s="273">
        <v>1008.3273</v>
      </c>
      <c r="G137" s="244"/>
    </row>
    <row r="138" spans="2:7" s="261" customFormat="1">
      <c r="B138" s="265" t="s">
        <v>3114</v>
      </c>
      <c r="C138" s="272">
        <v>43448</v>
      </c>
      <c r="D138" s="273">
        <v>0.96637125999999995</v>
      </c>
      <c r="E138" s="273">
        <v>0.89486480999999996</v>
      </c>
      <c r="F138" s="273">
        <v>1002.4279</v>
      </c>
      <c r="G138" s="244"/>
    </row>
    <row r="139" spans="2:7" s="261" customFormat="1">
      <c r="B139" s="265" t="s">
        <v>3115</v>
      </c>
      <c r="C139" s="272">
        <v>43455</v>
      </c>
      <c r="D139" s="273">
        <v>0.96441052999999999</v>
      </c>
      <c r="E139" s="273">
        <v>0.89304916999999995</v>
      </c>
      <c r="F139" s="273">
        <v>1008.2974</v>
      </c>
      <c r="G139" s="244"/>
    </row>
    <row r="140" spans="2:7" s="261" customFormat="1">
      <c r="B140" s="265" t="s">
        <v>3114</v>
      </c>
      <c r="C140" s="272">
        <v>43455</v>
      </c>
      <c r="D140" s="273">
        <v>0.94499918000000005</v>
      </c>
      <c r="E140" s="273">
        <v>0.87507415</v>
      </c>
      <c r="F140" s="273">
        <v>1002.3982</v>
      </c>
      <c r="G140" s="244"/>
    </row>
    <row r="141" spans="2:7" s="261" customFormat="1">
      <c r="B141" s="265" t="s">
        <v>3115</v>
      </c>
      <c r="C141" s="272">
        <v>43462</v>
      </c>
      <c r="D141" s="273">
        <v>0.95988744000000004</v>
      </c>
      <c r="E141" s="273">
        <v>0.88886076999999997</v>
      </c>
      <c r="F141" s="273">
        <v>1008.2911</v>
      </c>
      <c r="G141" s="244"/>
    </row>
    <row r="142" spans="2:7" s="261" customFormat="1">
      <c r="B142" s="265" t="s">
        <v>3117</v>
      </c>
      <c r="C142" s="272">
        <v>43462</v>
      </c>
      <c r="D142" s="273">
        <v>4.1126137199999997</v>
      </c>
      <c r="E142" s="273">
        <v>3.8083016999999999</v>
      </c>
      <c r="F142" s="273">
        <v>1012.7538</v>
      </c>
      <c r="G142" s="244"/>
    </row>
    <row r="143" spans="2:7" s="261" customFormat="1">
      <c r="B143" s="265" t="s">
        <v>3116</v>
      </c>
      <c r="C143" s="272">
        <v>43462</v>
      </c>
      <c r="D143" s="273">
        <v>4.0272445899999996</v>
      </c>
      <c r="E143" s="273">
        <v>3.7292494399999998</v>
      </c>
      <c r="F143" s="273">
        <v>1005.921</v>
      </c>
      <c r="G143" s="244"/>
    </row>
    <row r="144" spans="2:7" s="261" customFormat="1">
      <c r="B144" s="265" t="s">
        <v>3114</v>
      </c>
      <c r="C144" s="272">
        <v>43462</v>
      </c>
      <c r="D144" s="273">
        <v>0.94048472999999999</v>
      </c>
      <c r="E144" s="273">
        <v>0.87089375999999996</v>
      </c>
      <c r="F144" s="273">
        <v>1002.3919</v>
      </c>
      <c r="G144" s="244"/>
    </row>
    <row r="145" spans="2:7" s="261" customFormat="1">
      <c r="B145" s="265" t="s">
        <v>3115</v>
      </c>
      <c r="C145" s="272">
        <v>43469</v>
      </c>
      <c r="D145" s="273">
        <v>0.97698247999999999</v>
      </c>
      <c r="E145" s="273">
        <v>0.90469085999999999</v>
      </c>
      <c r="F145" s="273">
        <v>1008.3148</v>
      </c>
      <c r="G145" s="244"/>
    </row>
    <row r="146" spans="2:7" s="261" customFormat="1">
      <c r="B146" s="265" t="s">
        <v>3114</v>
      </c>
      <c r="C146" s="272">
        <v>43469</v>
      </c>
      <c r="D146" s="273">
        <v>0.95747640000000001</v>
      </c>
      <c r="E146" s="273">
        <v>0.88662812999999996</v>
      </c>
      <c r="F146" s="273">
        <v>1002.4155</v>
      </c>
      <c r="G146" s="244"/>
    </row>
    <row r="147" spans="2:7" s="261" customFormat="1">
      <c r="B147" s="265" t="s">
        <v>3115</v>
      </c>
      <c r="C147" s="272">
        <v>43476</v>
      </c>
      <c r="D147" s="273">
        <v>0.96242346999999995</v>
      </c>
      <c r="E147" s="273">
        <v>0.89120913999999996</v>
      </c>
      <c r="F147" s="273">
        <v>1008.2945999999999</v>
      </c>
      <c r="G147" s="244"/>
    </row>
    <row r="148" spans="2:7" s="261" customFormat="1">
      <c r="B148" s="265" t="s">
        <v>3114</v>
      </c>
      <c r="C148" s="272">
        <v>43476</v>
      </c>
      <c r="D148" s="273">
        <v>0.94929406999999999</v>
      </c>
      <c r="E148" s="273">
        <v>0.87905124999999995</v>
      </c>
      <c r="F148" s="273">
        <v>1002.4041999999999</v>
      </c>
      <c r="G148" s="244"/>
    </row>
    <row r="149" spans="2:7" s="261" customFormat="1">
      <c r="B149" s="265" t="s">
        <v>3115</v>
      </c>
      <c r="C149" s="272">
        <v>43483</v>
      </c>
      <c r="D149" s="273">
        <v>0.96995105000000004</v>
      </c>
      <c r="E149" s="273">
        <v>0.89817972000000001</v>
      </c>
      <c r="F149" s="273">
        <v>1008.3051</v>
      </c>
      <c r="G149" s="244"/>
    </row>
    <row r="150" spans="2:7" s="261" customFormat="1">
      <c r="B150" s="265" t="s">
        <v>3114</v>
      </c>
      <c r="C150" s="272">
        <v>43483</v>
      </c>
      <c r="D150" s="273">
        <v>0.95912885000000003</v>
      </c>
      <c r="E150" s="273">
        <v>0.88815829999999996</v>
      </c>
      <c r="F150" s="273">
        <v>1002.4178000000001</v>
      </c>
      <c r="G150" s="244"/>
    </row>
    <row r="151" spans="2:7" s="261" customFormat="1">
      <c r="B151" s="265" t="s">
        <v>3115</v>
      </c>
      <c r="C151" s="272">
        <v>43490</v>
      </c>
      <c r="D151" s="273">
        <v>0.96862417000000001</v>
      </c>
      <c r="E151" s="273">
        <v>0.89695102000000004</v>
      </c>
      <c r="F151" s="273">
        <v>1008.3031999999999</v>
      </c>
      <c r="G151" s="244"/>
    </row>
    <row r="152" spans="2:7" s="261" customFormat="1">
      <c r="B152" s="265" t="s">
        <v>3114</v>
      </c>
      <c r="C152" s="272">
        <v>43490</v>
      </c>
      <c r="D152" s="273">
        <v>0.95785109999999996</v>
      </c>
      <c r="E152" s="273">
        <v>0.88697510000000002</v>
      </c>
      <c r="F152" s="273">
        <v>1002.4161</v>
      </c>
      <c r="G152" s="244"/>
    </row>
    <row r="153" spans="2:7" s="261" customFormat="1">
      <c r="B153" s="265" t="s">
        <v>3117</v>
      </c>
      <c r="C153" s="272">
        <v>43495</v>
      </c>
      <c r="D153" s="273">
        <v>4.5771220000000001</v>
      </c>
      <c r="E153" s="273">
        <v>4.23843879</v>
      </c>
      <c r="F153" s="273">
        <v>1013.3987</v>
      </c>
      <c r="G153" s="244"/>
    </row>
    <row r="154" spans="2:7" s="261" customFormat="1">
      <c r="B154" s="265" t="s">
        <v>3116</v>
      </c>
      <c r="C154" s="272">
        <v>43495</v>
      </c>
      <c r="D154" s="273">
        <v>4.5103976599999998</v>
      </c>
      <c r="E154" s="273">
        <v>4.1766516999999999</v>
      </c>
      <c r="F154" s="273">
        <v>1006.5916999999999</v>
      </c>
      <c r="G154" s="244"/>
    </row>
    <row r="155" spans="2:7" s="261" customFormat="1">
      <c r="B155" s="265" t="s">
        <v>3115</v>
      </c>
      <c r="C155" s="272">
        <v>43497</v>
      </c>
      <c r="D155" s="273">
        <v>0.96008165000000001</v>
      </c>
      <c r="E155" s="273">
        <v>0.88904059999999996</v>
      </c>
      <c r="F155" s="273">
        <v>1008.2913</v>
      </c>
      <c r="G155" s="244"/>
    </row>
    <row r="156" spans="2:7" s="261" customFormat="1">
      <c r="B156" s="265" t="s">
        <v>3114</v>
      </c>
      <c r="C156" s="272">
        <v>43497</v>
      </c>
      <c r="D156" s="273">
        <v>0.94934304000000003</v>
      </c>
      <c r="E156" s="273">
        <v>0.87909658999999996</v>
      </c>
      <c r="F156" s="273">
        <v>1002.4041999999999</v>
      </c>
      <c r="G156" s="244"/>
    </row>
    <row r="157" spans="2:7" s="261" customFormat="1">
      <c r="B157" s="265" t="s">
        <v>3115</v>
      </c>
      <c r="C157" s="272">
        <v>43504</v>
      </c>
      <c r="D157" s="273">
        <v>0.93591230000000003</v>
      </c>
      <c r="E157" s="273">
        <v>0.86665966000000005</v>
      </c>
      <c r="F157" s="273">
        <v>1008.2578</v>
      </c>
      <c r="G157" s="244"/>
    </row>
    <row r="158" spans="2:7" s="261" customFormat="1">
      <c r="B158" s="265" t="s">
        <v>3114</v>
      </c>
      <c r="C158" s="272">
        <v>43504</v>
      </c>
      <c r="D158" s="273">
        <v>0.92527855000000003</v>
      </c>
      <c r="E158" s="273">
        <v>0.85681275000000001</v>
      </c>
      <c r="F158" s="273">
        <v>1002.3708</v>
      </c>
      <c r="G158" s="244"/>
    </row>
    <row r="159" spans="2:7" s="261" customFormat="1">
      <c r="B159" s="265" t="s">
        <v>3115</v>
      </c>
      <c r="C159" s="272">
        <v>43511</v>
      </c>
      <c r="D159" s="273">
        <v>0.93224127999999995</v>
      </c>
      <c r="E159" s="273">
        <v>0.86326027999999999</v>
      </c>
      <c r="F159" s="273">
        <v>1008.2527</v>
      </c>
      <c r="G159" s="244"/>
    </row>
    <row r="160" spans="2:7" s="261" customFormat="1">
      <c r="B160" s="265" t="s">
        <v>3114</v>
      </c>
      <c r="C160" s="272">
        <v>43511</v>
      </c>
      <c r="D160" s="273">
        <v>0.92160728000000003</v>
      </c>
      <c r="E160" s="273">
        <v>0.85341314000000001</v>
      </c>
      <c r="F160" s="273">
        <v>1002.3656999999999</v>
      </c>
      <c r="G160" s="244"/>
    </row>
    <row r="161" spans="2:7" s="261" customFormat="1">
      <c r="B161" s="265" t="s">
        <v>3115</v>
      </c>
      <c r="C161" s="272">
        <v>43518</v>
      </c>
      <c r="D161" s="273">
        <v>0.92282288999999995</v>
      </c>
      <c r="E161" s="273">
        <v>0.85453878999999999</v>
      </c>
      <c r="F161" s="273">
        <v>1008.2396</v>
      </c>
      <c r="G161" s="244"/>
    </row>
    <row r="162" spans="2:7" s="261" customFormat="1">
      <c r="B162" s="265" t="s">
        <v>3114</v>
      </c>
      <c r="C162" s="272">
        <v>43518</v>
      </c>
      <c r="D162" s="273">
        <v>0.91226107000000001</v>
      </c>
      <c r="E162" s="273">
        <v>0.84475849999999997</v>
      </c>
      <c r="F162" s="273">
        <v>1002.3528</v>
      </c>
      <c r="G162" s="244"/>
    </row>
    <row r="163" spans="2:7" s="261" customFormat="1">
      <c r="B163" s="265" t="s">
        <v>3117</v>
      </c>
      <c r="C163" s="272">
        <v>43523</v>
      </c>
      <c r="D163" s="273">
        <v>3.7230519200000001</v>
      </c>
      <c r="E163" s="273">
        <v>3.4475654499999999</v>
      </c>
      <c r="F163" s="273">
        <v>1012.213</v>
      </c>
      <c r="G163" s="244"/>
    </row>
    <row r="164" spans="2:7" s="261" customFormat="1">
      <c r="B164" s="265" t="s">
        <v>3116</v>
      </c>
      <c r="C164" s="272">
        <v>43523</v>
      </c>
      <c r="D164" s="273">
        <v>3.6771329800000001</v>
      </c>
      <c r="E164" s="273">
        <v>3.4050442699999999</v>
      </c>
      <c r="F164" s="273">
        <v>1005.4349</v>
      </c>
      <c r="G164" s="244"/>
    </row>
    <row r="165" spans="2:7" s="261" customFormat="1">
      <c r="B165" s="265" t="s">
        <v>3115</v>
      </c>
      <c r="C165" s="272">
        <v>43525</v>
      </c>
      <c r="D165" s="273">
        <v>0.91417470999999995</v>
      </c>
      <c r="E165" s="273">
        <v>0.84653054000000005</v>
      </c>
      <c r="F165" s="273">
        <v>1008.2276000000001</v>
      </c>
      <c r="G165" s="244"/>
    </row>
    <row r="166" spans="2:7" s="261" customFormat="1">
      <c r="B166" s="265" t="s">
        <v>3114</v>
      </c>
      <c r="C166" s="272">
        <v>43525</v>
      </c>
      <c r="D166" s="273">
        <v>0.90365441000000002</v>
      </c>
      <c r="E166" s="273">
        <v>0.83678867999999995</v>
      </c>
      <c r="F166" s="273">
        <v>1002.3407999999999</v>
      </c>
      <c r="G166" s="244"/>
    </row>
    <row r="167" spans="2:7" s="261" customFormat="1">
      <c r="B167" s="265" t="s">
        <v>3115</v>
      </c>
      <c r="C167" s="272">
        <v>43532</v>
      </c>
      <c r="D167" s="273">
        <v>0.92502578999999996</v>
      </c>
      <c r="E167" s="273">
        <v>0.85657870000000003</v>
      </c>
      <c r="F167" s="273">
        <v>1008.2427</v>
      </c>
      <c r="G167" s="244"/>
    </row>
    <row r="168" spans="2:7" s="261" customFormat="1">
      <c r="B168" s="265" t="s">
        <v>3114</v>
      </c>
      <c r="C168" s="272">
        <v>43532</v>
      </c>
      <c r="D168" s="273">
        <v>0.91441908000000005</v>
      </c>
      <c r="E168" s="273">
        <v>0.84675681999999997</v>
      </c>
      <c r="F168" s="273">
        <v>1002.3558</v>
      </c>
      <c r="G168" s="244"/>
    </row>
    <row r="169" spans="2:7" s="261" customFormat="1">
      <c r="B169" s="265" t="s">
        <v>3115</v>
      </c>
      <c r="C169" s="272">
        <v>43539</v>
      </c>
      <c r="D169" s="273">
        <v>0.96133376000000004</v>
      </c>
      <c r="E169" s="273">
        <v>0.89020007000000001</v>
      </c>
      <c r="F169" s="273">
        <v>1008.2931</v>
      </c>
      <c r="G169" s="244"/>
    </row>
    <row r="170" spans="2:7" s="261" customFormat="1">
      <c r="B170" s="265" t="s">
        <v>3114</v>
      </c>
      <c r="C170" s="272">
        <v>43539</v>
      </c>
      <c r="D170" s="273">
        <v>0.95049653000000001</v>
      </c>
      <c r="E170" s="273">
        <v>0.88016472999999995</v>
      </c>
      <c r="F170" s="273">
        <v>1002.4058</v>
      </c>
      <c r="G170" s="244"/>
    </row>
    <row r="171" spans="2:7" s="261" customFormat="1">
      <c r="B171" s="265" t="s">
        <v>3115</v>
      </c>
      <c r="C171" s="272">
        <v>43546</v>
      </c>
      <c r="D171" s="273">
        <v>0.94657623000000002</v>
      </c>
      <c r="E171" s="273">
        <v>0.87653451000000004</v>
      </c>
      <c r="F171" s="273">
        <v>1008.2726</v>
      </c>
      <c r="G171" s="244"/>
    </row>
    <row r="172" spans="2:7" s="261" customFormat="1">
      <c r="B172" s="265" t="s">
        <v>3114</v>
      </c>
      <c r="C172" s="272">
        <v>43546</v>
      </c>
      <c r="D172" s="273">
        <v>0.93587220000000004</v>
      </c>
      <c r="E172" s="273">
        <v>0.86662253</v>
      </c>
      <c r="F172" s="273">
        <v>1002.3855</v>
      </c>
      <c r="G172" s="244"/>
    </row>
    <row r="173" spans="2:7" s="261" customFormat="1">
      <c r="B173" s="265" t="s">
        <v>3117</v>
      </c>
      <c r="C173" s="272">
        <v>43552</v>
      </c>
      <c r="D173" s="273">
        <v>3.9503287999999999</v>
      </c>
      <c r="E173" s="273">
        <v>3.6580250200000002</v>
      </c>
      <c r="F173" s="273">
        <v>1012.5285</v>
      </c>
      <c r="G173" s="244"/>
    </row>
    <row r="174" spans="2:7" s="261" customFormat="1">
      <c r="B174" s="265" t="s">
        <v>3116</v>
      </c>
      <c r="C174" s="272">
        <v>43552</v>
      </c>
      <c r="D174" s="273">
        <v>3.89873943</v>
      </c>
      <c r="E174" s="273">
        <v>3.6102529900000002</v>
      </c>
      <c r="F174" s="273">
        <v>1005.7426</v>
      </c>
      <c r="G174" s="244"/>
    </row>
    <row r="175" spans="2:7" s="261" customFormat="1">
      <c r="B175" s="265" t="s">
        <v>3115</v>
      </c>
      <c r="C175" s="272">
        <v>43553</v>
      </c>
      <c r="D175" s="273">
        <v>1.35806819</v>
      </c>
      <c r="E175" s="273">
        <v>1.2575782099999999</v>
      </c>
      <c r="F175" s="273">
        <v>1008.8439</v>
      </c>
      <c r="G175" s="244"/>
    </row>
    <row r="176" spans="2:7" s="261" customFormat="1">
      <c r="B176" s="265" t="s">
        <v>3114</v>
      </c>
      <c r="C176" s="272">
        <v>43553</v>
      </c>
      <c r="D176" s="273">
        <v>1.3449852900000001</v>
      </c>
      <c r="E176" s="273">
        <v>1.2454633799999999</v>
      </c>
      <c r="F176" s="273">
        <v>1002.9535</v>
      </c>
      <c r="G176" s="244"/>
    </row>
    <row r="177" spans="2:7" s="261" customFormat="1">
      <c r="B177" s="265" t="s">
        <v>3118</v>
      </c>
      <c r="C177" s="272" t="s">
        <v>3119</v>
      </c>
      <c r="D177" s="273">
        <v>25.269626109999994</v>
      </c>
      <c r="E177" s="273">
        <v>23.39980517</v>
      </c>
      <c r="F177" s="273">
        <v>1001.0846</v>
      </c>
      <c r="G177" s="244"/>
    </row>
    <row r="178" spans="2:7" s="261" customFormat="1">
      <c r="B178" s="265" t="s">
        <v>3120</v>
      </c>
      <c r="C178" s="272" t="s">
        <v>3119</v>
      </c>
      <c r="D178" s="273">
        <v>25.53926787</v>
      </c>
      <c r="E178" s="273">
        <v>23.649494830000005</v>
      </c>
      <c r="F178" s="273">
        <v>1001.6663</v>
      </c>
      <c r="G178" s="244"/>
    </row>
    <row r="179" spans="2:7" s="261" customFormat="1">
      <c r="B179" s="265" t="s">
        <v>3281</v>
      </c>
      <c r="C179" s="272"/>
      <c r="D179" s="273"/>
      <c r="E179" s="273"/>
      <c r="F179" s="273"/>
      <c r="G179" s="244"/>
    </row>
    <row r="180" spans="2:7" s="261" customFormat="1" ht="13.5">
      <c r="B180" s="287" t="s">
        <v>3203</v>
      </c>
      <c r="C180" s="288"/>
      <c r="D180" s="289"/>
      <c r="E180" s="289"/>
      <c r="F180" s="289"/>
      <c r="G180" s="307"/>
    </row>
    <row r="181" spans="2:7" s="49" customFormat="1">
      <c r="B181" s="54" t="s">
        <v>3096</v>
      </c>
      <c r="C181" s="89"/>
      <c r="D181" s="89"/>
      <c r="E181" s="55"/>
      <c r="F181" s="304"/>
      <c r="G181" s="244"/>
    </row>
    <row r="182" spans="2:7" s="49" customFormat="1">
      <c r="B182" s="54" t="s">
        <v>3083</v>
      </c>
      <c r="C182" s="89"/>
      <c r="D182" s="89"/>
      <c r="E182" s="55"/>
      <c r="F182" s="304"/>
      <c r="G182" s="244"/>
    </row>
    <row r="183" spans="2:7" s="261" customFormat="1">
      <c r="B183" s="54" t="s">
        <v>3282</v>
      </c>
      <c r="C183" s="89"/>
      <c r="D183" s="89"/>
      <c r="E183" s="55"/>
      <c r="F183" s="304"/>
      <c r="G183" s="244"/>
    </row>
    <row r="184" spans="2:7" s="49" customFormat="1">
      <c r="B184" s="54" t="s">
        <v>3084</v>
      </c>
      <c r="C184" s="89"/>
      <c r="D184" s="89"/>
      <c r="E184" s="55"/>
      <c r="F184" s="304"/>
      <c r="G184" s="244"/>
    </row>
    <row r="185" spans="2:7" s="261" customFormat="1">
      <c r="B185" s="174" t="s">
        <v>3140</v>
      </c>
      <c r="C185" s="185"/>
      <c r="D185" s="185"/>
      <c r="E185" s="156"/>
      <c r="F185" s="242"/>
      <c r="G185" s="154"/>
    </row>
    <row r="186" spans="2:7" s="261" customFormat="1" ht="13.5" thickBot="1">
      <c r="B186" s="302"/>
      <c r="F186" s="242"/>
      <c r="G186" s="154"/>
    </row>
    <row r="187" spans="2:7" s="261" customFormat="1" ht="13.5" thickBot="1">
      <c r="B187" s="451" t="s">
        <v>3141</v>
      </c>
      <c r="C187" s="452" t="s">
        <v>3142</v>
      </c>
      <c r="D187" s="452" t="s">
        <v>3143</v>
      </c>
      <c r="E187" s="453" t="s">
        <v>3144</v>
      </c>
      <c r="F187" s="453" t="s">
        <v>3145</v>
      </c>
      <c r="G187" s="489" t="s">
        <v>3146</v>
      </c>
    </row>
    <row r="188" spans="2:7" s="261" customFormat="1" ht="48">
      <c r="B188" s="387" t="s">
        <v>26</v>
      </c>
      <c r="C188" s="421" t="s">
        <v>3467</v>
      </c>
      <c r="D188" s="392">
        <v>4462809300</v>
      </c>
      <c r="E188" s="393">
        <v>2.9688674899988741E-2</v>
      </c>
      <c r="F188" s="394">
        <v>43392</v>
      </c>
      <c r="G188" s="395">
        <v>43395</v>
      </c>
    </row>
    <row r="189" spans="2:7" s="261" customFormat="1" ht="48">
      <c r="B189" s="318" t="s">
        <v>26</v>
      </c>
      <c r="C189" s="443" t="s">
        <v>3467</v>
      </c>
      <c r="D189" s="396">
        <v>1293587165</v>
      </c>
      <c r="E189" s="397">
        <v>1.1970132700878426E-2</v>
      </c>
      <c r="F189" s="398">
        <v>43413</v>
      </c>
      <c r="G189" s="399">
        <v>43416</v>
      </c>
    </row>
    <row r="190" spans="2:7" ht="48">
      <c r="B190" s="318" t="s">
        <v>26</v>
      </c>
      <c r="C190" s="443" t="s">
        <v>3467</v>
      </c>
      <c r="D190" s="396">
        <v>747662587.5</v>
      </c>
      <c r="E190" s="397">
        <v>7.0846916073444904E-3</v>
      </c>
      <c r="F190" s="398">
        <v>43416</v>
      </c>
      <c r="G190" s="399">
        <v>43417</v>
      </c>
    </row>
    <row r="191" spans="2:7" ht="48">
      <c r="B191" s="318" t="s">
        <v>26</v>
      </c>
      <c r="C191" s="443" t="s">
        <v>3467</v>
      </c>
      <c r="D191" s="396">
        <v>2243526412.5</v>
      </c>
      <c r="E191" s="397">
        <v>2.1690591925461255E-2</v>
      </c>
      <c r="F191" s="398">
        <v>43417</v>
      </c>
      <c r="G191" s="399">
        <v>43418</v>
      </c>
    </row>
    <row r="192" spans="2:7" ht="48">
      <c r="B192" s="318" t="s">
        <v>26</v>
      </c>
      <c r="C192" s="443" t="s">
        <v>3467</v>
      </c>
      <c r="D192" s="396">
        <v>4986811250</v>
      </c>
      <c r="E192" s="397">
        <v>5.037835094056916E-2</v>
      </c>
      <c r="F192" s="398">
        <v>43418</v>
      </c>
      <c r="G192" s="399">
        <v>43426</v>
      </c>
    </row>
    <row r="193" spans="2:7" ht="48">
      <c r="B193" s="318" t="s">
        <v>26</v>
      </c>
      <c r="C193" s="443" t="s">
        <v>3467</v>
      </c>
      <c r="D193" s="396">
        <v>4999066250</v>
      </c>
      <c r="E193" s="397">
        <v>4.9056408146615431E-2</v>
      </c>
      <c r="F193" s="398">
        <v>43426</v>
      </c>
      <c r="G193" s="399">
        <v>43430</v>
      </c>
    </row>
    <row r="194" spans="2:7" ht="48">
      <c r="B194" s="318" t="s">
        <v>26</v>
      </c>
      <c r="C194" s="443" t="s">
        <v>3467</v>
      </c>
      <c r="D194" s="396">
        <v>2505033625</v>
      </c>
      <c r="E194" s="397">
        <v>2.7133420982684824E-2</v>
      </c>
      <c r="F194" s="398">
        <v>43433</v>
      </c>
      <c r="G194" s="399">
        <v>43440</v>
      </c>
    </row>
    <row r="195" spans="2:7" ht="48">
      <c r="B195" s="318" t="s">
        <v>26</v>
      </c>
      <c r="C195" s="443" t="s">
        <v>3467</v>
      </c>
      <c r="D195" s="396">
        <v>2505033625</v>
      </c>
      <c r="E195" s="397">
        <v>2.7133420982684824E-2</v>
      </c>
      <c r="F195" s="398">
        <v>43433</v>
      </c>
      <c r="G195" s="399">
        <v>43440</v>
      </c>
    </row>
    <row r="196" spans="2:7" ht="48">
      <c r="B196" s="318" t="s">
        <v>26</v>
      </c>
      <c r="C196" s="443" t="s">
        <v>3467</v>
      </c>
      <c r="D196" s="396">
        <v>2517032125</v>
      </c>
      <c r="E196" s="397">
        <v>2.4059727689935809E-2</v>
      </c>
      <c r="F196" s="398">
        <v>43440</v>
      </c>
      <c r="G196" s="399">
        <v>43447</v>
      </c>
    </row>
    <row r="197" spans="2:7" ht="48">
      <c r="B197" s="318" t="s">
        <v>26</v>
      </c>
      <c r="C197" s="443" t="s">
        <v>3467</v>
      </c>
      <c r="D197" s="396">
        <v>2517032125</v>
      </c>
      <c r="E197" s="397">
        <v>2.4059727689935809E-2</v>
      </c>
      <c r="F197" s="398">
        <v>43440</v>
      </c>
      <c r="G197" s="399">
        <v>43447</v>
      </c>
    </row>
    <row r="198" spans="2:7" ht="48">
      <c r="B198" s="318" t="s">
        <v>26</v>
      </c>
      <c r="C198" s="443" t="s">
        <v>3467</v>
      </c>
      <c r="D198" s="396">
        <v>2521083875</v>
      </c>
      <c r="E198" s="397">
        <v>2.4859953668873013E-2</v>
      </c>
      <c r="F198" s="398">
        <v>43447</v>
      </c>
      <c r="G198" s="399">
        <v>43454</v>
      </c>
    </row>
    <row r="199" spans="2:7" ht="48">
      <c r="B199" s="318" t="s">
        <v>26</v>
      </c>
      <c r="C199" s="443" t="s">
        <v>3467</v>
      </c>
      <c r="D199" s="396">
        <v>2521083875</v>
      </c>
      <c r="E199" s="397">
        <v>2.4859953668873013E-2</v>
      </c>
      <c r="F199" s="398">
        <v>43447</v>
      </c>
      <c r="G199" s="399">
        <v>43454</v>
      </c>
    </row>
    <row r="200" spans="2:7" ht="48">
      <c r="B200" s="318" t="s">
        <v>26</v>
      </c>
      <c r="C200" s="443" t="s">
        <v>3467</v>
      </c>
      <c r="D200" s="396">
        <v>2525142750</v>
      </c>
      <c r="E200" s="397">
        <v>2.3377171069972991E-2</v>
      </c>
      <c r="F200" s="398">
        <v>43454</v>
      </c>
      <c r="G200" s="399">
        <v>43455</v>
      </c>
    </row>
    <row r="201" spans="2:7" ht="48">
      <c r="B201" s="318" t="s">
        <v>26</v>
      </c>
      <c r="C201" s="443" t="s">
        <v>3467</v>
      </c>
      <c r="D201" s="396">
        <v>2525142750</v>
      </c>
      <c r="E201" s="397">
        <v>2.3377171069972991E-2</v>
      </c>
      <c r="F201" s="398">
        <v>43454</v>
      </c>
      <c r="G201" s="399">
        <v>43455</v>
      </c>
    </row>
    <row r="202" spans="2:7" ht="48">
      <c r="B202" s="318" t="s">
        <v>26</v>
      </c>
      <c r="C202" s="443" t="s">
        <v>3467</v>
      </c>
      <c r="D202" s="396">
        <v>2525724625</v>
      </c>
      <c r="E202" s="397">
        <v>2.3829710116561487E-2</v>
      </c>
      <c r="F202" s="398">
        <v>43455</v>
      </c>
      <c r="G202" s="399">
        <v>43458</v>
      </c>
    </row>
    <row r="203" spans="2:7" ht="48">
      <c r="B203" s="318" t="s">
        <v>26</v>
      </c>
      <c r="C203" s="443" t="s">
        <v>3467</v>
      </c>
      <c r="D203" s="396">
        <v>2525724625</v>
      </c>
      <c r="E203" s="397">
        <v>2.3829710116561487E-2</v>
      </c>
      <c r="F203" s="398">
        <v>43455</v>
      </c>
      <c r="G203" s="399">
        <v>43458</v>
      </c>
    </row>
    <row r="204" spans="2:7" ht="48">
      <c r="B204" s="318" t="s">
        <v>26</v>
      </c>
      <c r="C204" s="443" t="s">
        <v>3467</v>
      </c>
      <c r="D204" s="396">
        <v>2527465500</v>
      </c>
      <c r="E204" s="397">
        <v>2.636934900863044E-2</v>
      </c>
      <c r="F204" s="398">
        <v>43458</v>
      </c>
      <c r="G204" s="399">
        <v>43460</v>
      </c>
    </row>
    <row r="205" spans="2:7" ht="48">
      <c r="B205" s="318" t="s">
        <v>26</v>
      </c>
      <c r="C205" s="443" t="s">
        <v>3467</v>
      </c>
      <c r="D205" s="396">
        <v>2527465500</v>
      </c>
      <c r="E205" s="397">
        <v>2.636934900863044E-2</v>
      </c>
      <c r="F205" s="398">
        <v>43458</v>
      </c>
      <c r="G205" s="399">
        <v>43460</v>
      </c>
    </row>
    <row r="206" spans="2:7" ht="48">
      <c r="B206" s="318" t="s">
        <v>26</v>
      </c>
      <c r="C206" s="443" t="s">
        <v>3467</v>
      </c>
      <c r="D206" s="396">
        <v>2528629250</v>
      </c>
      <c r="E206" s="397">
        <v>2.516830245275116E-2</v>
      </c>
      <c r="F206" s="398">
        <v>43460</v>
      </c>
      <c r="G206" s="399">
        <v>43461</v>
      </c>
    </row>
    <row r="207" spans="2:7" ht="48">
      <c r="B207" s="318" t="s">
        <v>26</v>
      </c>
      <c r="C207" s="443" t="s">
        <v>3467</v>
      </c>
      <c r="D207" s="396">
        <v>2528629250</v>
      </c>
      <c r="E207" s="397">
        <v>2.516830245275116E-2</v>
      </c>
      <c r="F207" s="398">
        <v>43460</v>
      </c>
      <c r="G207" s="399">
        <v>43461</v>
      </c>
    </row>
    <row r="208" spans="2:7" ht="48">
      <c r="B208" s="318" t="s">
        <v>26</v>
      </c>
      <c r="C208" s="443" t="s">
        <v>3467</v>
      </c>
      <c r="D208" s="396">
        <v>2529208750</v>
      </c>
      <c r="E208" s="397">
        <v>2.5656140401142703E-2</v>
      </c>
      <c r="F208" s="398">
        <v>43461</v>
      </c>
      <c r="G208" s="399">
        <v>43462</v>
      </c>
    </row>
    <row r="209" spans="2:7" ht="48">
      <c r="B209" s="318" t="s">
        <v>26</v>
      </c>
      <c r="C209" s="443" t="s">
        <v>3467</v>
      </c>
      <c r="D209" s="396">
        <v>3043677450</v>
      </c>
      <c r="E209" s="397">
        <v>2.9980926818569766E-2</v>
      </c>
      <c r="F209" s="398">
        <v>43467</v>
      </c>
      <c r="G209" s="399">
        <v>43468</v>
      </c>
    </row>
    <row r="210" spans="2:7" ht="48">
      <c r="B210" s="318" t="s">
        <v>26</v>
      </c>
      <c r="C210" s="443" t="s">
        <v>3467</v>
      </c>
      <c r="D210" s="396">
        <v>2942221535</v>
      </c>
      <c r="E210" s="397">
        <v>2.8981562591284107E-2</v>
      </c>
      <c r="F210" s="398">
        <v>43467</v>
      </c>
      <c r="G210" s="399">
        <v>43468</v>
      </c>
    </row>
    <row r="211" spans="2:7" ht="48">
      <c r="B211" s="318" t="s">
        <v>26</v>
      </c>
      <c r="C211" s="443" t="s">
        <v>3467</v>
      </c>
      <c r="D211" s="396">
        <v>3044367150</v>
      </c>
      <c r="E211" s="397">
        <v>2.921202858732317E-2</v>
      </c>
      <c r="F211" s="398">
        <v>43468</v>
      </c>
      <c r="G211" s="399">
        <v>43469</v>
      </c>
    </row>
    <row r="212" spans="2:7" ht="48">
      <c r="B212" s="318" t="s">
        <v>26</v>
      </c>
      <c r="C212" s="443" t="s">
        <v>3467</v>
      </c>
      <c r="D212" s="396">
        <v>2790669887.5</v>
      </c>
      <c r="E212" s="397">
        <v>2.6777692871712909E-2</v>
      </c>
      <c r="F212" s="398">
        <v>43468</v>
      </c>
      <c r="G212" s="399">
        <v>43469</v>
      </c>
    </row>
    <row r="213" spans="2:7" ht="48">
      <c r="B213" s="318" t="s">
        <v>26</v>
      </c>
      <c r="C213" s="443" t="s">
        <v>3467</v>
      </c>
      <c r="D213" s="396">
        <v>3045054000</v>
      </c>
      <c r="E213" s="397">
        <v>2.8163295892466071E-2</v>
      </c>
      <c r="F213" s="398">
        <v>43469</v>
      </c>
      <c r="G213" s="399">
        <v>43472</v>
      </c>
    </row>
    <row r="214" spans="2:7" ht="48">
      <c r="B214" s="318" t="s">
        <v>26</v>
      </c>
      <c r="C214" s="443" t="s">
        <v>3467</v>
      </c>
      <c r="D214" s="396">
        <v>3045054000</v>
      </c>
      <c r="E214" s="397">
        <v>2.8163295892466071E-2</v>
      </c>
      <c r="F214" s="398">
        <v>43469</v>
      </c>
      <c r="G214" s="399">
        <v>43472</v>
      </c>
    </row>
    <row r="215" spans="2:7" ht="48">
      <c r="B215" s="318" t="s">
        <v>26</v>
      </c>
      <c r="C215" s="443" t="s">
        <v>3467</v>
      </c>
      <c r="D215" s="396">
        <v>2539266875</v>
      </c>
      <c r="E215" s="397">
        <v>2.3467481186355828E-2</v>
      </c>
      <c r="F215" s="398">
        <v>43472</v>
      </c>
      <c r="G215" s="399">
        <v>43473</v>
      </c>
    </row>
    <row r="216" spans="2:7" ht="48">
      <c r="B216" s="318" t="s">
        <v>26</v>
      </c>
      <c r="C216" s="443" t="s">
        <v>3467</v>
      </c>
      <c r="D216" s="396">
        <v>2539266875</v>
      </c>
      <c r="E216" s="397">
        <v>2.3467481186355828E-2</v>
      </c>
      <c r="F216" s="398">
        <v>43472</v>
      </c>
      <c r="G216" s="399">
        <v>43473</v>
      </c>
    </row>
    <row r="217" spans="2:7" ht="48">
      <c r="B217" s="318" t="s">
        <v>26</v>
      </c>
      <c r="C217" s="443" t="s">
        <v>3467</v>
      </c>
      <c r="D217" s="396">
        <v>2539841625</v>
      </c>
      <c r="E217" s="397">
        <v>2.3698203390146621E-2</v>
      </c>
      <c r="F217" s="398">
        <v>43473</v>
      </c>
      <c r="G217" s="399">
        <v>43474</v>
      </c>
    </row>
    <row r="218" spans="2:7" ht="48">
      <c r="B218" s="318" t="s">
        <v>26</v>
      </c>
      <c r="C218" s="443" t="s">
        <v>3467</v>
      </c>
      <c r="D218" s="396">
        <v>2539841625</v>
      </c>
      <c r="E218" s="397">
        <v>2.3698203390146621E-2</v>
      </c>
      <c r="F218" s="398">
        <v>43473</v>
      </c>
      <c r="G218" s="399">
        <v>43474</v>
      </c>
    </row>
    <row r="219" spans="2:7" ht="48">
      <c r="B219" s="318" t="s">
        <v>26</v>
      </c>
      <c r="C219" s="443" t="s">
        <v>3467</v>
      </c>
      <c r="D219" s="396">
        <v>2540414000</v>
      </c>
      <c r="E219" s="397">
        <v>2.4148863282879327E-2</v>
      </c>
      <c r="F219" s="398">
        <v>43474</v>
      </c>
      <c r="G219" s="399">
        <v>43475</v>
      </c>
    </row>
    <row r="220" spans="2:7" ht="48">
      <c r="B220" s="318" t="s">
        <v>26</v>
      </c>
      <c r="C220" s="443" t="s">
        <v>3467</v>
      </c>
      <c r="D220" s="396">
        <v>2540414000</v>
      </c>
      <c r="E220" s="397">
        <v>2.4148863282879327E-2</v>
      </c>
      <c r="F220" s="398">
        <v>43474</v>
      </c>
      <c r="G220" s="399">
        <v>43475</v>
      </c>
    </row>
    <row r="221" spans="2:7" ht="48">
      <c r="B221" s="318" t="s">
        <v>26</v>
      </c>
      <c r="C221" s="443" t="s">
        <v>3467</v>
      </c>
      <c r="D221" s="396">
        <v>2540988750</v>
      </c>
      <c r="E221" s="397">
        <v>2.2512446934911574E-2</v>
      </c>
      <c r="F221" s="398">
        <v>43475</v>
      </c>
      <c r="G221" s="399">
        <v>43476</v>
      </c>
    </row>
    <row r="222" spans="2:7" ht="48">
      <c r="B222" s="318" t="s">
        <v>26</v>
      </c>
      <c r="C222" s="443" t="s">
        <v>3467</v>
      </c>
      <c r="D222" s="396">
        <v>2540988750</v>
      </c>
      <c r="E222" s="397">
        <v>2.2512446934911574E-2</v>
      </c>
      <c r="F222" s="398">
        <v>43475</v>
      </c>
      <c r="G222" s="399">
        <v>43476</v>
      </c>
    </row>
    <row r="223" spans="2:7" ht="48">
      <c r="B223" s="318" t="s">
        <v>26</v>
      </c>
      <c r="C223" s="443" t="s">
        <v>3467</v>
      </c>
      <c r="D223" s="396">
        <v>2541563500</v>
      </c>
      <c r="E223" s="397">
        <v>2.1864252270920002E-2</v>
      </c>
      <c r="F223" s="398">
        <v>43476</v>
      </c>
      <c r="G223" s="399">
        <v>43479</v>
      </c>
    </row>
    <row r="224" spans="2:7" ht="48">
      <c r="B224" s="318" t="s">
        <v>26</v>
      </c>
      <c r="C224" s="443" t="s">
        <v>3467</v>
      </c>
      <c r="D224" s="396">
        <v>2541563500</v>
      </c>
      <c r="E224" s="397">
        <v>2.1864252270920002E-2</v>
      </c>
      <c r="F224" s="398">
        <v>43476</v>
      </c>
      <c r="G224" s="399">
        <v>43479</v>
      </c>
    </row>
    <row r="225" spans="2:7" ht="48">
      <c r="B225" s="318" t="s">
        <v>26</v>
      </c>
      <c r="C225" s="443" t="s">
        <v>3467</v>
      </c>
      <c r="D225" s="396">
        <v>2543287750</v>
      </c>
      <c r="E225" s="397">
        <v>2.1635750393816426E-2</v>
      </c>
      <c r="F225" s="398">
        <v>43479</v>
      </c>
      <c r="G225" s="399">
        <v>43480</v>
      </c>
    </row>
    <row r="226" spans="2:7" ht="48">
      <c r="B226" s="318" t="s">
        <v>26</v>
      </c>
      <c r="C226" s="443" t="s">
        <v>3467</v>
      </c>
      <c r="D226" s="396">
        <v>2543287750</v>
      </c>
      <c r="E226" s="397">
        <v>2.1635750393816426E-2</v>
      </c>
      <c r="F226" s="398">
        <v>43479</v>
      </c>
      <c r="G226" s="399">
        <v>43480</v>
      </c>
    </row>
    <row r="227" spans="2:7" ht="48">
      <c r="B227" s="318" t="s">
        <v>26</v>
      </c>
      <c r="C227" s="443" t="s">
        <v>3467</v>
      </c>
      <c r="D227" s="396">
        <v>2543862500</v>
      </c>
      <c r="E227" s="397">
        <v>2.3684279683106317E-2</v>
      </c>
      <c r="F227" s="398">
        <v>43480</v>
      </c>
      <c r="G227" s="399">
        <v>43481</v>
      </c>
    </row>
    <row r="228" spans="2:7" ht="48">
      <c r="B228" s="318" t="s">
        <v>26</v>
      </c>
      <c r="C228" s="443" t="s">
        <v>3467</v>
      </c>
      <c r="D228" s="396">
        <v>2543862500</v>
      </c>
      <c r="E228" s="397">
        <v>2.3684279683106317E-2</v>
      </c>
      <c r="F228" s="398">
        <v>43480</v>
      </c>
      <c r="G228" s="399">
        <v>43481</v>
      </c>
    </row>
    <row r="229" spans="2:7" ht="48">
      <c r="B229" s="318" t="s">
        <v>26</v>
      </c>
      <c r="C229" s="443" t="s">
        <v>3467</v>
      </c>
      <c r="D229" s="396">
        <v>2544437250</v>
      </c>
      <c r="E229" s="397">
        <v>2.5260487531579633E-2</v>
      </c>
      <c r="F229" s="398">
        <v>43481</v>
      </c>
      <c r="G229" s="399">
        <v>43482</v>
      </c>
    </row>
    <row r="230" spans="2:7" ht="48">
      <c r="B230" s="318" t="s">
        <v>26</v>
      </c>
      <c r="C230" s="443" t="s">
        <v>3467</v>
      </c>
      <c r="D230" s="396">
        <v>3054014400</v>
      </c>
      <c r="E230" s="397">
        <v>2.8654785872269224E-2</v>
      </c>
      <c r="F230" s="398">
        <v>43482</v>
      </c>
      <c r="G230" s="399">
        <v>43483</v>
      </c>
    </row>
    <row r="231" spans="2:7" ht="48">
      <c r="B231" s="318" t="s">
        <v>26</v>
      </c>
      <c r="C231" s="443" t="s">
        <v>3467</v>
      </c>
      <c r="D231" s="396">
        <v>4073816600</v>
      </c>
      <c r="E231" s="397">
        <v>4.0291220908017782E-2</v>
      </c>
      <c r="F231" s="398">
        <v>43486</v>
      </c>
      <c r="G231" s="399">
        <v>43487</v>
      </c>
    </row>
    <row r="232" spans="2:7" ht="48">
      <c r="B232" s="318" t="s">
        <v>26</v>
      </c>
      <c r="C232" s="443" t="s">
        <v>3467</v>
      </c>
      <c r="D232" s="396">
        <v>2241109090</v>
      </c>
      <c r="E232" s="397">
        <v>2.3047231185576354E-2</v>
      </c>
      <c r="F232" s="398">
        <v>43487</v>
      </c>
      <c r="G232" s="399">
        <v>43488</v>
      </c>
    </row>
    <row r="233" spans="2:7" ht="48">
      <c r="B233" s="318" t="s">
        <v>26</v>
      </c>
      <c r="C233" s="443" t="s">
        <v>3467</v>
      </c>
      <c r="D233" s="396">
        <v>3668103900</v>
      </c>
      <c r="E233" s="397">
        <v>3.350086975091917E-2</v>
      </c>
      <c r="F233" s="398">
        <v>43488</v>
      </c>
      <c r="G233" s="399">
        <v>43489</v>
      </c>
    </row>
    <row r="234" spans="2:7" ht="48">
      <c r="B234" s="318" t="s">
        <v>26</v>
      </c>
      <c r="C234" s="443" t="s">
        <v>3467</v>
      </c>
      <c r="D234" s="396">
        <v>3770853335</v>
      </c>
      <c r="E234" s="397">
        <v>3.6555356965935405E-2</v>
      </c>
      <c r="F234" s="398">
        <v>43489</v>
      </c>
      <c r="G234" s="399">
        <v>43490</v>
      </c>
    </row>
    <row r="235" spans="2:7" ht="48">
      <c r="B235" s="318" t="s">
        <v>26</v>
      </c>
      <c r="C235" s="443" t="s">
        <v>3467</v>
      </c>
      <c r="D235" s="396">
        <v>2548405875</v>
      </c>
      <c r="E235" s="397">
        <v>2.4162759499217049E-2</v>
      </c>
      <c r="F235" s="398">
        <v>43490</v>
      </c>
      <c r="G235" s="399">
        <v>43524</v>
      </c>
    </row>
    <row r="236" spans="2:7" ht="48">
      <c r="B236" s="318" t="s">
        <v>26</v>
      </c>
      <c r="C236" s="443" t="s">
        <v>3467</v>
      </c>
      <c r="D236" s="396">
        <v>2548405875</v>
      </c>
      <c r="E236" s="397">
        <v>2.4162759499217049E-2</v>
      </c>
      <c r="F236" s="398">
        <v>43490</v>
      </c>
      <c r="G236" s="399">
        <v>43524</v>
      </c>
    </row>
    <row r="237" spans="2:7" ht="48">
      <c r="B237" s="318" t="s">
        <v>26</v>
      </c>
      <c r="C237" s="443" t="s">
        <v>3467</v>
      </c>
      <c r="D237" s="396">
        <v>2572832750</v>
      </c>
      <c r="E237" s="397">
        <v>2.0880365228162747E-2</v>
      </c>
      <c r="F237" s="398">
        <v>43524</v>
      </c>
      <c r="G237" s="399">
        <v>43544</v>
      </c>
    </row>
    <row r="238" spans="2:7" ht="48">
      <c r="B238" s="318" t="s">
        <v>26</v>
      </c>
      <c r="C238" s="443" t="s">
        <v>3467</v>
      </c>
      <c r="D238" s="396">
        <v>2572832750</v>
      </c>
      <c r="E238" s="397">
        <v>2.0880365228162747E-2</v>
      </c>
      <c r="F238" s="398">
        <v>43524</v>
      </c>
      <c r="G238" s="399">
        <v>43544</v>
      </c>
    </row>
    <row r="239" spans="2:7" ht="48.75" thickBot="1">
      <c r="B239" s="319" t="s">
        <v>26</v>
      </c>
      <c r="C239" s="444" t="s">
        <v>3468</v>
      </c>
      <c r="D239" s="400">
        <v>1535648400</v>
      </c>
      <c r="E239" s="401">
        <v>1.6425790116517257E-2</v>
      </c>
      <c r="F239" s="402">
        <v>43552</v>
      </c>
      <c r="G239" s="403">
        <v>43563</v>
      </c>
    </row>
  </sheetData>
  <mergeCells count="4">
    <mergeCell ref="C86:D86"/>
    <mergeCell ref="B1:G1"/>
    <mergeCell ref="B2:G2"/>
    <mergeCell ref="B81:D8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78" t="s">
        <v>3</v>
      </c>
      <c r="C4" s="379" t="s">
        <v>4</v>
      </c>
      <c r="D4" s="380" t="s">
        <v>5</v>
      </c>
      <c r="E4" s="381" t="s">
        <v>6</v>
      </c>
      <c r="F4" s="381" t="s">
        <v>7</v>
      </c>
      <c r="G4" s="382" t="s">
        <v>8</v>
      </c>
    </row>
    <row r="5" spans="1:7" ht="12.95" customHeight="1">
      <c r="A5" s="1"/>
      <c r="B5" s="350" t="s">
        <v>9</v>
      </c>
      <c r="C5" s="365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50" t="s">
        <v>10</v>
      </c>
      <c r="C6" s="365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11</v>
      </c>
      <c r="B7" s="351" t="s">
        <v>12</v>
      </c>
      <c r="C7" s="365" t="s">
        <v>13</v>
      </c>
      <c r="D7" s="10" t="s">
        <v>14</v>
      </c>
      <c r="E7" s="14">
        <v>844000</v>
      </c>
      <c r="F7" s="15">
        <v>19571.52</v>
      </c>
      <c r="G7" s="335">
        <v>6.5000000000000002E-2</v>
      </c>
    </row>
    <row r="8" spans="1:7" ht="12.95" customHeight="1">
      <c r="A8" s="12" t="s">
        <v>15</v>
      </c>
      <c r="B8" s="351" t="s">
        <v>16</v>
      </c>
      <c r="C8" s="365" t="s">
        <v>17</v>
      </c>
      <c r="D8" s="10" t="s">
        <v>14</v>
      </c>
      <c r="E8" s="14">
        <v>3801092</v>
      </c>
      <c r="F8" s="15">
        <v>15223.37</v>
      </c>
      <c r="G8" s="335">
        <v>5.0500000000000003E-2</v>
      </c>
    </row>
    <row r="9" spans="1:7" ht="12.95" customHeight="1">
      <c r="A9" s="12" t="s">
        <v>18</v>
      </c>
      <c r="B9" s="351" t="s">
        <v>19</v>
      </c>
      <c r="C9" s="365" t="s">
        <v>20</v>
      </c>
      <c r="D9" s="10" t="s">
        <v>21</v>
      </c>
      <c r="E9" s="14">
        <v>1882661</v>
      </c>
      <c r="F9" s="15">
        <v>14004.17</v>
      </c>
      <c r="G9" s="335">
        <v>4.65E-2</v>
      </c>
    </row>
    <row r="10" spans="1:7" ht="12.95" customHeight="1">
      <c r="A10" s="12" t="s">
        <v>22</v>
      </c>
      <c r="B10" s="351" t="s">
        <v>23</v>
      </c>
      <c r="C10" s="365" t="s">
        <v>24</v>
      </c>
      <c r="D10" s="10" t="s">
        <v>14</v>
      </c>
      <c r="E10" s="14">
        <v>3896420</v>
      </c>
      <c r="F10" s="15">
        <v>12497.77</v>
      </c>
      <c r="G10" s="335">
        <v>4.1500000000000002E-2</v>
      </c>
    </row>
    <row r="11" spans="1:7" ht="12.95" customHeight="1">
      <c r="A11" s="12" t="s">
        <v>25</v>
      </c>
      <c r="B11" s="351" t="s">
        <v>26</v>
      </c>
      <c r="C11" s="365" t="s">
        <v>27</v>
      </c>
      <c r="D11" s="10" t="s">
        <v>28</v>
      </c>
      <c r="E11" s="14">
        <v>879648</v>
      </c>
      <c r="F11" s="15">
        <v>11991.8</v>
      </c>
      <c r="G11" s="335">
        <v>3.9800000000000002E-2</v>
      </c>
    </row>
    <row r="12" spans="1:7" ht="12.95" customHeight="1">
      <c r="A12" s="12" t="s">
        <v>29</v>
      </c>
      <c r="B12" s="351" t="s">
        <v>30</v>
      </c>
      <c r="C12" s="365" t="s">
        <v>31</v>
      </c>
      <c r="D12" s="10" t="s">
        <v>14</v>
      </c>
      <c r="E12" s="14">
        <v>1329165</v>
      </c>
      <c r="F12" s="15">
        <v>10330.93</v>
      </c>
      <c r="G12" s="335">
        <v>3.4299999999999997E-2</v>
      </c>
    </row>
    <row r="13" spans="1:7" ht="12.95" customHeight="1">
      <c r="A13" s="12" t="s">
        <v>32</v>
      </c>
      <c r="B13" s="351" t="s">
        <v>33</v>
      </c>
      <c r="C13" s="365" t="s">
        <v>34</v>
      </c>
      <c r="D13" s="10" t="s">
        <v>35</v>
      </c>
      <c r="E13" s="14">
        <v>625764</v>
      </c>
      <c r="F13" s="15">
        <v>8668.7099999999991</v>
      </c>
      <c r="G13" s="335">
        <v>2.8799999999999999E-2</v>
      </c>
    </row>
    <row r="14" spans="1:7" ht="12.95" customHeight="1">
      <c r="A14" s="12" t="s">
        <v>36</v>
      </c>
      <c r="B14" s="351" t="s">
        <v>37</v>
      </c>
      <c r="C14" s="365" t="s">
        <v>38</v>
      </c>
      <c r="D14" s="10" t="s">
        <v>39</v>
      </c>
      <c r="E14" s="14">
        <v>4280068</v>
      </c>
      <c r="F14" s="15">
        <v>6629.83</v>
      </c>
      <c r="G14" s="335">
        <v>2.1999999999999999E-2</v>
      </c>
    </row>
    <row r="15" spans="1:7" ht="12.95" customHeight="1">
      <c r="A15" s="12" t="s">
        <v>40</v>
      </c>
      <c r="B15" s="351" t="s">
        <v>41</v>
      </c>
      <c r="C15" s="365" t="s">
        <v>42</v>
      </c>
      <c r="D15" s="10" t="s">
        <v>43</v>
      </c>
      <c r="E15" s="14">
        <v>1418831</v>
      </c>
      <c r="F15" s="15">
        <v>6439.36</v>
      </c>
      <c r="G15" s="335">
        <v>2.1399999999999999E-2</v>
      </c>
    </row>
    <row r="16" spans="1:7" ht="12.95" customHeight="1">
      <c r="A16" s="12" t="s">
        <v>44</v>
      </c>
      <c r="B16" s="351" t="s">
        <v>45</v>
      </c>
      <c r="C16" s="365" t="s">
        <v>46</v>
      </c>
      <c r="D16" s="10" t="s">
        <v>14</v>
      </c>
      <c r="E16" s="14">
        <v>888595</v>
      </c>
      <c r="F16" s="15">
        <v>6045.56</v>
      </c>
      <c r="G16" s="335">
        <v>2.01E-2</v>
      </c>
    </row>
    <row r="17" spans="1:7" ht="12.95" customHeight="1">
      <c r="A17" s="12" t="s">
        <v>47</v>
      </c>
      <c r="B17" s="351" t="s">
        <v>48</v>
      </c>
      <c r="C17" s="365" t="s">
        <v>49</v>
      </c>
      <c r="D17" s="10" t="s">
        <v>50</v>
      </c>
      <c r="E17" s="14">
        <v>461773</v>
      </c>
      <c r="F17" s="15">
        <v>5809.8</v>
      </c>
      <c r="G17" s="335">
        <v>1.9300000000000001E-2</v>
      </c>
    </row>
    <row r="18" spans="1:7" ht="12.95" customHeight="1">
      <c r="A18" s="12" t="s">
        <v>51</v>
      </c>
      <c r="B18" s="351" t="s">
        <v>52</v>
      </c>
      <c r="C18" s="365" t="s">
        <v>53</v>
      </c>
      <c r="D18" s="10" t="s">
        <v>14</v>
      </c>
      <c r="E18" s="14">
        <v>434250</v>
      </c>
      <c r="F18" s="15">
        <v>5795.07</v>
      </c>
      <c r="G18" s="335">
        <v>1.9199999999999998E-2</v>
      </c>
    </row>
    <row r="19" spans="1:7" ht="12.95" customHeight="1">
      <c r="A19" s="12" t="s">
        <v>54</v>
      </c>
      <c r="B19" s="351" t="s">
        <v>55</v>
      </c>
      <c r="C19" s="365" t="s">
        <v>56</v>
      </c>
      <c r="D19" s="10" t="s">
        <v>57</v>
      </c>
      <c r="E19" s="14">
        <v>502498</v>
      </c>
      <c r="F19" s="15">
        <v>5737.77</v>
      </c>
      <c r="G19" s="335">
        <v>1.9E-2</v>
      </c>
    </row>
    <row r="20" spans="1:7" ht="12.95" customHeight="1">
      <c r="A20" s="12" t="s">
        <v>58</v>
      </c>
      <c r="B20" s="351" t="s">
        <v>59</v>
      </c>
      <c r="C20" s="365" t="s">
        <v>60</v>
      </c>
      <c r="D20" s="10" t="s">
        <v>61</v>
      </c>
      <c r="E20" s="14">
        <v>1344933</v>
      </c>
      <c r="F20" s="15">
        <v>5664.86</v>
      </c>
      <c r="G20" s="335">
        <v>1.8800000000000001E-2</v>
      </c>
    </row>
    <row r="21" spans="1:7" ht="12.95" customHeight="1">
      <c r="A21" s="12" t="s">
        <v>62</v>
      </c>
      <c r="B21" s="351" t="s">
        <v>63</v>
      </c>
      <c r="C21" s="365" t="s">
        <v>64</v>
      </c>
      <c r="D21" s="10" t="s">
        <v>65</v>
      </c>
      <c r="E21" s="14">
        <v>2496974</v>
      </c>
      <c r="F21" s="15">
        <v>5562.01</v>
      </c>
      <c r="G21" s="335">
        <v>1.8499999999999999E-2</v>
      </c>
    </row>
    <row r="22" spans="1:7" ht="12.95" customHeight="1">
      <c r="A22" s="12" t="s">
        <v>66</v>
      </c>
      <c r="B22" s="351" t="s">
        <v>67</v>
      </c>
      <c r="C22" s="365" t="s">
        <v>68</v>
      </c>
      <c r="D22" s="10" t="s">
        <v>65</v>
      </c>
      <c r="E22" s="14">
        <v>9562</v>
      </c>
      <c r="F22" s="15">
        <v>5544.73</v>
      </c>
      <c r="G22" s="335">
        <v>1.84E-2</v>
      </c>
    </row>
    <row r="23" spans="1:7" ht="12.95" customHeight="1">
      <c r="A23" s="12" t="s">
        <v>69</v>
      </c>
      <c r="B23" s="351" t="s">
        <v>70</v>
      </c>
      <c r="C23" s="365" t="s">
        <v>71</v>
      </c>
      <c r="D23" s="10" t="s">
        <v>72</v>
      </c>
      <c r="E23" s="14">
        <v>800598</v>
      </c>
      <c r="F23" s="15">
        <v>5395.23</v>
      </c>
      <c r="G23" s="335">
        <v>1.7899999999999999E-2</v>
      </c>
    </row>
    <row r="24" spans="1:7" ht="12.95" customHeight="1">
      <c r="A24" s="12" t="s">
        <v>73</v>
      </c>
      <c r="B24" s="351" t="s">
        <v>74</v>
      </c>
      <c r="C24" s="365" t="s">
        <v>75</v>
      </c>
      <c r="D24" s="10" t="s">
        <v>76</v>
      </c>
      <c r="E24" s="14">
        <v>1096583</v>
      </c>
      <c r="F24" s="15">
        <v>5250.99</v>
      </c>
      <c r="G24" s="335">
        <v>1.7399999999999999E-2</v>
      </c>
    </row>
    <row r="25" spans="1:7" ht="12.95" customHeight="1">
      <c r="A25" s="12" t="s">
        <v>77</v>
      </c>
      <c r="B25" s="351" t="s">
        <v>78</v>
      </c>
      <c r="C25" s="365" t="s">
        <v>79</v>
      </c>
      <c r="D25" s="10" t="s">
        <v>76</v>
      </c>
      <c r="E25" s="14">
        <v>487600</v>
      </c>
      <c r="F25" s="15">
        <v>4787.5</v>
      </c>
      <c r="G25" s="335">
        <v>1.5900000000000001E-2</v>
      </c>
    </row>
    <row r="26" spans="1:7" ht="12.95" customHeight="1">
      <c r="A26" s="12" t="s">
        <v>80</v>
      </c>
      <c r="B26" s="351" t="s">
        <v>81</v>
      </c>
      <c r="C26" s="365" t="s">
        <v>82</v>
      </c>
      <c r="D26" s="10" t="s">
        <v>83</v>
      </c>
      <c r="E26" s="14">
        <v>2614404</v>
      </c>
      <c r="F26" s="15">
        <v>4698.08</v>
      </c>
      <c r="G26" s="335">
        <v>1.5599999999999999E-2</v>
      </c>
    </row>
    <row r="27" spans="1:7" ht="12.95" customHeight="1">
      <c r="A27" s="12" t="s">
        <v>84</v>
      </c>
      <c r="B27" s="351" t="s">
        <v>85</v>
      </c>
      <c r="C27" s="365" t="s">
        <v>86</v>
      </c>
      <c r="D27" s="10" t="s">
        <v>76</v>
      </c>
      <c r="E27" s="14">
        <v>162838</v>
      </c>
      <c r="F27" s="15">
        <v>4527.3</v>
      </c>
      <c r="G27" s="335">
        <v>1.4999999999999999E-2</v>
      </c>
    </row>
    <row r="28" spans="1:7" ht="12.95" customHeight="1">
      <c r="A28" s="12" t="s">
        <v>87</v>
      </c>
      <c r="B28" s="351" t="s">
        <v>88</v>
      </c>
      <c r="C28" s="365" t="s">
        <v>89</v>
      </c>
      <c r="D28" s="10" t="s">
        <v>50</v>
      </c>
      <c r="E28" s="14">
        <v>60298</v>
      </c>
      <c r="F28" s="15">
        <v>4369.68</v>
      </c>
      <c r="G28" s="335">
        <v>1.4500000000000001E-2</v>
      </c>
    </row>
    <row r="29" spans="1:7" ht="12.95" customHeight="1">
      <c r="A29" s="12" t="s">
        <v>90</v>
      </c>
      <c r="B29" s="351" t="s">
        <v>91</v>
      </c>
      <c r="C29" s="365" t="s">
        <v>92</v>
      </c>
      <c r="D29" s="10" t="s">
        <v>93</v>
      </c>
      <c r="E29" s="14">
        <v>1833102</v>
      </c>
      <c r="F29" s="15">
        <v>4313.29</v>
      </c>
      <c r="G29" s="335">
        <v>1.43E-2</v>
      </c>
    </row>
    <row r="30" spans="1:7" ht="12.95" customHeight="1">
      <c r="A30" s="12" t="s">
        <v>94</v>
      </c>
      <c r="B30" s="351" t="s">
        <v>95</v>
      </c>
      <c r="C30" s="365" t="s">
        <v>96</v>
      </c>
      <c r="D30" s="10" t="s">
        <v>97</v>
      </c>
      <c r="E30" s="14">
        <v>230010</v>
      </c>
      <c r="F30" s="15">
        <v>4131.21</v>
      </c>
      <c r="G30" s="335">
        <v>1.37E-2</v>
      </c>
    </row>
    <row r="31" spans="1:7" ht="12.95" customHeight="1">
      <c r="A31" s="12" t="s">
        <v>98</v>
      </c>
      <c r="B31" s="351" t="s">
        <v>99</v>
      </c>
      <c r="C31" s="365" t="s">
        <v>100</v>
      </c>
      <c r="D31" s="10" t="s">
        <v>43</v>
      </c>
      <c r="E31" s="14">
        <v>811000</v>
      </c>
      <c r="F31" s="15">
        <v>3971.06</v>
      </c>
      <c r="G31" s="335">
        <v>1.32E-2</v>
      </c>
    </row>
    <row r="32" spans="1:7" ht="12.95" customHeight="1">
      <c r="A32" s="12" t="s">
        <v>101</v>
      </c>
      <c r="B32" s="351" t="s">
        <v>102</v>
      </c>
      <c r="C32" s="365" t="s">
        <v>103</v>
      </c>
      <c r="D32" s="10" t="s">
        <v>93</v>
      </c>
      <c r="E32" s="14">
        <v>232259</v>
      </c>
      <c r="F32" s="15">
        <v>3870.13</v>
      </c>
      <c r="G32" s="335">
        <v>1.2800000000000001E-2</v>
      </c>
    </row>
    <row r="33" spans="1:7" ht="12.95" customHeight="1">
      <c r="A33" s="12" t="s">
        <v>104</v>
      </c>
      <c r="B33" s="351" t="s">
        <v>105</v>
      </c>
      <c r="C33" s="365" t="s">
        <v>106</v>
      </c>
      <c r="D33" s="10" t="s">
        <v>76</v>
      </c>
      <c r="E33" s="14">
        <v>1100670</v>
      </c>
      <c r="F33" s="15">
        <v>3819.88</v>
      </c>
      <c r="G33" s="335">
        <v>1.2699999999999999E-2</v>
      </c>
    </row>
    <row r="34" spans="1:7" ht="12.95" customHeight="1">
      <c r="A34" s="12" t="s">
        <v>107</v>
      </c>
      <c r="B34" s="351" t="s">
        <v>108</v>
      </c>
      <c r="C34" s="365" t="s">
        <v>109</v>
      </c>
      <c r="D34" s="10" t="s">
        <v>61</v>
      </c>
      <c r="E34" s="14">
        <v>240006</v>
      </c>
      <c r="F34" s="15">
        <v>3740.97</v>
      </c>
      <c r="G34" s="335">
        <v>1.24E-2</v>
      </c>
    </row>
    <row r="35" spans="1:7" ht="12.95" customHeight="1">
      <c r="A35" s="12" t="s">
        <v>110</v>
      </c>
      <c r="B35" s="351" t="s">
        <v>111</v>
      </c>
      <c r="C35" s="365" t="s">
        <v>112</v>
      </c>
      <c r="D35" s="10" t="s">
        <v>35</v>
      </c>
      <c r="E35" s="14">
        <v>1235141</v>
      </c>
      <c r="F35" s="15">
        <v>3702.34</v>
      </c>
      <c r="G35" s="335">
        <v>1.23E-2</v>
      </c>
    </row>
    <row r="36" spans="1:7" ht="12.95" customHeight="1">
      <c r="A36" s="12" t="s">
        <v>113</v>
      </c>
      <c r="B36" s="351" t="s">
        <v>114</v>
      </c>
      <c r="C36" s="365" t="s">
        <v>115</v>
      </c>
      <c r="D36" s="10" t="s">
        <v>116</v>
      </c>
      <c r="E36" s="14">
        <v>344782</v>
      </c>
      <c r="F36" s="15">
        <v>3349.56</v>
      </c>
      <c r="G36" s="335">
        <v>1.11E-2</v>
      </c>
    </row>
    <row r="37" spans="1:7" ht="12.95" customHeight="1">
      <c r="A37" s="12" t="s">
        <v>117</v>
      </c>
      <c r="B37" s="351" t="s">
        <v>118</v>
      </c>
      <c r="C37" s="365" t="s">
        <v>119</v>
      </c>
      <c r="D37" s="10" t="s">
        <v>76</v>
      </c>
      <c r="E37" s="14">
        <v>1618777</v>
      </c>
      <c r="F37" s="15">
        <v>3274.79</v>
      </c>
      <c r="G37" s="335">
        <v>1.09E-2</v>
      </c>
    </row>
    <row r="38" spans="1:7" ht="12.95" customHeight="1">
      <c r="A38" s="12" t="s">
        <v>120</v>
      </c>
      <c r="B38" s="351" t="s">
        <v>121</v>
      </c>
      <c r="C38" s="365" t="s">
        <v>122</v>
      </c>
      <c r="D38" s="10" t="s">
        <v>65</v>
      </c>
      <c r="E38" s="14">
        <v>327505</v>
      </c>
      <c r="F38" s="15">
        <v>3260.31</v>
      </c>
      <c r="G38" s="335">
        <v>1.0800000000000001E-2</v>
      </c>
    </row>
    <row r="39" spans="1:7" ht="12.95" customHeight="1">
      <c r="A39" s="12" t="s">
        <v>123</v>
      </c>
      <c r="B39" s="351" t="s">
        <v>124</v>
      </c>
      <c r="C39" s="365" t="s">
        <v>125</v>
      </c>
      <c r="D39" s="10" t="s">
        <v>97</v>
      </c>
      <c r="E39" s="14">
        <v>289576</v>
      </c>
      <c r="F39" s="15">
        <v>3235.58</v>
      </c>
      <c r="G39" s="335">
        <v>1.0699999999999999E-2</v>
      </c>
    </row>
    <row r="40" spans="1:7" ht="12.95" customHeight="1">
      <c r="A40" s="12" t="s">
        <v>126</v>
      </c>
      <c r="B40" s="351" t="s">
        <v>127</v>
      </c>
      <c r="C40" s="365" t="s">
        <v>128</v>
      </c>
      <c r="D40" s="10" t="s">
        <v>65</v>
      </c>
      <c r="E40" s="14">
        <v>1450000</v>
      </c>
      <c r="F40" s="15">
        <v>3171.15</v>
      </c>
      <c r="G40" s="335">
        <v>1.0500000000000001E-2</v>
      </c>
    </row>
    <row r="41" spans="1:7" ht="12.95" customHeight="1">
      <c r="A41" s="12" t="s">
        <v>129</v>
      </c>
      <c r="B41" s="351" t="s">
        <v>130</v>
      </c>
      <c r="C41" s="365" t="s">
        <v>131</v>
      </c>
      <c r="D41" s="10" t="s">
        <v>132</v>
      </c>
      <c r="E41" s="14">
        <v>531166</v>
      </c>
      <c r="F41" s="15">
        <v>3127.51</v>
      </c>
      <c r="G41" s="335">
        <v>1.04E-2</v>
      </c>
    </row>
    <row r="42" spans="1:7" ht="12.95" customHeight="1">
      <c r="A42" s="12" t="s">
        <v>133</v>
      </c>
      <c r="B42" s="351" t="s">
        <v>134</v>
      </c>
      <c r="C42" s="365" t="s">
        <v>135</v>
      </c>
      <c r="D42" s="10" t="s">
        <v>50</v>
      </c>
      <c r="E42" s="14">
        <v>27481</v>
      </c>
      <c r="F42" s="15">
        <v>3012.18</v>
      </c>
      <c r="G42" s="335">
        <v>0.01</v>
      </c>
    </row>
    <row r="43" spans="1:7" ht="12.95" customHeight="1">
      <c r="A43" s="12" t="s">
        <v>136</v>
      </c>
      <c r="B43" s="351" t="s">
        <v>137</v>
      </c>
      <c r="C43" s="365" t="s">
        <v>138</v>
      </c>
      <c r="D43" s="10" t="s">
        <v>93</v>
      </c>
      <c r="E43" s="14">
        <v>404937</v>
      </c>
      <c r="F43" s="15">
        <v>2979.93</v>
      </c>
      <c r="G43" s="335">
        <v>9.9000000000000008E-3</v>
      </c>
    </row>
    <row r="44" spans="1:7" ht="12.95" customHeight="1">
      <c r="A44" s="12" t="s">
        <v>139</v>
      </c>
      <c r="B44" s="351" t="s">
        <v>140</v>
      </c>
      <c r="C44" s="365" t="s">
        <v>141</v>
      </c>
      <c r="D44" s="10" t="s">
        <v>142</v>
      </c>
      <c r="E44" s="14">
        <v>1146013</v>
      </c>
      <c r="F44" s="15">
        <v>2950.98</v>
      </c>
      <c r="G44" s="335">
        <v>9.7999999999999997E-3</v>
      </c>
    </row>
    <row r="45" spans="1:7" ht="12.95" customHeight="1">
      <c r="A45" s="12" t="s">
        <v>143</v>
      </c>
      <c r="B45" s="351" t="s">
        <v>144</v>
      </c>
      <c r="C45" s="365" t="s">
        <v>145</v>
      </c>
      <c r="D45" s="10" t="s">
        <v>14</v>
      </c>
      <c r="E45" s="14">
        <v>3046530</v>
      </c>
      <c r="F45" s="15">
        <v>2938.38</v>
      </c>
      <c r="G45" s="335">
        <v>9.7999999999999997E-3</v>
      </c>
    </row>
    <row r="46" spans="1:7" ht="12.95" customHeight="1">
      <c r="A46" s="12" t="s">
        <v>146</v>
      </c>
      <c r="B46" s="351" t="s">
        <v>147</v>
      </c>
      <c r="C46" s="365" t="s">
        <v>148</v>
      </c>
      <c r="D46" s="10" t="s">
        <v>142</v>
      </c>
      <c r="E46" s="14">
        <v>621759</v>
      </c>
      <c r="F46" s="15">
        <v>2926.93</v>
      </c>
      <c r="G46" s="335">
        <v>9.7000000000000003E-3</v>
      </c>
    </row>
    <row r="47" spans="1:7" ht="12.95" customHeight="1">
      <c r="A47" s="12" t="s">
        <v>149</v>
      </c>
      <c r="B47" s="351" t="s">
        <v>150</v>
      </c>
      <c r="C47" s="365" t="s">
        <v>151</v>
      </c>
      <c r="D47" s="10" t="s">
        <v>28</v>
      </c>
      <c r="E47" s="14">
        <v>728000</v>
      </c>
      <c r="F47" s="15">
        <v>2894.16</v>
      </c>
      <c r="G47" s="335">
        <v>9.5999999999999992E-3</v>
      </c>
    </row>
    <row r="48" spans="1:7" ht="12.95" customHeight="1">
      <c r="A48" s="12" t="s">
        <v>152</v>
      </c>
      <c r="B48" s="351" t="s">
        <v>153</v>
      </c>
      <c r="C48" s="365" t="s">
        <v>154</v>
      </c>
      <c r="D48" s="10" t="s">
        <v>155</v>
      </c>
      <c r="E48" s="14">
        <v>831075</v>
      </c>
      <c r="F48" s="15">
        <v>2889.23</v>
      </c>
      <c r="G48" s="335">
        <v>9.5999999999999992E-3</v>
      </c>
    </row>
    <row r="49" spans="1:7" ht="12.95" customHeight="1">
      <c r="A49" s="12" t="s">
        <v>156</v>
      </c>
      <c r="B49" s="351" t="s">
        <v>157</v>
      </c>
      <c r="C49" s="365" t="s">
        <v>158</v>
      </c>
      <c r="D49" s="10" t="s">
        <v>57</v>
      </c>
      <c r="E49" s="14">
        <v>454460</v>
      </c>
      <c r="F49" s="15">
        <v>2860.6</v>
      </c>
      <c r="G49" s="335">
        <v>9.4999999999999998E-3</v>
      </c>
    </row>
    <row r="50" spans="1:7" ht="12.95" customHeight="1">
      <c r="A50" s="12" t="s">
        <v>159</v>
      </c>
      <c r="B50" s="351" t="s">
        <v>160</v>
      </c>
      <c r="C50" s="365" t="s">
        <v>161</v>
      </c>
      <c r="D50" s="10" t="s">
        <v>61</v>
      </c>
      <c r="E50" s="14">
        <v>1147143</v>
      </c>
      <c r="F50" s="15">
        <v>2776.09</v>
      </c>
      <c r="G50" s="335">
        <v>9.1999999999999998E-3</v>
      </c>
    </row>
    <row r="51" spans="1:7" ht="12.95" customHeight="1">
      <c r="A51" s="12" t="s">
        <v>162</v>
      </c>
      <c r="B51" s="351" t="s">
        <v>163</v>
      </c>
      <c r="C51" s="365" t="s">
        <v>164</v>
      </c>
      <c r="D51" s="10" t="s">
        <v>165</v>
      </c>
      <c r="E51" s="14">
        <v>4980180</v>
      </c>
      <c r="F51" s="15">
        <v>2761.51</v>
      </c>
      <c r="G51" s="335">
        <v>9.1999999999999998E-3</v>
      </c>
    </row>
    <row r="52" spans="1:7" ht="12.95" customHeight="1">
      <c r="A52" s="12" t="s">
        <v>166</v>
      </c>
      <c r="B52" s="351" t="s">
        <v>167</v>
      </c>
      <c r="C52" s="365" t="s">
        <v>168</v>
      </c>
      <c r="D52" s="10" t="s">
        <v>21</v>
      </c>
      <c r="E52" s="14">
        <v>955597</v>
      </c>
      <c r="F52" s="15">
        <v>2434.86</v>
      </c>
      <c r="G52" s="335">
        <v>8.0999999999999996E-3</v>
      </c>
    </row>
    <row r="53" spans="1:7" ht="12.95" customHeight="1">
      <c r="A53" s="12" t="s">
        <v>169</v>
      </c>
      <c r="B53" s="351" t="s">
        <v>170</v>
      </c>
      <c r="C53" s="365" t="s">
        <v>171</v>
      </c>
      <c r="D53" s="10" t="s">
        <v>57</v>
      </c>
      <c r="E53" s="14">
        <v>1068697</v>
      </c>
      <c r="F53" s="15">
        <v>2428.08</v>
      </c>
      <c r="G53" s="335">
        <v>8.0999999999999996E-3</v>
      </c>
    </row>
    <row r="54" spans="1:7" ht="12.95" customHeight="1">
      <c r="A54" s="12" t="s">
        <v>172</v>
      </c>
      <c r="B54" s="351" t="s">
        <v>173</v>
      </c>
      <c r="C54" s="365" t="s">
        <v>174</v>
      </c>
      <c r="D54" s="10" t="s">
        <v>116</v>
      </c>
      <c r="E54" s="14">
        <v>2532625</v>
      </c>
      <c r="F54" s="15">
        <v>2361.67</v>
      </c>
      <c r="G54" s="335">
        <v>7.7999999999999996E-3</v>
      </c>
    </row>
    <row r="55" spans="1:7" ht="12.95" customHeight="1">
      <c r="A55" s="12" t="s">
        <v>175</v>
      </c>
      <c r="B55" s="351" t="s">
        <v>176</v>
      </c>
      <c r="C55" s="365" t="s">
        <v>177</v>
      </c>
      <c r="D55" s="10" t="s">
        <v>76</v>
      </c>
      <c r="E55" s="14">
        <v>133078</v>
      </c>
      <c r="F55" s="15">
        <v>2330</v>
      </c>
      <c r="G55" s="335">
        <v>7.7000000000000002E-3</v>
      </c>
    </row>
    <row r="56" spans="1:7" ht="12.95" customHeight="1">
      <c r="A56" s="12" t="s">
        <v>178</v>
      </c>
      <c r="B56" s="351" t="s">
        <v>179</v>
      </c>
      <c r="C56" s="365" t="s">
        <v>180</v>
      </c>
      <c r="D56" s="10" t="s">
        <v>61</v>
      </c>
      <c r="E56" s="14">
        <v>530948</v>
      </c>
      <c r="F56" s="15">
        <v>2310.69</v>
      </c>
      <c r="G56" s="335">
        <v>7.7000000000000002E-3</v>
      </c>
    </row>
    <row r="57" spans="1:7" ht="12.95" customHeight="1">
      <c r="A57" s="12" t="s">
        <v>181</v>
      </c>
      <c r="B57" s="351" t="s">
        <v>182</v>
      </c>
      <c r="C57" s="365" t="s">
        <v>183</v>
      </c>
      <c r="D57" s="10" t="s">
        <v>43</v>
      </c>
      <c r="E57" s="14">
        <v>1042351</v>
      </c>
      <c r="F57" s="15">
        <v>2296.8200000000002</v>
      </c>
      <c r="G57" s="335">
        <v>7.6E-3</v>
      </c>
    </row>
    <row r="58" spans="1:7" ht="12.95" customHeight="1">
      <c r="A58" s="12" t="s">
        <v>184</v>
      </c>
      <c r="B58" s="351" t="s">
        <v>185</v>
      </c>
      <c r="C58" s="365" t="s">
        <v>186</v>
      </c>
      <c r="D58" s="10" t="s">
        <v>28</v>
      </c>
      <c r="E58" s="14">
        <v>777453</v>
      </c>
      <c r="F58" s="15">
        <v>2206.8000000000002</v>
      </c>
      <c r="G58" s="335">
        <v>7.3000000000000001E-3</v>
      </c>
    </row>
    <row r="59" spans="1:7" ht="12.95" customHeight="1">
      <c r="A59" s="12" t="s">
        <v>187</v>
      </c>
      <c r="B59" s="351" t="s">
        <v>188</v>
      </c>
      <c r="C59" s="365" t="s">
        <v>189</v>
      </c>
      <c r="D59" s="10" t="s">
        <v>190</v>
      </c>
      <c r="E59" s="14">
        <v>411825</v>
      </c>
      <c r="F59" s="15">
        <v>2090.0100000000002</v>
      </c>
      <c r="G59" s="335">
        <v>6.8999999999999999E-3</v>
      </c>
    </row>
    <row r="60" spans="1:7" ht="12.95" customHeight="1">
      <c r="A60" s="12" t="s">
        <v>191</v>
      </c>
      <c r="B60" s="351" t="s">
        <v>192</v>
      </c>
      <c r="C60" s="365" t="s">
        <v>193</v>
      </c>
      <c r="D60" s="10" t="s">
        <v>97</v>
      </c>
      <c r="E60" s="14">
        <v>279952</v>
      </c>
      <c r="F60" s="15">
        <v>2088.44</v>
      </c>
      <c r="G60" s="335">
        <v>6.8999999999999999E-3</v>
      </c>
    </row>
    <row r="61" spans="1:7" ht="12.95" customHeight="1">
      <c r="A61" s="12" t="s">
        <v>194</v>
      </c>
      <c r="B61" s="351" t="s">
        <v>195</v>
      </c>
      <c r="C61" s="365" t="s">
        <v>196</v>
      </c>
      <c r="D61" s="10" t="s">
        <v>142</v>
      </c>
      <c r="E61" s="14">
        <v>2015654</v>
      </c>
      <c r="F61" s="15">
        <v>2081.16</v>
      </c>
      <c r="G61" s="335">
        <v>6.8999999999999999E-3</v>
      </c>
    </row>
    <row r="62" spans="1:7" ht="12.95" customHeight="1">
      <c r="A62" s="12" t="s">
        <v>197</v>
      </c>
      <c r="B62" s="351" t="s">
        <v>198</v>
      </c>
      <c r="C62" s="365" t="s">
        <v>199</v>
      </c>
      <c r="D62" s="10" t="s">
        <v>21</v>
      </c>
      <c r="E62" s="14">
        <v>2016130</v>
      </c>
      <c r="F62" s="15">
        <v>1988.91</v>
      </c>
      <c r="G62" s="335">
        <v>6.6E-3</v>
      </c>
    </row>
    <row r="63" spans="1:7" ht="12.95" customHeight="1">
      <c r="A63" s="12" t="s">
        <v>200</v>
      </c>
      <c r="B63" s="351" t="s">
        <v>201</v>
      </c>
      <c r="C63" s="365" t="s">
        <v>202</v>
      </c>
      <c r="D63" s="10" t="s">
        <v>132</v>
      </c>
      <c r="E63" s="14">
        <v>687007</v>
      </c>
      <c r="F63" s="15">
        <v>1883.43</v>
      </c>
      <c r="G63" s="335">
        <v>6.3E-3</v>
      </c>
    </row>
    <row r="64" spans="1:7" ht="12.95" customHeight="1">
      <c r="A64" s="12" t="s">
        <v>203</v>
      </c>
      <c r="B64" s="351" t="s">
        <v>204</v>
      </c>
      <c r="C64" s="365" t="s">
        <v>205</v>
      </c>
      <c r="D64" s="10" t="s">
        <v>76</v>
      </c>
      <c r="E64" s="14">
        <v>327460</v>
      </c>
      <c r="F64" s="15">
        <v>1877.82</v>
      </c>
      <c r="G64" s="335">
        <v>6.1999999999999998E-3</v>
      </c>
    </row>
    <row r="65" spans="1:7" ht="12.95" customHeight="1">
      <c r="A65" s="12" t="s">
        <v>206</v>
      </c>
      <c r="B65" s="351" t="s">
        <v>207</v>
      </c>
      <c r="C65" s="365" t="s">
        <v>208</v>
      </c>
      <c r="D65" s="10" t="s">
        <v>21</v>
      </c>
      <c r="E65" s="14">
        <v>380000</v>
      </c>
      <c r="F65" s="15">
        <v>1685.11</v>
      </c>
      <c r="G65" s="335">
        <v>5.5999999999999999E-3</v>
      </c>
    </row>
    <row r="66" spans="1:7" ht="12.95" customHeight="1">
      <c r="A66" s="12" t="s">
        <v>209</v>
      </c>
      <c r="B66" s="351" t="s">
        <v>210</v>
      </c>
      <c r="C66" s="365" t="s">
        <v>211</v>
      </c>
      <c r="D66" s="10" t="s">
        <v>65</v>
      </c>
      <c r="E66" s="14">
        <v>425000</v>
      </c>
      <c r="F66" s="15">
        <v>1387.2</v>
      </c>
      <c r="G66" s="335">
        <v>4.5999999999999999E-3</v>
      </c>
    </row>
    <row r="67" spans="1:7" ht="12.95" customHeight="1">
      <c r="A67" s="12" t="s">
        <v>212</v>
      </c>
      <c r="B67" s="351" t="s">
        <v>213</v>
      </c>
      <c r="C67" s="365" t="s">
        <v>214</v>
      </c>
      <c r="D67" s="10" t="s">
        <v>14</v>
      </c>
      <c r="E67" s="14">
        <v>599192</v>
      </c>
      <c r="F67" s="15">
        <v>1227.44</v>
      </c>
      <c r="G67" s="335">
        <v>4.1000000000000003E-3</v>
      </c>
    </row>
    <row r="68" spans="1:7" ht="12.95" customHeight="1">
      <c r="A68" s="12" t="s">
        <v>215</v>
      </c>
      <c r="B68" s="351" t="s">
        <v>216</v>
      </c>
      <c r="C68" s="365" t="s">
        <v>217</v>
      </c>
      <c r="D68" s="10" t="s">
        <v>61</v>
      </c>
      <c r="E68" s="14">
        <v>248209</v>
      </c>
      <c r="F68" s="15">
        <v>1207.29</v>
      </c>
      <c r="G68" s="335">
        <v>4.0000000000000001E-3</v>
      </c>
    </row>
    <row r="69" spans="1:7" ht="12.95" customHeight="1">
      <c r="A69" s="12" t="s">
        <v>218</v>
      </c>
      <c r="B69" s="351" t="s">
        <v>219</v>
      </c>
      <c r="C69" s="365" t="s">
        <v>220</v>
      </c>
      <c r="D69" s="10" t="s">
        <v>61</v>
      </c>
      <c r="E69" s="14">
        <v>209606</v>
      </c>
      <c r="F69" s="15">
        <v>1180.6099999999999</v>
      </c>
      <c r="G69" s="335">
        <v>3.8999999999999998E-3</v>
      </c>
    </row>
    <row r="70" spans="1:7" ht="12.95" customHeight="1">
      <c r="A70" s="12" t="s">
        <v>221</v>
      </c>
      <c r="B70" s="351" t="s">
        <v>222</v>
      </c>
      <c r="C70" s="365" t="s">
        <v>223</v>
      </c>
      <c r="D70" s="10" t="s">
        <v>65</v>
      </c>
      <c r="E70" s="14">
        <v>451433</v>
      </c>
      <c r="F70" s="15">
        <v>1170.3399999999999</v>
      </c>
      <c r="G70" s="335">
        <v>3.8999999999999998E-3</v>
      </c>
    </row>
    <row r="71" spans="1:7" ht="12.95" customHeight="1">
      <c r="A71" s="12" t="s">
        <v>224</v>
      </c>
      <c r="B71" s="351" t="s">
        <v>225</v>
      </c>
      <c r="C71" s="365" t="s">
        <v>226</v>
      </c>
      <c r="D71" s="10" t="s">
        <v>76</v>
      </c>
      <c r="E71" s="14">
        <v>189481</v>
      </c>
      <c r="F71" s="15">
        <v>1156.8800000000001</v>
      </c>
      <c r="G71" s="335">
        <v>3.8E-3</v>
      </c>
    </row>
    <row r="72" spans="1:7" ht="12.95" customHeight="1">
      <c r="A72" s="12" t="s">
        <v>227</v>
      </c>
      <c r="B72" s="351" t="s">
        <v>228</v>
      </c>
      <c r="C72" s="365" t="s">
        <v>229</v>
      </c>
      <c r="D72" s="10" t="s">
        <v>50</v>
      </c>
      <c r="E72" s="14">
        <v>277585</v>
      </c>
      <c r="F72" s="15">
        <v>1110.3399999999999</v>
      </c>
      <c r="G72" s="335">
        <v>3.7000000000000002E-3</v>
      </c>
    </row>
    <row r="73" spans="1:7" ht="12.95" customHeight="1">
      <c r="A73" s="12" t="s">
        <v>230</v>
      </c>
      <c r="B73" s="351" t="s">
        <v>231</v>
      </c>
      <c r="C73" s="365" t="s">
        <v>232</v>
      </c>
      <c r="D73" s="10" t="s">
        <v>93</v>
      </c>
      <c r="E73" s="14">
        <v>238609</v>
      </c>
      <c r="F73" s="15">
        <v>990.11</v>
      </c>
      <c r="G73" s="335">
        <v>3.3E-3</v>
      </c>
    </row>
    <row r="74" spans="1:7" ht="12.95" customHeight="1">
      <c r="A74" s="12" t="s">
        <v>233</v>
      </c>
      <c r="B74" s="351" t="s">
        <v>234</v>
      </c>
      <c r="C74" s="365" t="s">
        <v>235</v>
      </c>
      <c r="D74" s="10" t="s">
        <v>97</v>
      </c>
      <c r="E74" s="14">
        <v>211179</v>
      </c>
      <c r="F74" s="15">
        <v>943.76</v>
      </c>
      <c r="G74" s="335">
        <v>3.0999999999999999E-3</v>
      </c>
    </row>
    <row r="75" spans="1:7" ht="12.95" customHeight="1">
      <c r="A75" s="12" t="s">
        <v>236</v>
      </c>
      <c r="B75" s="351" t="s">
        <v>237</v>
      </c>
      <c r="C75" s="365" t="s">
        <v>238</v>
      </c>
      <c r="D75" s="10" t="s">
        <v>61</v>
      </c>
      <c r="E75" s="14">
        <v>555292</v>
      </c>
      <c r="F75" s="15">
        <v>522.53</v>
      </c>
      <c r="G75" s="335">
        <v>1.6999999999999999E-3</v>
      </c>
    </row>
    <row r="76" spans="1:7" ht="12.95" customHeight="1">
      <c r="A76" s="12" t="s">
        <v>239</v>
      </c>
      <c r="B76" s="351" t="s">
        <v>240</v>
      </c>
      <c r="C76" s="365" t="s">
        <v>241</v>
      </c>
      <c r="D76" s="10" t="s">
        <v>72</v>
      </c>
      <c r="E76" s="14">
        <v>4500</v>
      </c>
      <c r="F76" s="15">
        <v>300.26</v>
      </c>
      <c r="G76" s="335">
        <v>1E-3</v>
      </c>
    </row>
    <row r="77" spans="1:7" ht="12.95" customHeight="1">
      <c r="A77" s="12" t="s">
        <v>242</v>
      </c>
      <c r="B77" s="351" t="s">
        <v>243</v>
      </c>
      <c r="C77" s="365" t="s">
        <v>244</v>
      </c>
      <c r="D77" s="10" t="s">
        <v>245</v>
      </c>
      <c r="E77" s="14">
        <v>273000</v>
      </c>
      <c r="F77" s="15">
        <v>15.15</v>
      </c>
      <c r="G77" s="335">
        <v>1E-4</v>
      </c>
    </row>
    <row r="78" spans="1:7" ht="12.95" customHeight="1">
      <c r="A78" s="1"/>
      <c r="B78" s="383" t="s">
        <v>246</v>
      </c>
      <c r="C78" s="362" t="s">
        <v>2</v>
      </c>
      <c r="D78" s="370" t="s">
        <v>2</v>
      </c>
      <c r="E78" s="371" t="s">
        <v>2</v>
      </c>
      <c r="F78" s="372">
        <v>291779.52</v>
      </c>
      <c r="G78" s="384">
        <v>0.96840000000000004</v>
      </c>
    </row>
    <row r="79" spans="1:7" ht="12.95" customHeight="1">
      <c r="A79" s="1"/>
      <c r="B79" s="350" t="s">
        <v>247</v>
      </c>
      <c r="C79" s="365" t="s">
        <v>2</v>
      </c>
      <c r="D79" s="10" t="s">
        <v>2</v>
      </c>
      <c r="E79" s="10" t="s">
        <v>2</v>
      </c>
      <c r="F79" s="10" t="s">
        <v>2</v>
      </c>
      <c r="G79" s="333" t="s">
        <v>2</v>
      </c>
    </row>
    <row r="80" spans="1:7" ht="12.95" customHeight="1">
      <c r="A80" s="12" t="s">
        <v>248</v>
      </c>
      <c r="B80" s="351" t="s">
        <v>249</v>
      </c>
      <c r="C80" s="365" t="s">
        <v>250</v>
      </c>
      <c r="D80" s="10" t="s">
        <v>21</v>
      </c>
      <c r="E80" s="14">
        <v>1050071</v>
      </c>
      <c r="F80" s="15">
        <v>789.55</v>
      </c>
      <c r="G80" s="335">
        <v>2.5999999999999999E-3</v>
      </c>
    </row>
    <row r="81" spans="1:7" ht="12.95" customHeight="1">
      <c r="A81" s="1"/>
      <c r="B81" s="383" t="s">
        <v>246</v>
      </c>
      <c r="C81" s="362" t="s">
        <v>2</v>
      </c>
      <c r="D81" s="370" t="s">
        <v>2</v>
      </c>
      <c r="E81" s="371" t="s">
        <v>2</v>
      </c>
      <c r="F81" s="372">
        <v>789.55</v>
      </c>
      <c r="G81" s="384">
        <v>2.5999999999999999E-3</v>
      </c>
    </row>
    <row r="82" spans="1:7" ht="12.95" customHeight="1">
      <c r="A82" s="1"/>
      <c r="B82" s="383" t="s">
        <v>251</v>
      </c>
      <c r="C82" s="361" t="s">
        <v>2</v>
      </c>
      <c r="D82" s="373" t="s">
        <v>2</v>
      </c>
      <c r="E82" s="373" t="s">
        <v>2</v>
      </c>
      <c r="F82" s="374">
        <v>292569.07</v>
      </c>
      <c r="G82" s="385">
        <v>0.97099999999999997</v>
      </c>
    </row>
    <row r="83" spans="1:7" ht="12.95" customHeight="1">
      <c r="A83" s="1"/>
      <c r="B83" s="350" t="s">
        <v>252</v>
      </c>
      <c r="C83" s="365" t="s">
        <v>2</v>
      </c>
      <c r="D83" s="10" t="s">
        <v>2</v>
      </c>
      <c r="E83" s="10" t="s">
        <v>2</v>
      </c>
      <c r="F83" s="10" t="s">
        <v>2</v>
      </c>
      <c r="G83" s="333" t="s">
        <v>2</v>
      </c>
    </row>
    <row r="84" spans="1:7" ht="12.95" customHeight="1">
      <c r="A84" s="1"/>
      <c r="B84" s="350" t="s">
        <v>253</v>
      </c>
      <c r="C84" s="365" t="s">
        <v>2</v>
      </c>
      <c r="D84" s="10" t="s">
        <v>2</v>
      </c>
      <c r="E84" s="10" t="s">
        <v>2</v>
      </c>
      <c r="F84" s="10" t="s">
        <v>2</v>
      </c>
      <c r="G84" s="333" t="s">
        <v>2</v>
      </c>
    </row>
    <row r="85" spans="1:7" ht="12.95" customHeight="1">
      <c r="A85" s="12" t="s">
        <v>254</v>
      </c>
      <c r="B85" s="351" t="s">
        <v>255</v>
      </c>
      <c r="C85" s="365" t="s">
        <v>2</v>
      </c>
      <c r="D85" s="10" t="s">
        <v>256</v>
      </c>
      <c r="E85" s="14">
        <v>169400</v>
      </c>
      <c r="F85" s="15">
        <v>816</v>
      </c>
      <c r="G85" s="335">
        <v>2.7000000000000001E-3</v>
      </c>
    </row>
    <row r="86" spans="1:7" ht="12.95" customHeight="1">
      <c r="A86" s="12" t="s">
        <v>257</v>
      </c>
      <c r="B86" s="351" t="s">
        <v>258</v>
      </c>
      <c r="C86" s="365" t="s">
        <v>2</v>
      </c>
      <c r="D86" s="10" t="s">
        <v>256</v>
      </c>
      <c r="E86" s="14">
        <v>201000</v>
      </c>
      <c r="F86" s="15">
        <v>647.32000000000005</v>
      </c>
      <c r="G86" s="335">
        <v>2.0999999999999999E-3</v>
      </c>
    </row>
    <row r="87" spans="1:7" ht="12.95" customHeight="1">
      <c r="A87" s="12" t="s">
        <v>259</v>
      </c>
      <c r="B87" s="351" t="s">
        <v>260</v>
      </c>
      <c r="C87" s="365" t="s">
        <v>2</v>
      </c>
      <c r="D87" s="10" t="s">
        <v>256</v>
      </c>
      <c r="E87" s="14">
        <v>107250</v>
      </c>
      <c r="F87" s="15">
        <v>429.54</v>
      </c>
      <c r="G87" s="335">
        <v>1.4E-3</v>
      </c>
    </row>
    <row r="88" spans="1:7" ht="12.95" customHeight="1">
      <c r="A88" s="1"/>
      <c r="B88" s="383" t="s">
        <v>251</v>
      </c>
      <c r="C88" s="361" t="s">
        <v>2</v>
      </c>
      <c r="D88" s="373" t="s">
        <v>2</v>
      </c>
      <c r="E88" s="373" t="s">
        <v>2</v>
      </c>
      <c r="F88" s="374">
        <v>1892.86</v>
      </c>
      <c r="G88" s="385">
        <v>6.1999999999999998E-3</v>
      </c>
    </row>
    <row r="89" spans="1:7" ht="12.95" customHeight="1">
      <c r="A89" s="1"/>
      <c r="B89" s="350" t="s">
        <v>261</v>
      </c>
      <c r="C89" s="365" t="s">
        <v>2</v>
      </c>
      <c r="D89" s="10" t="s">
        <v>2</v>
      </c>
      <c r="E89" s="10" t="s">
        <v>2</v>
      </c>
      <c r="F89" s="10" t="s">
        <v>2</v>
      </c>
      <c r="G89" s="333" t="s">
        <v>2</v>
      </c>
    </row>
    <row r="90" spans="1:7" ht="12.95" customHeight="1">
      <c r="A90" s="1"/>
      <c r="B90" s="353" t="s">
        <v>3009</v>
      </c>
      <c r="C90" s="365" t="s">
        <v>2</v>
      </c>
      <c r="D90" s="10" t="s">
        <v>2</v>
      </c>
      <c r="E90" s="10" t="s">
        <v>2</v>
      </c>
      <c r="F90" s="10" t="s">
        <v>2</v>
      </c>
      <c r="G90" s="333" t="s">
        <v>2</v>
      </c>
    </row>
    <row r="91" spans="1:7" ht="12.95" customHeight="1">
      <c r="A91" s="2" t="s">
        <v>2</v>
      </c>
      <c r="B91" s="351" t="s">
        <v>3010</v>
      </c>
      <c r="C91" s="365" t="s">
        <v>2</v>
      </c>
      <c r="D91" s="10" t="s">
        <v>2</v>
      </c>
      <c r="E91" s="27" t="s">
        <v>2</v>
      </c>
      <c r="F91" s="15">
        <v>8314.09</v>
      </c>
      <c r="G91" s="335">
        <v>2.76E-2</v>
      </c>
    </row>
    <row r="92" spans="1:7" ht="12.95" customHeight="1">
      <c r="A92" s="1"/>
      <c r="B92" s="383" t="s">
        <v>251</v>
      </c>
      <c r="C92" s="361" t="s">
        <v>2</v>
      </c>
      <c r="D92" s="373" t="s">
        <v>2</v>
      </c>
      <c r="E92" s="373" t="s">
        <v>2</v>
      </c>
      <c r="F92" s="374">
        <v>8314.09</v>
      </c>
      <c r="G92" s="385">
        <v>2.76E-2</v>
      </c>
    </row>
    <row r="93" spans="1:7" ht="12.95" customHeight="1">
      <c r="A93" s="1"/>
      <c r="B93" s="375" t="s">
        <v>262</v>
      </c>
      <c r="C93" s="366" t="s">
        <v>2</v>
      </c>
      <c r="D93" s="376" t="s">
        <v>2</v>
      </c>
      <c r="E93" s="364" t="s">
        <v>2</v>
      </c>
      <c r="F93" s="364" t="s">
        <v>2</v>
      </c>
      <c r="G93" s="377" t="s">
        <v>2</v>
      </c>
    </row>
    <row r="94" spans="1:7" ht="12.95" customHeight="1">
      <c r="A94" s="1"/>
      <c r="B94" s="354" t="s">
        <v>263</v>
      </c>
      <c r="C94" s="367" t="s">
        <v>2</v>
      </c>
      <c r="D94" s="23" t="s">
        <v>2</v>
      </c>
      <c r="E94" s="22" t="s">
        <v>2</v>
      </c>
      <c r="F94" s="19">
        <v>1.21</v>
      </c>
      <c r="G94" s="342" t="s">
        <v>264</v>
      </c>
    </row>
    <row r="95" spans="1:7" ht="12.95" customHeight="1">
      <c r="A95" s="1"/>
      <c r="B95" s="352" t="s">
        <v>246</v>
      </c>
      <c r="C95" s="368" t="s">
        <v>2</v>
      </c>
      <c r="D95" s="358" t="s">
        <v>2</v>
      </c>
      <c r="E95" s="17" t="s">
        <v>2</v>
      </c>
      <c r="F95" s="19">
        <v>1.21</v>
      </c>
      <c r="G95" s="342" t="s">
        <v>264</v>
      </c>
    </row>
    <row r="96" spans="1:7" ht="12.95" customHeight="1">
      <c r="A96" s="1"/>
      <c r="B96" s="354" t="s">
        <v>265</v>
      </c>
      <c r="C96" s="367" t="s">
        <v>2</v>
      </c>
      <c r="D96" s="23" t="s">
        <v>2</v>
      </c>
      <c r="E96" s="22" t="s">
        <v>2</v>
      </c>
      <c r="F96" s="19">
        <v>1150</v>
      </c>
      <c r="G96" s="337">
        <v>3.8E-3</v>
      </c>
    </row>
    <row r="97" spans="1:7" ht="12.95" customHeight="1">
      <c r="A97" s="1"/>
      <c r="B97" s="355" t="s">
        <v>266</v>
      </c>
      <c r="C97" s="369" t="s">
        <v>2</v>
      </c>
      <c r="D97" s="359" t="s">
        <v>2</v>
      </c>
      <c r="E97" s="28" t="s">
        <v>2</v>
      </c>
      <c r="F97" s="31">
        <v>3.86</v>
      </c>
      <c r="G97" s="342" t="s">
        <v>264</v>
      </c>
    </row>
    <row r="98" spans="1:7" ht="12.95" customHeight="1">
      <c r="A98" s="1"/>
      <c r="B98" s="355" t="s">
        <v>267</v>
      </c>
      <c r="C98" s="369" t="s">
        <v>2</v>
      </c>
      <c r="D98" s="359" t="s">
        <v>2</v>
      </c>
      <c r="E98" s="28" t="s">
        <v>2</v>
      </c>
      <c r="F98" s="32">
        <v>-796.68</v>
      </c>
      <c r="G98" s="344">
        <v>-2.3999999999999998E-3</v>
      </c>
    </row>
    <row r="99" spans="1:7" ht="12.95" customHeight="1">
      <c r="A99" s="1"/>
      <c r="B99" s="352" t="s">
        <v>268</v>
      </c>
      <c r="C99" s="367" t="s">
        <v>2</v>
      </c>
      <c r="D99" s="23" t="s">
        <v>2</v>
      </c>
      <c r="E99" s="22" t="s">
        <v>2</v>
      </c>
      <c r="F99" s="19">
        <v>357.18</v>
      </c>
      <c r="G99" s="345">
        <v>1.4E-3</v>
      </c>
    </row>
    <row r="100" spans="1:7" ht="12.95" customHeight="1" thickBot="1">
      <c r="A100" s="1"/>
      <c r="B100" s="356" t="s">
        <v>269</v>
      </c>
      <c r="C100" s="386" t="s">
        <v>2</v>
      </c>
      <c r="D100" s="360" t="s">
        <v>2</v>
      </c>
      <c r="E100" s="347" t="s">
        <v>2</v>
      </c>
      <c r="F100" s="348">
        <v>301241.55426329811</v>
      </c>
      <c r="G100" s="349">
        <v>1</v>
      </c>
    </row>
    <row r="101" spans="1:7" ht="12.95" customHeight="1">
      <c r="A101" s="1"/>
      <c r="B101" s="35" t="s">
        <v>2</v>
      </c>
      <c r="C101" s="1"/>
      <c r="D101" s="1"/>
      <c r="E101" s="1"/>
      <c r="F101" s="1"/>
      <c r="G101" s="1"/>
    </row>
    <row r="102" spans="1:7" ht="12.95" customHeight="1">
      <c r="A102" s="1"/>
      <c r="B102" s="35" t="s">
        <v>270</v>
      </c>
      <c r="C102" s="1"/>
      <c r="D102" s="1"/>
      <c r="E102" s="1"/>
      <c r="F102" s="1"/>
      <c r="G102" s="1"/>
    </row>
    <row r="103" spans="1:7" ht="12.95" customHeight="1">
      <c r="A103" s="1"/>
      <c r="B103" s="35" t="s">
        <v>271</v>
      </c>
      <c r="C103" s="1"/>
      <c r="D103" s="1"/>
      <c r="E103" s="1"/>
      <c r="F103" s="1"/>
      <c r="G103" s="1"/>
    </row>
    <row r="104" spans="1:7" ht="12.95" customHeight="1" thickBot="1">
      <c r="A104" s="1"/>
      <c r="B104" s="35" t="s">
        <v>2</v>
      </c>
      <c r="C104" s="1"/>
      <c r="D104" s="1"/>
      <c r="E104" s="1"/>
      <c r="F104" s="1"/>
      <c r="G104" s="1"/>
    </row>
    <row r="105" spans="1:7" s="48" customFormat="1" ht="12.95" customHeight="1">
      <c r="B105" s="50" t="s">
        <v>3071</v>
      </c>
      <c r="C105" s="51"/>
      <c r="D105" s="51"/>
      <c r="E105" s="52"/>
      <c r="F105" s="53"/>
      <c r="G105" s="211"/>
    </row>
    <row r="106" spans="1:7" s="48" customFormat="1">
      <c r="B106" s="54" t="s">
        <v>3081</v>
      </c>
      <c r="C106" s="55"/>
      <c r="D106" s="55"/>
      <c r="E106" s="55"/>
      <c r="F106" s="56"/>
      <c r="G106" s="244"/>
    </row>
    <row r="107" spans="1:7" s="48" customFormat="1" ht="15">
      <c r="B107" s="57" t="s">
        <v>3459</v>
      </c>
      <c r="C107" s="55"/>
      <c r="D107" s="55"/>
      <c r="E107" s="58"/>
      <c r="F107" s="56"/>
      <c r="G107" s="244"/>
    </row>
    <row r="108" spans="1:7" s="48" customFormat="1" ht="13.5" thickBot="1">
      <c r="B108" s="59" t="s">
        <v>3073</v>
      </c>
      <c r="C108" s="60"/>
      <c r="D108" s="60"/>
      <c r="E108" s="60"/>
      <c r="F108" s="61"/>
      <c r="G108" s="244"/>
    </row>
    <row r="109" spans="1:7" s="48" customFormat="1">
      <c r="B109" s="50" t="s">
        <v>3074</v>
      </c>
      <c r="C109" s="558" t="s">
        <v>3075</v>
      </c>
      <c r="D109" s="558"/>
      <c r="E109" s="63"/>
      <c r="F109" s="64"/>
      <c r="G109" s="244"/>
    </row>
    <row r="110" spans="1:7" s="48" customFormat="1" ht="13.5" thickBot="1">
      <c r="B110" s="65"/>
      <c r="C110" s="66">
        <v>43373</v>
      </c>
      <c r="D110" s="66">
        <v>43555</v>
      </c>
      <c r="E110" s="67"/>
      <c r="F110" s="68"/>
      <c r="G110" s="244"/>
    </row>
    <row r="111" spans="1:7" s="48" customFormat="1">
      <c r="B111" s="50" t="s">
        <v>3076</v>
      </c>
      <c r="C111" s="254"/>
      <c r="D111" s="254"/>
      <c r="E111" s="255"/>
      <c r="F111" s="256"/>
      <c r="G111" s="244"/>
    </row>
    <row r="112" spans="1:7" s="48" customFormat="1" ht="15">
      <c r="A112" s="72">
        <v>108596</v>
      </c>
      <c r="B112" s="73" t="s">
        <v>3077</v>
      </c>
      <c r="C112" s="75">
        <v>43.55</v>
      </c>
      <c r="D112" s="75">
        <v>45.48</v>
      </c>
      <c r="E112" s="76"/>
      <c r="F112" s="77"/>
      <c r="G112" s="249"/>
    </row>
    <row r="113" spans="1:7" s="48" customFormat="1" ht="15">
      <c r="A113" s="72">
        <v>108597</v>
      </c>
      <c r="B113" s="73" t="s">
        <v>3078</v>
      </c>
      <c r="C113" s="75">
        <v>15.15</v>
      </c>
      <c r="D113" s="75">
        <v>14.9</v>
      </c>
      <c r="E113" s="76"/>
      <c r="F113" s="77"/>
      <c r="G113" s="244"/>
    </row>
    <row r="114" spans="1:7" s="48" customFormat="1" ht="15">
      <c r="A114" s="72"/>
      <c r="B114" s="79"/>
      <c r="C114" s="80"/>
      <c r="D114" s="80"/>
      <c r="E114" s="81"/>
      <c r="F114" s="82"/>
      <c r="G114" s="244"/>
    </row>
    <row r="115" spans="1:7" s="48" customFormat="1" ht="15">
      <c r="A115" s="72"/>
      <c r="B115" s="79" t="s">
        <v>3079</v>
      </c>
      <c r="C115" s="80"/>
      <c r="D115" s="80"/>
      <c r="E115" s="81"/>
      <c r="F115" s="82"/>
      <c r="G115" s="244"/>
    </row>
    <row r="116" spans="1:7" s="48" customFormat="1" ht="15">
      <c r="A116" s="72">
        <v>118419</v>
      </c>
      <c r="B116" s="73" t="str">
        <f>B112</f>
        <v>Growth</v>
      </c>
      <c r="C116" s="75">
        <v>46.81</v>
      </c>
      <c r="D116" s="75">
        <v>49.19</v>
      </c>
      <c r="E116" s="76"/>
      <c r="F116" s="77"/>
      <c r="G116" s="244"/>
    </row>
    <row r="117" spans="1:7" s="48" customFormat="1" ht="15">
      <c r="A117" s="72">
        <v>118420</v>
      </c>
      <c r="B117" s="73" t="str">
        <f>B113</f>
        <v>Dividend</v>
      </c>
      <c r="C117" s="75">
        <v>17.07</v>
      </c>
      <c r="D117" s="75">
        <v>16.899999999999999</v>
      </c>
      <c r="E117" s="76"/>
      <c r="F117" s="77"/>
      <c r="G117" s="244"/>
    </row>
    <row r="118" spans="1:7" s="48" customFormat="1" ht="15.75" thickBot="1">
      <c r="A118" s="72"/>
      <c r="B118" s="191"/>
      <c r="C118" s="102"/>
      <c r="D118" s="196"/>
      <c r="E118" s="252"/>
      <c r="F118" s="137"/>
      <c r="G118" s="244"/>
    </row>
    <row r="119" spans="1:7" s="261" customFormat="1">
      <c r="B119" s="138" t="s">
        <v>3095</v>
      </c>
      <c r="C119" s="83"/>
      <c r="D119" s="84"/>
      <c r="E119" s="85"/>
      <c r="F119" s="86"/>
      <c r="G119" s="244"/>
    </row>
    <row r="120" spans="1:7" s="261" customFormat="1" ht="13.5" thickBot="1">
      <c r="B120" s="59"/>
      <c r="C120" s="101"/>
      <c r="D120" s="102"/>
      <c r="E120" s="103"/>
      <c r="F120" s="104"/>
      <c r="G120" s="244"/>
    </row>
    <row r="121" spans="1:7" s="261" customFormat="1" ht="24.75" thickBot="1">
      <c r="B121" s="105" t="s">
        <v>3090</v>
      </c>
      <c r="C121" s="106" t="s">
        <v>3091</v>
      </c>
      <c r="D121" s="107" t="s">
        <v>3092</v>
      </c>
      <c r="E121" s="107" t="s">
        <v>3093</v>
      </c>
      <c r="F121" s="108" t="s">
        <v>3094</v>
      </c>
      <c r="G121" s="244"/>
    </row>
    <row r="122" spans="1:7" s="261" customFormat="1">
      <c r="B122" s="262"/>
      <c r="C122" s="263"/>
      <c r="D122" s="74"/>
      <c r="E122" s="74"/>
      <c r="F122" s="264"/>
      <c r="G122" s="244"/>
    </row>
    <row r="123" spans="1:7" s="261" customFormat="1" ht="15">
      <c r="B123" s="73" t="s">
        <v>3193</v>
      </c>
      <c r="C123" s="324">
        <v>43538</v>
      </c>
      <c r="D123" s="267">
        <v>0.8</v>
      </c>
      <c r="E123" s="267">
        <v>0.8</v>
      </c>
      <c r="F123" s="268">
        <v>15.42</v>
      </c>
      <c r="G123" s="244"/>
    </row>
    <row r="124" spans="1:7" s="261" customFormat="1" ht="15">
      <c r="B124" s="73" t="s">
        <v>3194</v>
      </c>
      <c r="C124" s="324">
        <v>43538</v>
      </c>
      <c r="D124" s="267">
        <v>0.9</v>
      </c>
      <c r="E124" s="267">
        <v>0.9</v>
      </c>
      <c r="F124" s="268">
        <v>17.47</v>
      </c>
      <c r="G124" s="244"/>
    </row>
    <row r="125" spans="1:7" s="261" customFormat="1" ht="13.5" thickBot="1">
      <c r="B125" s="269"/>
      <c r="C125" s="139"/>
      <c r="D125" s="270"/>
      <c r="E125" s="270"/>
      <c r="F125" s="140"/>
      <c r="G125" s="244"/>
    </row>
    <row r="126" spans="1:7" s="91" customFormat="1" ht="15">
      <c r="B126" s="54" t="s">
        <v>3192</v>
      </c>
      <c r="C126" s="55"/>
      <c r="D126" s="92"/>
      <c r="E126" s="93"/>
      <c r="F126" s="325"/>
      <c r="G126" s="326"/>
    </row>
    <row r="127" spans="1:7" s="48" customFormat="1" ht="15">
      <c r="B127" s="54" t="s">
        <v>3083</v>
      </c>
      <c r="C127" s="87"/>
      <c r="D127" s="88"/>
      <c r="E127" s="81"/>
      <c r="F127" s="305"/>
      <c r="G127" s="244"/>
    </row>
    <row r="128" spans="1:7" s="261" customFormat="1">
      <c r="B128" s="54" t="s">
        <v>3311</v>
      </c>
      <c r="C128" s="308"/>
      <c r="D128" s="309"/>
      <c r="E128" s="310"/>
      <c r="F128" s="304"/>
      <c r="G128" s="244"/>
    </row>
    <row r="129" spans="1:7" s="48" customFormat="1">
      <c r="B129" s="54" t="s">
        <v>3084</v>
      </c>
      <c r="C129" s="89"/>
      <c r="D129" s="89"/>
      <c r="E129" s="55"/>
      <c r="F129" s="304"/>
      <c r="G129" s="244"/>
    </row>
    <row r="130" spans="1:7" s="312" customFormat="1">
      <c r="B130" s="174" t="s">
        <v>3140</v>
      </c>
      <c r="C130" s="185"/>
      <c r="D130" s="185"/>
      <c r="E130" s="156"/>
      <c r="F130" s="242"/>
      <c r="G130" s="154"/>
    </row>
    <row r="131" spans="1:7" s="312" customFormat="1" ht="13.5" thickBot="1">
      <c r="B131" s="302"/>
      <c r="F131" s="242"/>
      <c r="G131" s="154"/>
    </row>
    <row r="132" spans="1:7" s="312" customFormat="1" ht="26.25" thickBot="1">
      <c r="B132" s="415" t="s">
        <v>3141</v>
      </c>
      <c r="C132" s="422" t="s">
        <v>3142</v>
      </c>
      <c r="D132" s="422" t="s">
        <v>3143</v>
      </c>
      <c r="E132" s="423" t="s">
        <v>3144</v>
      </c>
      <c r="F132" s="423" t="s">
        <v>3145</v>
      </c>
      <c r="G132" s="424" t="s">
        <v>3146</v>
      </c>
    </row>
    <row r="133" spans="1:7" s="312" customFormat="1" ht="48">
      <c r="B133" s="408" t="s">
        <v>26</v>
      </c>
      <c r="C133" s="420" t="s">
        <v>3467</v>
      </c>
      <c r="D133" s="419">
        <v>993380800</v>
      </c>
      <c r="E133" s="418">
        <v>3.538053927230915E-2</v>
      </c>
      <c r="F133" s="417">
        <v>43406</v>
      </c>
      <c r="G133" s="425">
        <v>43409</v>
      </c>
    </row>
    <row r="134" spans="1:7" s="312" customFormat="1" ht="48">
      <c r="B134" s="408" t="s">
        <v>26</v>
      </c>
      <c r="C134" s="420" t="s">
        <v>3467</v>
      </c>
      <c r="D134" s="419">
        <v>377759064</v>
      </c>
      <c r="E134" s="418">
        <v>1.3483411730437144E-2</v>
      </c>
      <c r="F134" s="417">
        <v>43409</v>
      </c>
      <c r="G134" s="425">
        <v>43410</v>
      </c>
    </row>
    <row r="135" spans="1:7" s="312" customFormat="1" ht="48">
      <c r="B135" s="408" t="s">
        <v>26</v>
      </c>
      <c r="C135" s="420" t="s">
        <v>3467</v>
      </c>
      <c r="D135" s="419">
        <v>497533525</v>
      </c>
      <c r="E135" s="418">
        <v>1.7730206422806868E-2</v>
      </c>
      <c r="F135" s="417">
        <v>43413</v>
      </c>
      <c r="G135" s="425">
        <v>43416</v>
      </c>
    </row>
    <row r="136" spans="1:7" s="312" customFormat="1" ht="48">
      <c r="B136" s="408" t="s">
        <v>26</v>
      </c>
      <c r="C136" s="420" t="s">
        <v>3467</v>
      </c>
      <c r="D136" s="419">
        <v>1046727622.5</v>
      </c>
      <c r="E136" s="418">
        <v>3.7560761966565548E-2</v>
      </c>
      <c r="F136" s="417">
        <v>43416</v>
      </c>
      <c r="G136" s="425">
        <v>43417</v>
      </c>
    </row>
    <row r="137" spans="1:7" s="312" customFormat="1" ht="48.75" thickBot="1">
      <c r="B137" s="313" t="s">
        <v>26</v>
      </c>
      <c r="C137" s="426" t="s">
        <v>3467</v>
      </c>
      <c r="D137" s="427">
        <v>300461250</v>
      </c>
      <c r="E137" s="428">
        <v>1.0603198384681928E-2</v>
      </c>
      <c r="F137" s="429">
        <v>43431</v>
      </c>
      <c r="G137" s="430">
        <v>43432</v>
      </c>
    </row>
    <row r="138" spans="1:7">
      <c r="A138" s="312"/>
    </row>
    <row r="139" spans="1:7">
      <c r="A139" s="312"/>
    </row>
  </sheetData>
  <mergeCells count="3">
    <mergeCell ref="B1:G1"/>
    <mergeCell ref="B2:G2"/>
    <mergeCell ref="C109:D10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2981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261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9" t="s">
        <v>3009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2" t="s">
        <v>2</v>
      </c>
      <c r="B7" s="334" t="s">
        <v>3010</v>
      </c>
      <c r="C7" s="9" t="s">
        <v>2</v>
      </c>
      <c r="D7" s="10" t="s">
        <v>2</v>
      </c>
      <c r="E7" s="27" t="s">
        <v>2</v>
      </c>
      <c r="F7" s="15">
        <v>9333.52</v>
      </c>
      <c r="G7" s="335">
        <v>0.99990000000000001</v>
      </c>
    </row>
    <row r="8" spans="1:7" ht="12.95" customHeight="1">
      <c r="A8" s="1"/>
      <c r="B8" s="336" t="s">
        <v>251</v>
      </c>
      <c r="C8" s="21" t="s">
        <v>2</v>
      </c>
      <c r="D8" s="22" t="s">
        <v>2</v>
      </c>
      <c r="E8" s="23" t="s">
        <v>2</v>
      </c>
      <c r="F8" s="24">
        <v>9333.52</v>
      </c>
      <c r="G8" s="338">
        <v>0.99990000000000001</v>
      </c>
    </row>
    <row r="9" spans="1:7" ht="12.95" customHeight="1">
      <c r="A9" s="1"/>
      <c r="B9" s="339" t="s">
        <v>262</v>
      </c>
      <c r="C9" s="28" t="s">
        <v>2</v>
      </c>
      <c r="D9" s="28" t="s">
        <v>2</v>
      </c>
      <c r="E9" s="28" t="s">
        <v>2</v>
      </c>
      <c r="F9" s="28" t="s">
        <v>2</v>
      </c>
      <c r="G9" s="340" t="s">
        <v>2</v>
      </c>
    </row>
    <row r="10" spans="1:7" ht="12.95" customHeight="1">
      <c r="A10" s="1"/>
      <c r="B10" s="341" t="s">
        <v>263</v>
      </c>
      <c r="C10" s="22" t="s">
        <v>2</v>
      </c>
      <c r="D10" s="22" t="s">
        <v>2</v>
      </c>
      <c r="E10" s="22" t="s">
        <v>2</v>
      </c>
      <c r="F10" s="19">
        <v>3.94</v>
      </c>
      <c r="G10" s="337">
        <v>4.0000000000000002E-4</v>
      </c>
    </row>
    <row r="11" spans="1:7" ht="12.95" customHeight="1">
      <c r="A11" s="1"/>
      <c r="B11" s="336" t="s">
        <v>246</v>
      </c>
      <c r="C11" s="17" t="s">
        <v>2</v>
      </c>
      <c r="D11" s="17" t="s">
        <v>2</v>
      </c>
      <c r="E11" s="17" t="s">
        <v>2</v>
      </c>
      <c r="F11" s="19">
        <v>3.94</v>
      </c>
      <c r="G11" s="337">
        <v>4.0000000000000002E-4</v>
      </c>
    </row>
    <row r="12" spans="1:7" ht="12.95" customHeight="1">
      <c r="A12" s="1"/>
      <c r="B12" s="336" t="s">
        <v>268</v>
      </c>
      <c r="C12" s="22" t="s">
        <v>2</v>
      </c>
      <c r="D12" s="22" t="s">
        <v>2</v>
      </c>
      <c r="E12" s="22" t="s">
        <v>2</v>
      </c>
      <c r="F12" s="19">
        <v>-2.77</v>
      </c>
      <c r="G12" s="345">
        <v>-2.9999999999999997E-4</v>
      </c>
    </row>
    <row r="13" spans="1:7" ht="12.95" customHeight="1" thickBot="1">
      <c r="A13" s="1"/>
      <c r="B13" s="346" t="s">
        <v>269</v>
      </c>
      <c r="C13" s="347" t="s">
        <v>2</v>
      </c>
      <c r="D13" s="347" t="s">
        <v>2</v>
      </c>
      <c r="E13" s="347" t="s">
        <v>2</v>
      </c>
      <c r="F13" s="348">
        <v>9334.6902747999993</v>
      </c>
      <c r="G13" s="349">
        <v>1</v>
      </c>
    </row>
    <row r="14" spans="1:7" ht="12.95" customHeight="1">
      <c r="A14" s="1"/>
      <c r="B14" s="35" t="s">
        <v>2</v>
      </c>
      <c r="C14" s="1"/>
      <c r="D14" s="1"/>
      <c r="E14" s="1"/>
      <c r="F14" s="1"/>
      <c r="G14" s="1"/>
    </row>
    <row r="15" spans="1:7" ht="12.95" customHeight="1" thickBot="1">
      <c r="A15" s="1"/>
      <c r="B15" s="35" t="s">
        <v>2</v>
      </c>
      <c r="C15" s="1"/>
      <c r="D15" s="1"/>
      <c r="E15" s="1"/>
      <c r="F15" s="1"/>
      <c r="G15" s="1"/>
    </row>
    <row r="16" spans="1:7" s="112" customFormat="1" ht="26.1" customHeight="1">
      <c r="A16" s="146"/>
      <c r="B16" s="147" t="s">
        <v>3071</v>
      </c>
      <c r="C16" s="148"/>
      <c r="D16" s="149"/>
      <c r="E16" s="150"/>
      <c r="F16" s="151"/>
      <c r="G16" s="491"/>
    </row>
    <row r="17" spans="1:7" s="112" customFormat="1" ht="12.95" customHeight="1">
      <c r="A17" s="146"/>
      <c r="B17" s="152" t="s">
        <v>3081</v>
      </c>
      <c r="C17" s="153"/>
      <c r="D17" s="153"/>
      <c r="E17" s="153"/>
      <c r="F17" s="154"/>
      <c r="G17" s="243"/>
    </row>
    <row r="18" spans="1:7" s="112" customFormat="1" ht="15">
      <c r="B18" s="155" t="s">
        <v>3072</v>
      </c>
      <c r="C18" s="156"/>
      <c r="D18" s="156"/>
      <c r="E18" s="157"/>
      <c r="F18" s="154"/>
      <c r="G18" s="244"/>
    </row>
    <row r="19" spans="1:7" s="112" customFormat="1" ht="13.5" thickBot="1">
      <c r="B19" s="158" t="s">
        <v>3073</v>
      </c>
      <c r="C19" s="159"/>
      <c r="D19" s="159"/>
      <c r="E19" s="159"/>
      <c r="F19" s="160"/>
      <c r="G19" s="244"/>
    </row>
    <row r="20" spans="1:7" s="112" customFormat="1">
      <c r="B20" s="161" t="s">
        <v>3074</v>
      </c>
      <c r="C20" s="559" t="s">
        <v>3075</v>
      </c>
      <c r="D20" s="559"/>
      <c r="E20" s="162"/>
      <c r="F20" s="163"/>
      <c r="G20" s="244"/>
    </row>
    <row r="21" spans="1:7" s="112" customFormat="1" ht="13.5" thickBot="1">
      <c r="B21" s="164"/>
      <c r="C21" s="165">
        <v>43373</v>
      </c>
      <c r="D21" s="66">
        <v>43555</v>
      </c>
      <c r="E21" s="166"/>
      <c r="F21" s="167"/>
      <c r="G21" s="244"/>
    </row>
    <row r="22" spans="1:7" s="112" customFormat="1" ht="15">
      <c r="B22" s="168" t="s">
        <v>3076</v>
      </c>
      <c r="C22" s="74"/>
      <c r="D22" s="84"/>
      <c r="E22" s="171"/>
      <c r="F22" s="172"/>
      <c r="G22" s="244"/>
    </row>
    <row r="23" spans="1:7" s="112" customFormat="1" ht="15">
      <c r="A23" s="253">
        <v>146509</v>
      </c>
      <c r="B23" s="174" t="s">
        <v>3077</v>
      </c>
      <c r="C23" s="74" t="s">
        <v>3104</v>
      </c>
      <c r="D23" s="74">
        <v>1012.369</v>
      </c>
      <c r="E23" s="171"/>
      <c r="F23" s="172"/>
      <c r="G23" s="249"/>
    </row>
    <row r="24" spans="1:7" s="112" customFormat="1" ht="15">
      <c r="A24" s="253"/>
      <c r="B24" s="174" t="s">
        <v>3107</v>
      </c>
      <c r="C24" s="74" t="s">
        <v>3104</v>
      </c>
      <c r="D24" s="74">
        <v>1000.3827</v>
      </c>
      <c r="E24" s="171"/>
      <c r="F24" s="172"/>
      <c r="G24" s="249"/>
    </row>
    <row r="25" spans="1:7" s="112" customFormat="1" ht="15">
      <c r="A25" s="253"/>
      <c r="B25" s="174" t="s">
        <v>3108</v>
      </c>
      <c r="C25" s="74" t="s">
        <v>3104</v>
      </c>
      <c r="D25" s="74">
        <v>1000.3823</v>
      </c>
      <c r="E25" s="171"/>
      <c r="F25" s="172"/>
      <c r="G25" s="249"/>
    </row>
    <row r="26" spans="1:7" s="112" customFormat="1" ht="15">
      <c r="A26" s="253"/>
      <c r="B26" s="174" t="s">
        <v>3086</v>
      </c>
      <c r="C26" s="74" t="s">
        <v>3104</v>
      </c>
      <c r="D26" s="74">
        <v>1000.5875</v>
      </c>
      <c r="E26" s="171"/>
      <c r="F26" s="172"/>
      <c r="G26" s="249"/>
    </row>
    <row r="27" spans="1:7" s="112" customFormat="1" ht="15">
      <c r="A27" s="72"/>
      <c r="B27" s="174"/>
      <c r="C27" s="74"/>
      <c r="D27" s="74"/>
      <c r="E27" s="171"/>
      <c r="F27" s="172"/>
      <c r="G27" s="244"/>
    </row>
    <row r="28" spans="1:7" s="112" customFormat="1" ht="15">
      <c r="A28" s="72"/>
      <c r="B28" s="168" t="s">
        <v>3079</v>
      </c>
      <c r="C28" s="74"/>
      <c r="D28" s="74"/>
      <c r="E28" s="171"/>
      <c r="F28" s="172"/>
      <c r="G28" s="244"/>
    </row>
    <row r="29" spans="1:7" s="112" customFormat="1" ht="15">
      <c r="A29" s="253">
        <v>146505</v>
      </c>
      <c r="B29" s="174" t="str">
        <f>+B23</f>
        <v>Growth</v>
      </c>
      <c r="C29" s="74" t="s">
        <v>3104</v>
      </c>
      <c r="D29" s="74">
        <v>1012.5762999999999</v>
      </c>
      <c r="E29" s="171"/>
      <c r="F29" s="172"/>
      <c r="G29" s="244"/>
    </row>
    <row r="30" spans="1:7" s="112" customFormat="1" ht="15">
      <c r="A30" s="253"/>
      <c r="B30" s="174" t="s">
        <v>3107</v>
      </c>
      <c r="C30" s="74" t="s">
        <v>3104</v>
      </c>
      <c r="D30" s="74">
        <v>1000.3883</v>
      </c>
      <c r="E30" s="171"/>
      <c r="F30" s="172"/>
      <c r="G30" s="244"/>
    </row>
    <row r="31" spans="1:7" s="112" customFormat="1" ht="15">
      <c r="A31" s="253"/>
      <c r="B31" s="174" t="s">
        <v>3108</v>
      </c>
      <c r="C31" s="74" t="s">
        <v>3104</v>
      </c>
      <c r="D31" s="74">
        <v>1000.3887</v>
      </c>
      <c r="E31" s="171"/>
      <c r="F31" s="172"/>
      <c r="G31" s="244"/>
    </row>
    <row r="32" spans="1:7" s="112" customFormat="1" ht="15">
      <c r="A32" s="72"/>
      <c r="B32" s="174"/>
      <c r="C32" s="74"/>
      <c r="D32" s="74"/>
      <c r="E32" s="171"/>
      <c r="F32" s="172"/>
      <c r="G32" s="244"/>
    </row>
    <row r="33" spans="2:7" s="112" customFormat="1" ht="15.75" thickBot="1">
      <c r="B33" s="158" t="s">
        <v>3105</v>
      </c>
      <c r="C33" s="102"/>
      <c r="D33" s="102"/>
      <c r="E33" s="187"/>
      <c r="F33" s="188"/>
      <c r="G33" s="244"/>
    </row>
    <row r="34" spans="2:7" s="261" customFormat="1">
      <c r="B34" s="138"/>
      <c r="C34" s="209"/>
      <c r="D34" s="209"/>
      <c r="E34" s="210"/>
      <c r="F34" s="211"/>
      <c r="G34" s="244"/>
    </row>
    <row r="35" spans="2:7" s="261" customFormat="1" ht="13.5" thickBot="1">
      <c r="B35" s="59" t="s">
        <v>3095</v>
      </c>
      <c r="C35" s="102"/>
      <c r="D35" s="103"/>
      <c r="E35" s="277"/>
      <c r="F35" s="278"/>
      <c r="G35" s="244"/>
    </row>
    <row r="36" spans="2:7" s="261" customFormat="1" ht="24.75" thickBot="1">
      <c r="B36" s="105" t="s">
        <v>3090</v>
      </c>
      <c r="C36" s="106" t="s">
        <v>3091</v>
      </c>
      <c r="D36" s="107" t="s">
        <v>3092</v>
      </c>
      <c r="E36" s="107" t="s">
        <v>3093</v>
      </c>
      <c r="F36" s="108" t="s">
        <v>3094</v>
      </c>
      <c r="G36" s="244"/>
    </row>
    <row r="37" spans="2:7" s="261" customFormat="1">
      <c r="B37" s="279"/>
      <c r="C37" s="480"/>
      <c r="D37" s="481"/>
      <c r="E37" s="481"/>
      <c r="F37" s="490"/>
      <c r="G37" s="244"/>
    </row>
    <row r="38" spans="2:7" s="261" customFormat="1">
      <c r="B38" s="265" t="s">
        <v>3204</v>
      </c>
      <c r="C38" s="272">
        <v>43490</v>
      </c>
      <c r="D38" s="273">
        <v>1.0127734799999999</v>
      </c>
      <c r="E38" s="273">
        <v>0.93783351000000004</v>
      </c>
      <c r="F38" s="274">
        <v>1001.4059999999999</v>
      </c>
      <c r="G38" s="244"/>
    </row>
    <row r="39" spans="2:7" s="261" customFormat="1">
      <c r="B39" s="265" t="s">
        <v>3205</v>
      </c>
      <c r="C39" s="272">
        <v>43495</v>
      </c>
      <c r="D39" s="273">
        <v>1.60655215</v>
      </c>
      <c r="E39" s="273">
        <v>1.4876756499999999</v>
      </c>
      <c r="F39" s="274">
        <v>1002.2303000000001</v>
      </c>
      <c r="G39" s="244"/>
    </row>
    <row r="40" spans="2:7" s="261" customFormat="1">
      <c r="B40" s="265" t="s">
        <v>3204</v>
      </c>
      <c r="C40" s="272">
        <v>43497</v>
      </c>
      <c r="D40" s="273">
        <v>0.88366520000000004</v>
      </c>
      <c r="E40" s="273">
        <v>0.81827857000000004</v>
      </c>
      <c r="F40" s="274">
        <v>1001.2268</v>
      </c>
      <c r="G40" s="244"/>
    </row>
    <row r="41" spans="2:7" s="261" customFormat="1">
      <c r="B41" s="265" t="s">
        <v>3204</v>
      </c>
      <c r="C41" s="272">
        <v>43504</v>
      </c>
      <c r="D41" s="273">
        <v>0.9304154</v>
      </c>
      <c r="E41" s="273">
        <v>0.86156949999999999</v>
      </c>
      <c r="F41" s="274">
        <v>1001.2917</v>
      </c>
      <c r="G41" s="244"/>
    </row>
    <row r="42" spans="2:7" s="261" customFormat="1">
      <c r="B42" s="265" t="s">
        <v>3204</v>
      </c>
      <c r="C42" s="272">
        <v>43511</v>
      </c>
      <c r="D42" s="273">
        <v>0.81599438999999996</v>
      </c>
      <c r="E42" s="273">
        <v>0.75561504999999995</v>
      </c>
      <c r="F42" s="274">
        <v>1001.1328</v>
      </c>
      <c r="G42" s="244"/>
    </row>
    <row r="43" spans="2:7" s="261" customFormat="1">
      <c r="B43" s="265" t="s">
        <v>3206</v>
      </c>
      <c r="C43" s="272">
        <v>43511</v>
      </c>
      <c r="D43" s="273">
        <v>0.81859029000000005</v>
      </c>
      <c r="E43" s="273">
        <v>0.75801885999999996</v>
      </c>
      <c r="F43" s="274">
        <v>1001.1364</v>
      </c>
      <c r="G43" s="244"/>
    </row>
    <row r="44" spans="2:7" s="261" customFormat="1">
      <c r="B44" s="265" t="s">
        <v>3204</v>
      </c>
      <c r="C44" s="272">
        <v>43518</v>
      </c>
      <c r="D44" s="273">
        <v>0.87994041000000001</v>
      </c>
      <c r="E44" s="273">
        <v>0.81482940000000004</v>
      </c>
      <c r="F44" s="274">
        <v>1001.2216</v>
      </c>
      <c r="G44" s="244"/>
    </row>
    <row r="45" spans="2:7" s="261" customFormat="1">
      <c r="B45" s="265" t="s">
        <v>3206</v>
      </c>
      <c r="C45" s="272">
        <v>43518</v>
      </c>
      <c r="D45" s="273">
        <v>0.85022096999999996</v>
      </c>
      <c r="E45" s="273">
        <v>0.78730904000000002</v>
      </c>
      <c r="F45" s="274">
        <v>1001.1803</v>
      </c>
      <c r="G45" s="244"/>
    </row>
    <row r="46" spans="2:7" s="261" customFormat="1">
      <c r="B46" s="265" t="s">
        <v>3205</v>
      </c>
      <c r="C46" s="272">
        <v>43523</v>
      </c>
      <c r="D46" s="273">
        <v>3.4085402199999999</v>
      </c>
      <c r="E46" s="273">
        <v>3.1563259800000001</v>
      </c>
      <c r="F46" s="274">
        <v>1004.732</v>
      </c>
      <c r="G46" s="244"/>
    </row>
    <row r="47" spans="2:7" s="261" customFormat="1">
      <c r="B47" s="265" t="s">
        <v>3204</v>
      </c>
      <c r="C47" s="272">
        <v>43525</v>
      </c>
      <c r="D47" s="273">
        <v>0.92513822000000001</v>
      </c>
      <c r="E47" s="273">
        <v>0.85668279999999997</v>
      </c>
      <c r="F47" s="274">
        <v>1001.2843</v>
      </c>
      <c r="G47" s="244"/>
    </row>
    <row r="48" spans="2:7" s="261" customFormat="1">
      <c r="B48" s="265" t="s">
        <v>3206</v>
      </c>
      <c r="C48" s="272">
        <v>43525</v>
      </c>
      <c r="D48" s="273">
        <v>0.85372970999999997</v>
      </c>
      <c r="E48" s="273">
        <v>0.79055816000000001</v>
      </c>
      <c r="F48" s="274">
        <v>1001.1852</v>
      </c>
      <c r="G48" s="244"/>
    </row>
    <row r="49" spans="2:7" s="261" customFormat="1">
      <c r="B49" s="265" t="s">
        <v>3204</v>
      </c>
      <c r="C49" s="272">
        <v>43532</v>
      </c>
      <c r="D49" s="273">
        <v>0.84970685999999995</v>
      </c>
      <c r="E49" s="273">
        <v>0.78683298000000002</v>
      </c>
      <c r="F49" s="274">
        <v>1001.1796000000001</v>
      </c>
      <c r="G49" s="244"/>
    </row>
    <row r="50" spans="2:7" s="261" customFormat="1">
      <c r="B50" s="265" t="s">
        <v>3206</v>
      </c>
      <c r="C50" s="272">
        <v>43532</v>
      </c>
      <c r="D50" s="273">
        <v>0.82797617000000001</v>
      </c>
      <c r="E50" s="273">
        <v>0.76671025000000004</v>
      </c>
      <c r="F50" s="274">
        <v>1001.1495</v>
      </c>
      <c r="G50" s="244"/>
    </row>
    <row r="51" spans="2:7" s="261" customFormat="1">
      <c r="B51" s="265" t="s">
        <v>3204</v>
      </c>
      <c r="C51" s="272">
        <v>43539</v>
      </c>
      <c r="D51" s="273">
        <v>0.83041830000000005</v>
      </c>
      <c r="E51" s="273">
        <v>0.76897165999999995</v>
      </c>
      <c r="F51" s="274">
        <v>1001.1529</v>
      </c>
      <c r="G51" s="244"/>
    </row>
    <row r="52" spans="2:7" s="261" customFormat="1">
      <c r="B52" s="265" t="s">
        <v>3206</v>
      </c>
      <c r="C52" s="272">
        <v>43539</v>
      </c>
      <c r="D52" s="273">
        <v>0.83821867999999999</v>
      </c>
      <c r="E52" s="273">
        <v>0.77619486000000004</v>
      </c>
      <c r="F52" s="274">
        <v>1001.1636999999999</v>
      </c>
      <c r="G52" s="244"/>
    </row>
    <row r="53" spans="2:7" s="261" customFormat="1">
      <c r="B53" s="265" t="s">
        <v>3204</v>
      </c>
      <c r="C53" s="272">
        <v>43546</v>
      </c>
      <c r="D53" s="273">
        <v>0.84692613999999999</v>
      </c>
      <c r="E53" s="273">
        <v>0.78425800999999995</v>
      </c>
      <c r="F53" s="274">
        <v>1001.1758</v>
      </c>
      <c r="G53" s="244"/>
    </row>
    <row r="54" spans="2:7" s="261" customFormat="1">
      <c r="B54" s="265" t="s">
        <v>3206</v>
      </c>
      <c r="C54" s="272">
        <v>43546</v>
      </c>
      <c r="D54" s="273">
        <v>0.83306670999999999</v>
      </c>
      <c r="E54" s="273">
        <v>0.77142411</v>
      </c>
      <c r="F54" s="274">
        <v>1001.1565000000001</v>
      </c>
      <c r="G54" s="244"/>
    </row>
    <row r="55" spans="2:7" s="261" customFormat="1">
      <c r="B55" s="265" t="s">
        <v>3205</v>
      </c>
      <c r="C55" s="272">
        <v>43552</v>
      </c>
      <c r="D55" s="273">
        <v>3.4468110200000002</v>
      </c>
      <c r="E55" s="273">
        <v>3.1917649300000002</v>
      </c>
      <c r="F55" s="274">
        <v>1004.7851000000001</v>
      </c>
      <c r="G55" s="244"/>
    </row>
    <row r="56" spans="2:7" s="261" customFormat="1">
      <c r="B56" s="265" t="s">
        <v>3204</v>
      </c>
      <c r="C56" s="272">
        <v>43553</v>
      </c>
      <c r="D56" s="273">
        <v>0.85911928999999998</v>
      </c>
      <c r="E56" s="273">
        <v>0.79554893000000004</v>
      </c>
      <c r="F56" s="274">
        <v>1001.1926999999999</v>
      </c>
      <c r="G56" s="244"/>
    </row>
    <row r="57" spans="2:7" s="261" customFormat="1">
      <c r="B57" s="265" t="s">
        <v>3206</v>
      </c>
      <c r="C57" s="272">
        <v>43553</v>
      </c>
      <c r="D57" s="273">
        <v>0.84376541999999999</v>
      </c>
      <c r="E57" s="273">
        <v>0.78133116999999996</v>
      </c>
      <c r="F57" s="274">
        <v>1001.1713999999999</v>
      </c>
      <c r="G57" s="244"/>
    </row>
    <row r="58" spans="2:7" s="261" customFormat="1">
      <c r="B58" s="265" t="s">
        <v>3208</v>
      </c>
      <c r="C58" s="272" t="s">
        <v>3119</v>
      </c>
      <c r="D58" s="273">
        <v>8.7203430899999983</v>
      </c>
      <c r="E58" s="273">
        <v>8.0750831000000005</v>
      </c>
      <c r="F58" s="274">
        <v>1000</v>
      </c>
      <c r="G58" s="244"/>
    </row>
    <row r="59" spans="2:7" s="261" customFormat="1">
      <c r="B59" s="265" t="s">
        <v>3207</v>
      </c>
      <c r="C59" s="272" t="s">
        <v>3119</v>
      </c>
      <c r="D59" s="273">
        <v>8.5795941099999968</v>
      </c>
      <c r="E59" s="273">
        <v>7.9447487799999985</v>
      </c>
      <c r="F59" s="274">
        <v>1000</v>
      </c>
      <c r="G59" s="244"/>
    </row>
    <row r="60" spans="2:7" s="261" customFormat="1">
      <c r="B60" s="265" t="s">
        <v>3281</v>
      </c>
      <c r="C60" s="272"/>
      <c r="D60" s="273"/>
      <c r="E60" s="273"/>
      <c r="F60" s="274"/>
      <c r="G60" s="244"/>
    </row>
    <row r="61" spans="2:7" s="261" customFormat="1" ht="14.25" thickBot="1">
      <c r="B61" s="269" t="s">
        <v>3203</v>
      </c>
      <c r="C61" s="139"/>
      <c r="D61" s="181"/>
      <c r="E61" s="181"/>
      <c r="F61" s="140"/>
      <c r="G61" s="244"/>
    </row>
    <row r="62" spans="2:7" s="112" customFormat="1" ht="15">
      <c r="B62" s="174" t="s">
        <v>3096</v>
      </c>
      <c r="C62" s="156"/>
      <c r="D62" s="175"/>
      <c r="E62" s="157"/>
      <c r="F62" s="248"/>
      <c r="G62" s="244"/>
    </row>
    <row r="63" spans="2:7" s="112" customFormat="1" ht="15">
      <c r="B63" s="174" t="s">
        <v>3083</v>
      </c>
      <c r="C63" s="183"/>
      <c r="D63" s="184"/>
      <c r="E63" s="157"/>
      <c r="F63" s="248"/>
      <c r="G63" s="244"/>
    </row>
    <row r="64" spans="2:7" s="261" customFormat="1" ht="15">
      <c r="B64" s="174" t="s">
        <v>3283</v>
      </c>
      <c r="C64" s="183"/>
      <c r="D64" s="184"/>
      <c r="E64" s="157"/>
      <c r="F64" s="248"/>
      <c r="G64" s="244"/>
    </row>
    <row r="65" spans="2:7" s="112" customFormat="1">
      <c r="B65" s="174" t="s">
        <v>3084</v>
      </c>
      <c r="C65" s="185"/>
      <c r="D65" s="185"/>
      <c r="E65" s="156"/>
      <c r="F65" s="242"/>
      <c r="G65" s="244"/>
    </row>
    <row r="66" spans="2:7" s="312" customFormat="1">
      <c r="B66" s="174" t="s">
        <v>3140</v>
      </c>
      <c r="C66" s="185"/>
      <c r="D66" s="185"/>
      <c r="E66" s="156"/>
      <c r="F66" s="242"/>
      <c r="G66" s="154"/>
    </row>
    <row r="67" spans="2:7" s="312" customFormat="1" ht="13.5" thickBot="1">
      <c r="B67" s="303"/>
      <c r="C67" s="206"/>
      <c r="D67" s="206"/>
      <c r="E67" s="206"/>
      <c r="F67" s="245"/>
      <c r="G67" s="160"/>
    </row>
    <row r="68" spans="2:7" s="312" customFormat="1" ht="13.5" thickBot="1">
      <c r="B68" s="451" t="s">
        <v>3141</v>
      </c>
      <c r="C68" s="452" t="s">
        <v>3142</v>
      </c>
      <c r="D68" s="452" t="s">
        <v>3143</v>
      </c>
      <c r="E68" s="453" t="s">
        <v>3144</v>
      </c>
      <c r="F68" s="453" t="s">
        <v>3145</v>
      </c>
      <c r="G68" s="489" t="s">
        <v>3146</v>
      </c>
    </row>
    <row r="69" spans="2:7" s="312" customFormat="1" ht="48">
      <c r="B69" s="387" t="s">
        <v>26</v>
      </c>
      <c r="C69" s="421" t="s">
        <v>3467</v>
      </c>
      <c r="D69" s="392">
        <v>560029607.5</v>
      </c>
      <c r="E69" s="393">
        <v>8.8307953815339665E-2</v>
      </c>
      <c r="F69" s="394">
        <v>43483</v>
      </c>
      <c r="G69" s="395">
        <v>43486</v>
      </c>
    </row>
    <row r="70" spans="2:7" s="312" customFormat="1" ht="48">
      <c r="B70" s="318" t="s">
        <v>26</v>
      </c>
      <c r="C70" s="443" t="s">
        <v>3467</v>
      </c>
      <c r="D70" s="396">
        <v>407474380</v>
      </c>
      <c r="E70" s="397">
        <v>9.5230926782978551E-2</v>
      </c>
      <c r="F70" s="398">
        <v>43487</v>
      </c>
      <c r="G70" s="399">
        <v>43488</v>
      </c>
    </row>
    <row r="71" spans="2:7" s="312" customFormat="1" ht="48">
      <c r="B71" s="318" t="s">
        <v>26</v>
      </c>
      <c r="C71" s="443" t="s">
        <v>3467</v>
      </c>
      <c r="D71" s="396">
        <v>407567100</v>
      </c>
      <c r="E71" s="397">
        <v>9.6363719553957172E-2</v>
      </c>
      <c r="F71" s="398">
        <v>43488</v>
      </c>
      <c r="G71" s="399">
        <v>43489</v>
      </c>
    </row>
    <row r="72" spans="2:7" s="312" customFormat="1" ht="48.75" thickBot="1">
      <c r="B72" s="319" t="s">
        <v>26</v>
      </c>
      <c r="C72" s="444" t="s">
        <v>3467</v>
      </c>
      <c r="D72" s="400">
        <v>305744865</v>
      </c>
      <c r="E72" s="401">
        <v>8.5402031652652491E-2</v>
      </c>
      <c r="F72" s="402">
        <v>43489</v>
      </c>
      <c r="G72" s="403">
        <v>43490</v>
      </c>
    </row>
  </sheetData>
  <mergeCells count="3">
    <mergeCell ref="B1:G1"/>
    <mergeCell ref="B2:G2"/>
    <mergeCell ref="C20:D2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1616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1617</v>
      </c>
      <c r="B8" s="334" t="s">
        <v>1618</v>
      </c>
      <c r="C8" s="9" t="s">
        <v>1619</v>
      </c>
      <c r="D8" s="10" t="s">
        <v>831</v>
      </c>
      <c r="E8" s="14">
        <v>5800000</v>
      </c>
      <c r="F8" s="15">
        <v>5898.62</v>
      </c>
      <c r="G8" s="335">
        <v>8.7800000000000003E-2</v>
      </c>
    </row>
    <row r="9" spans="1:7" ht="12.95" customHeight="1">
      <c r="A9" s="12" t="s">
        <v>1620</v>
      </c>
      <c r="B9" s="334" t="s">
        <v>1621</v>
      </c>
      <c r="C9" s="9" t="s">
        <v>1622</v>
      </c>
      <c r="D9" s="10" t="s">
        <v>831</v>
      </c>
      <c r="E9" s="14">
        <v>3500000</v>
      </c>
      <c r="F9" s="15">
        <v>3577.69</v>
      </c>
      <c r="G9" s="335">
        <v>5.33E-2</v>
      </c>
    </row>
    <row r="10" spans="1:7" ht="12.95" customHeight="1">
      <c r="A10" s="12" t="s">
        <v>1623</v>
      </c>
      <c r="B10" s="334" t="s">
        <v>1303</v>
      </c>
      <c r="C10" s="9" t="s">
        <v>1624</v>
      </c>
      <c r="D10" s="10" t="s">
        <v>831</v>
      </c>
      <c r="E10" s="14">
        <v>3500000</v>
      </c>
      <c r="F10" s="15">
        <v>3511.21</v>
      </c>
      <c r="G10" s="335">
        <v>5.2299999999999999E-2</v>
      </c>
    </row>
    <row r="11" spans="1:7" ht="12.95" customHeight="1">
      <c r="A11" s="12" t="s">
        <v>1625</v>
      </c>
      <c r="B11" s="334" t="s">
        <v>1626</v>
      </c>
      <c r="C11" s="9" t="s">
        <v>1627</v>
      </c>
      <c r="D11" s="10" t="s">
        <v>831</v>
      </c>
      <c r="E11" s="14">
        <v>2000000</v>
      </c>
      <c r="F11" s="15">
        <v>2052.27</v>
      </c>
      <c r="G11" s="335">
        <v>3.0499999999999999E-2</v>
      </c>
    </row>
    <row r="12" spans="1:7" ht="12.95" customHeight="1">
      <c r="A12" s="12" t="s">
        <v>1302</v>
      </c>
      <c r="B12" s="334" t="s">
        <v>1303</v>
      </c>
      <c r="C12" s="9" t="s">
        <v>1304</v>
      </c>
      <c r="D12" s="10" t="s">
        <v>831</v>
      </c>
      <c r="E12" s="14">
        <v>2000000</v>
      </c>
      <c r="F12" s="15">
        <v>2007.01</v>
      </c>
      <c r="G12" s="335">
        <v>2.9899999999999999E-2</v>
      </c>
    </row>
    <row r="13" spans="1:7" ht="12.95" customHeight="1">
      <c r="A13" s="12" t="s">
        <v>1628</v>
      </c>
      <c r="B13" s="334" t="s">
        <v>1629</v>
      </c>
      <c r="C13" s="9" t="s">
        <v>1630</v>
      </c>
      <c r="D13" s="10" t="s">
        <v>831</v>
      </c>
      <c r="E13" s="14">
        <v>1900000</v>
      </c>
      <c r="F13" s="15">
        <v>1935.88</v>
      </c>
      <c r="G13" s="335">
        <v>2.8799999999999999E-2</v>
      </c>
    </row>
    <row r="14" spans="1:7" ht="12.95" customHeight="1">
      <c r="A14" s="12" t="s">
        <v>1631</v>
      </c>
      <c r="B14" s="334" t="s">
        <v>1303</v>
      </c>
      <c r="C14" s="9" t="s">
        <v>1632</v>
      </c>
      <c r="D14" s="10" t="s">
        <v>831</v>
      </c>
      <c r="E14" s="14">
        <v>1500000</v>
      </c>
      <c r="F14" s="15">
        <v>1505.49</v>
      </c>
      <c r="G14" s="335">
        <v>2.24E-2</v>
      </c>
    </row>
    <row r="15" spans="1:7" ht="12.95" customHeight="1">
      <c r="A15" s="12" t="s">
        <v>1633</v>
      </c>
      <c r="B15" s="334" t="s">
        <v>1634</v>
      </c>
      <c r="C15" s="9" t="s">
        <v>1635</v>
      </c>
      <c r="D15" s="10" t="s">
        <v>831</v>
      </c>
      <c r="E15" s="14">
        <v>600000</v>
      </c>
      <c r="F15" s="15">
        <v>609.6</v>
      </c>
      <c r="G15" s="335">
        <v>9.1000000000000004E-3</v>
      </c>
    </row>
    <row r="16" spans="1:7" ht="12.95" customHeight="1">
      <c r="A16" s="12" t="s">
        <v>1636</v>
      </c>
      <c r="B16" s="334" t="s">
        <v>1637</v>
      </c>
      <c r="C16" s="9" t="s">
        <v>1638</v>
      </c>
      <c r="D16" s="10" t="s">
        <v>831</v>
      </c>
      <c r="E16" s="14">
        <v>500000</v>
      </c>
      <c r="F16" s="15">
        <v>507.24</v>
      </c>
      <c r="G16" s="335">
        <v>7.6E-3</v>
      </c>
    </row>
    <row r="17" spans="1:7" ht="12.95" customHeight="1">
      <c r="A17" s="12" t="s">
        <v>1639</v>
      </c>
      <c r="B17" s="334" t="s">
        <v>1640</v>
      </c>
      <c r="C17" s="9" t="s">
        <v>1641</v>
      </c>
      <c r="D17" s="10" t="s">
        <v>831</v>
      </c>
      <c r="E17" s="14">
        <v>500000</v>
      </c>
      <c r="F17" s="15">
        <v>506.35</v>
      </c>
      <c r="G17" s="335">
        <v>7.4999999999999997E-3</v>
      </c>
    </row>
    <row r="18" spans="1:7" ht="12.95" customHeight="1">
      <c r="A18" s="12" t="s">
        <v>1642</v>
      </c>
      <c r="B18" s="334" t="s">
        <v>1643</v>
      </c>
      <c r="C18" s="9" t="s">
        <v>1644</v>
      </c>
      <c r="D18" s="10" t="s">
        <v>831</v>
      </c>
      <c r="E18" s="14">
        <v>500000</v>
      </c>
      <c r="F18" s="15">
        <v>503.48</v>
      </c>
      <c r="G18" s="335">
        <v>7.4999999999999997E-3</v>
      </c>
    </row>
    <row r="19" spans="1:7" ht="12.95" customHeight="1">
      <c r="A19" s="12" t="s">
        <v>1645</v>
      </c>
      <c r="B19" s="334" t="s">
        <v>1646</v>
      </c>
      <c r="C19" s="9" t="s">
        <v>1647</v>
      </c>
      <c r="D19" s="10" t="s">
        <v>831</v>
      </c>
      <c r="E19" s="14">
        <v>200000</v>
      </c>
      <c r="F19" s="15">
        <v>204.34</v>
      </c>
      <c r="G19" s="335">
        <v>3.0000000000000001E-3</v>
      </c>
    </row>
    <row r="20" spans="1:7" ht="12.95" customHeight="1">
      <c r="A20" s="12" t="s">
        <v>1648</v>
      </c>
      <c r="B20" s="334" t="s">
        <v>1649</v>
      </c>
      <c r="C20" s="9" t="s">
        <v>1650</v>
      </c>
      <c r="D20" s="10" t="s">
        <v>831</v>
      </c>
      <c r="E20" s="14">
        <v>37500</v>
      </c>
      <c r="F20" s="15">
        <v>37.83</v>
      </c>
      <c r="G20" s="335">
        <v>5.9999999999999995E-4</v>
      </c>
    </row>
    <row r="21" spans="1:7" ht="12.95" customHeight="1">
      <c r="A21" s="1"/>
      <c r="B21" s="332" t="s">
        <v>645</v>
      </c>
      <c r="C21" s="9" t="s">
        <v>2</v>
      </c>
      <c r="D21" s="10" t="s">
        <v>2</v>
      </c>
      <c r="E21" s="10" t="s">
        <v>2</v>
      </c>
      <c r="F21" s="10" t="s">
        <v>2</v>
      </c>
      <c r="G21" s="333" t="s">
        <v>2</v>
      </c>
    </row>
    <row r="22" spans="1:7" ht="12.95" customHeight="1">
      <c r="A22" s="12" t="s">
        <v>1651</v>
      </c>
      <c r="B22" s="334" t="s">
        <v>1316</v>
      </c>
      <c r="C22" s="9" t="s">
        <v>1652</v>
      </c>
      <c r="D22" s="10" t="s">
        <v>649</v>
      </c>
      <c r="E22" s="14">
        <v>8400000</v>
      </c>
      <c r="F22" s="15">
        <v>8488.94</v>
      </c>
      <c r="G22" s="335">
        <v>0.12640000000000001</v>
      </c>
    </row>
    <row r="23" spans="1:7" ht="12.95" customHeight="1">
      <c r="A23" s="12" t="s">
        <v>1653</v>
      </c>
      <c r="B23" s="334" t="s">
        <v>1654</v>
      </c>
      <c r="C23" s="9" t="s">
        <v>1655</v>
      </c>
      <c r="D23" s="10" t="s">
        <v>649</v>
      </c>
      <c r="E23" s="14">
        <v>8000000</v>
      </c>
      <c r="F23" s="15">
        <v>8111.82</v>
      </c>
      <c r="G23" s="335">
        <v>0.1207</v>
      </c>
    </row>
    <row r="24" spans="1:7" ht="12.95" customHeight="1">
      <c r="A24" s="12" t="s">
        <v>1656</v>
      </c>
      <c r="B24" s="334" t="s">
        <v>1657</v>
      </c>
      <c r="C24" s="9" t="s">
        <v>1658</v>
      </c>
      <c r="D24" s="10" t="s">
        <v>649</v>
      </c>
      <c r="E24" s="14">
        <v>5000000</v>
      </c>
      <c r="F24" s="15">
        <v>5101.93</v>
      </c>
      <c r="G24" s="335">
        <v>7.5899999999999995E-2</v>
      </c>
    </row>
    <row r="25" spans="1:7" ht="12.95" customHeight="1">
      <c r="A25" s="12" t="s">
        <v>1659</v>
      </c>
      <c r="B25" s="334" t="s">
        <v>1660</v>
      </c>
      <c r="C25" s="9" t="s">
        <v>1661</v>
      </c>
      <c r="D25" s="10" t="s">
        <v>649</v>
      </c>
      <c r="E25" s="14">
        <v>3800000</v>
      </c>
      <c r="F25" s="15">
        <v>3699.21</v>
      </c>
      <c r="G25" s="335">
        <v>5.5100000000000003E-2</v>
      </c>
    </row>
    <row r="26" spans="1:7" ht="12.95" customHeight="1">
      <c r="A26" s="12" t="s">
        <v>761</v>
      </c>
      <c r="B26" s="334" t="s">
        <v>762</v>
      </c>
      <c r="C26" s="9" t="s">
        <v>763</v>
      </c>
      <c r="D26" s="10" t="s">
        <v>649</v>
      </c>
      <c r="E26" s="14">
        <v>3200000</v>
      </c>
      <c r="F26" s="15">
        <v>3286.46</v>
      </c>
      <c r="G26" s="335">
        <v>4.8899999999999999E-2</v>
      </c>
    </row>
    <row r="27" spans="1:7" ht="12.95" customHeight="1">
      <c r="A27" s="12" t="s">
        <v>1662</v>
      </c>
      <c r="B27" s="334" t="s">
        <v>1663</v>
      </c>
      <c r="C27" s="9" t="s">
        <v>1664</v>
      </c>
      <c r="D27" s="10" t="s">
        <v>649</v>
      </c>
      <c r="E27" s="14">
        <v>2500000</v>
      </c>
      <c r="F27" s="15">
        <v>2561.6799999999998</v>
      </c>
      <c r="G27" s="335">
        <v>3.8100000000000002E-2</v>
      </c>
    </row>
    <row r="28" spans="1:7" ht="12.95" customHeight="1">
      <c r="A28" s="12" t="s">
        <v>1665</v>
      </c>
      <c r="B28" s="334" t="s">
        <v>1666</v>
      </c>
      <c r="C28" s="9" t="s">
        <v>1667</v>
      </c>
      <c r="D28" s="10" t="s">
        <v>649</v>
      </c>
      <c r="E28" s="14">
        <v>2500000</v>
      </c>
      <c r="F28" s="15">
        <v>2551.14</v>
      </c>
      <c r="G28" s="335">
        <v>3.7999999999999999E-2</v>
      </c>
    </row>
    <row r="29" spans="1:7" ht="12.95" customHeight="1">
      <c r="A29" s="12" t="s">
        <v>1668</v>
      </c>
      <c r="B29" s="334" t="s">
        <v>1669</v>
      </c>
      <c r="C29" s="9" t="s">
        <v>1670</v>
      </c>
      <c r="D29" s="10" t="s">
        <v>649</v>
      </c>
      <c r="E29" s="14">
        <v>2000000</v>
      </c>
      <c r="F29" s="15">
        <v>2033.76</v>
      </c>
      <c r="G29" s="335">
        <v>3.0300000000000001E-2</v>
      </c>
    </row>
    <row r="30" spans="1:7" ht="12.95" customHeight="1">
      <c r="A30" s="12" t="s">
        <v>1671</v>
      </c>
      <c r="B30" s="334" t="s">
        <v>1672</v>
      </c>
      <c r="C30" s="9" t="s">
        <v>1673</v>
      </c>
      <c r="D30" s="10" t="s">
        <v>649</v>
      </c>
      <c r="E30" s="14">
        <v>1500000</v>
      </c>
      <c r="F30" s="15">
        <v>1520.71</v>
      </c>
      <c r="G30" s="335">
        <v>2.2599999999999999E-2</v>
      </c>
    </row>
    <row r="31" spans="1:7" ht="12.95" customHeight="1">
      <c r="A31" s="12" t="s">
        <v>1674</v>
      </c>
      <c r="B31" s="334" t="s">
        <v>1675</v>
      </c>
      <c r="C31" s="9" t="s">
        <v>1676</v>
      </c>
      <c r="D31" s="10" t="s">
        <v>649</v>
      </c>
      <c r="E31" s="14">
        <v>1500000</v>
      </c>
      <c r="F31" s="15">
        <v>1517.15</v>
      </c>
      <c r="G31" s="335">
        <v>2.2599999999999999E-2</v>
      </c>
    </row>
    <row r="32" spans="1:7" ht="12.95" customHeight="1">
      <c r="A32" s="12" t="s">
        <v>841</v>
      </c>
      <c r="B32" s="334" t="s">
        <v>842</v>
      </c>
      <c r="C32" s="9" t="s">
        <v>843</v>
      </c>
      <c r="D32" s="10" t="s">
        <v>649</v>
      </c>
      <c r="E32" s="14">
        <v>1500000</v>
      </c>
      <c r="F32" s="15">
        <v>1509.1</v>
      </c>
      <c r="G32" s="335">
        <v>2.2499999999999999E-2</v>
      </c>
    </row>
    <row r="33" spans="1:7" ht="12.95" customHeight="1">
      <c r="A33" s="12" t="s">
        <v>847</v>
      </c>
      <c r="B33" s="334" t="s">
        <v>848</v>
      </c>
      <c r="C33" s="9" t="s">
        <v>849</v>
      </c>
      <c r="D33" s="10" t="s">
        <v>649</v>
      </c>
      <c r="E33" s="14">
        <v>700000</v>
      </c>
      <c r="F33" s="15">
        <v>703.36</v>
      </c>
      <c r="G33" s="335">
        <v>1.0500000000000001E-2</v>
      </c>
    </row>
    <row r="34" spans="1:7" ht="12.95" customHeight="1">
      <c r="A34" s="12" t="s">
        <v>1677</v>
      </c>
      <c r="B34" s="334" t="s">
        <v>1678</v>
      </c>
      <c r="C34" s="9" t="s">
        <v>1679</v>
      </c>
      <c r="D34" s="10" t="s">
        <v>649</v>
      </c>
      <c r="E34" s="14">
        <v>600000</v>
      </c>
      <c r="F34" s="15">
        <v>605.1</v>
      </c>
      <c r="G34" s="335">
        <v>8.9999999999999993E-3</v>
      </c>
    </row>
    <row r="35" spans="1:7" ht="12.95" customHeight="1">
      <c r="A35" s="12" t="s">
        <v>1680</v>
      </c>
      <c r="B35" s="334" t="s">
        <v>1681</v>
      </c>
      <c r="C35" s="9" t="s">
        <v>1682</v>
      </c>
      <c r="D35" s="10" t="s">
        <v>649</v>
      </c>
      <c r="E35" s="14">
        <v>500000</v>
      </c>
      <c r="F35" s="15">
        <v>516.67999999999995</v>
      </c>
      <c r="G35" s="335">
        <v>7.7000000000000002E-3</v>
      </c>
    </row>
    <row r="36" spans="1:7" ht="12.95" customHeight="1">
      <c r="A36" s="12" t="s">
        <v>1683</v>
      </c>
      <c r="B36" s="334" t="s">
        <v>771</v>
      </c>
      <c r="C36" s="9" t="s">
        <v>1684</v>
      </c>
      <c r="D36" s="10" t="s">
        <v>649</v>
      </c>
      <c r="E36" s="14">
        <v>500000</v>
      </c>
      <c r="F36" s="15">
        <v>470.57</v>
      </c>
      <c r="G36" s="335">
        <v>7.0000000000000001E-3</v>
      </c>
    </row>
    <row r="37" spans="1:7" ht="12.95" customHeight="1">
      <c r="A37" s="12" t="s">
        <v>1685</v>
      </c>
      <c r="B37" s="334" t="s">
        <v>1686</v>
      </c>
      <c r="C37" s="9" t="s">
        <v>1687</v>
      </c>
      <c r="D37" s="10" t="s">
        <v>649</v>
      </c>
      <c r="E37" s="14">
        <v>100000</v>
      </c>
      <c r="F37" s="15">
        <v>102.69</v>
      </c>
      <c r="G37" s="335">
        <v>1.5E-3</v>
      </c>
    </row>
    <row r="38" spans="1:7" ht="12.95" customHeight="1">
      <c r="A38" s="1"/>
      <c r="B38" s="336" t="s">
        <v>246</v>
      </c>
      <c r="C38" s="18" t="s">
        <v>2</v>
      </c>
      <c r="D38" s="17" t="s">
        <v>2</v>
      </c>
      <c r="E38" s="17" t="s">
        <v>2</v>
      </c>
      <c r="F38" s="19">
        <v>65637.31</v>
      </c>
      <c r="G38" s="337">
        <v>0.97709999999999997</v>
      </c>
    </row>
    <row r="39" spans="1:7" ht="12.95" customHeight="1">
      <c r="A39" s="1"/>
      <c r="B39" s="332" t="s">
        <v>650</v>
      </c>
      <c r="C39" s="9" t="s">
        <v>2</v>
      </c>
      <c r="D39" s="22" t="s">
        <v>2</v>
      </c>
      <c r="E39" s="22" t="s">
        <v>2</v>
      </c>
      <c r="F39" s="36" t="s">
        <v>368</v>
      </c>
      <c r="G39" s="439" t="s">
        <v>368</v>
      </c>
    </row>
    <row r="40" spans="1:7" ht="12.95" customHeight="1">
      <c r="A40" s="1"/>
      <c r="B40" s="336" t="s">
        <v>246</v>
      </c>
      <c r="C40" s="21" t="s">
        <v>2</v>
      </c>
      <c r="D40" s="22" t="s">
        <v>2</v>
      </c>
      <c r="E40" s="22" t="s">
        <v>2</v>
      </c>
      <c r="F40" s="36" t="s">
        <v>368</v>
      </c>
      <c r="G40" s="439" t="s">
        <v>368</v>
      </c>
    </row>
    <row r="41" spans="1:7" ht="12.95" customHeight="1">
      <c r="A41" s="1"/>
      <c r="B41" s="336" t="s">
        <v>251</v>
      </c>
      <c r="C41" s="21" t="s">
        <v>2</v>
      </c>
      <c r="D41" s="22" t="s">
        <v>2</v>
      </c>
      <c r="E41" s="23" t="s">
        <v>2</v>
      </c>
      <c r="F41" s="24">
        <v>65637.31</v>
      </c>
      <c r="G41" s="338">
        <v>0.97709999999999997</v>
      </c>
    </row>
    <row r="42" spans="1:7" ht="12.95" customHeight="1">
      <c r="A42" s="1"/>
      <c r="B42" s="332" t="s">
        <v>261</v>
      </c>
      <c r="C42" s="9" t="s">
        <v>2</v>
      </c>
      <c r="D42" s="10" t="s">
        <v>2</v>
      </c>
      <c r="E42" s="10" t="s">
        <v>2</v>
      </c>
      <c r="F42" s="10" t="s">
        <v>2</v>
      </c>
      <c r="G42" s="333" t="s">
        <v>2</v>
      </c>
    </row>
    <row r="43" spans="1:7" ht="12.95" customHeight="1">
      <c r="A43" s="1"/>
      <c r="B43" s="339" t="s">
        <v>3009</v>
      </c>
      <c r="C43" s="9" t="s">
        <v>2</v>
      </c>
      <c r="D43" s="10" t="s">
        <v>2</v>
      </c>
      <c r="E43" s="10" t="s">
        <v>2</v>
      </c>
      <c r="F43" s="10" t="s">
        <v>2</v>
      </c>
      <c r="G43" s="333" t="s">
        <v>2</v>
      </c>
    </row>
    <row r="44" spans="1:7" ht="12.95" customHeight="1">
      <c r="A44" s="2" t="s">
        <v>2</v>
      </c>
      <c r="B44" s="334" t="s">
        <v>3010</v>
      </c>
      <c r="C44" s="9" t="s">
        <v>2</v>
      </c>
      <c r="D44" s="10" t="s">
        <v>2</v>
      </c>
      <c r="E44" s="27" t="s">
        <v>2</v>
      </c>
      <c r="F44" s="15">
        <v>60.03</v>
      </c>
      <c r="G44" s="335">
        <v>8.9999999999999998E-4</v>
      </c>
    </row>
    <row r="45" spans="1:7" ht="12.95" customHeight="1">
      <c r="A45" s="1"/>
      <c r="B45" s="336" t="s">
        <v>251</v>
      </c>
      <c r="C45" s="21" t="s">
        <v>2</v>
      </c>
      <c r="D45" s="22" t="s">
        <v>2</v>
      </c>
      <c r="E45" s="23" t="s">
        <v>2</v>
      </c>
      <c r="F45" s="24">
        <v>60.03</v>
      </c>
      <c r="G45" s="338">
        <v>8.9999999999999998E-4</v>
      </c>
    </row>
    <row r="46" spans="1:7" ht="12.95" customHeight="1">
      <c r="A46" s="1"/>
      <c r="B46" s="339" t="s">
        <v>262</v>
      </c>
      <c r="C46" s="28" t="s">
        <v>2</v>
      </c>
      <c r="D46" s="28" t="s">
        <v>2</v>
      </c>
      <c r="E46" s="28" t="s">
        <v>2</v>
      </c>
      <c r="F46" s="28" t="s">
        <v>2</v>
      </c>
      <c r="G46" s="340" t="s">
        <v>2</v>
      </c>
    </row>
    <row r="47" spans="1:7" ht="12.95" customHeight="1">
      <c r="A47" s="1"/>
      <c r="B47" s="341" t="s">
        <v>263</v>
      </c>
      <c r="C47" s="22" t="s">
        <v>2</v>
      </c>
      <c r="D47" s="22" t="s">
        <v>2</v>
      </c>
      <c r="E47" s="22" t="s">
        <v>2</v>
      </c>
      <c r="F47" s="19">
        <v>255.88</v>
      </c>
      <c r="G47" s="337">
        <v>3.8E-3</v>
      </c>
    </row>
    <row r="48" spans="1:7" ht="12.95" customHeight="1">
      <c r="A48" s="1"/>
      <c r="B48" s="336" t="s">
        <v>246</v>
      </c>
      <c r="C48" s="17" t="s">
        <v>2</v>
      </c>
      <c r="D48" s="17" t="s">
        <v>2</v>
      </c>
      <c r="E48" s="17" t="s">
        <v>2</v>
      </c>
      <c r="F48" s="19">
        <v>255.88</v>
      </c>
      <c r="G48" s="337">
        <v>3.8E-3</v>
      </c>
    </row>
    <row r="49" spans="1:7" ht="12.95" customHeight="1">
      <c r="A49" s="1"/>
      <c r="B49" s="336" t="s">
        <v>268</v>
      </c>
      <c r="C49" s="22" t="s">
        <v>2</v>
      </c>
      <c r="D49" s="22" t="s">
        <v>2</v>
      </c>
      <c r="E49" s="22" t="s">
        <v>2</v>
      </c>
      <c r="F49" s="19">
        <v>1229.6099999999999</v>
      </c>
      <c r="G49" s="345">
        <v>1.8200000000000001E-2</v>
      </c>
    </row>
    <row r="50" spans="1:7" ht="12.95" customHeight="1" thickBot="1">
      <c r="A50" s="1"/>
      <c r="B50" s="346" t="s">
        <v>269</v>
      </c>
      <c r="C50" s="347" t="s">
        <v>2</v>
      </c>
      <c r="D50" s="347" t="s">
        <v>2</v>
      </c>
      <c r="E50" s="347" t="s">
        <v>2</v>
      </c>
      <c r="F50" s="348">
        <v>67182.833470099999</v>
      </c>
      <c r="G50" s="349">
        <v>1</v>
      </c>
    </row>
    <row r="51" spans="1:7" ht="12.95" customHeight="1">
      <c r="A51" s="1"/>
      <c r="B51" s="35" t="s">
        <v>2</v>
      </c>
      <c r="C51" s="1"/>
      <c r="D51" s="1"/>
      <c r="E51" s="1"/>
      <c r="F51" s="1"/>
      <c r="G51" s="1"/>
    </row>
    <row r="52" spans="1:7" ht="12.95" customHeight="1">
      <c r="A52" s="1"/>
      <c r="B52" s="35" t="s">
        <v>271</v>
      </c>
      <c r="C52" s="1"/>
      <c r="D52" s="1"/>
      <c r="E52" s="1"/>
      <c r="F52" s="1"/>
      <c r="G52" s="1"/>
    </row>
    <row r="53" spans="1:7" ht="12.95" customHeight="1">
      <c r="A53" s="1"/>
      <c r="B53" s="35" t="s">
        <v>2</v>
      </c>
      <c r="C53" s="1"/>
      <c r="D53" s="1"/>
      <c r="E53" s="1"/>
      <c r="F53" s="1"/>
      <c r="G53" s="1"/>
    </row>
    <row r="54" spans="1:7" ht="12.95" customHeight="1" thickBot="1">
      <c r="A54" s="1"/>
      <c r="B54" s="35"/>
      <c r="C54" s="1"/>
      <c r="D54" s="1"/>
      <c r="E54" s="1"/>
      <c r="F54" s="1"/>
      <c r="G54" s="1"/>
    </row>
    <row r="55" spans="1:7" s="49" customFormat="1" ht="12.95" customHeight="1">
      <c r="B55" s="50" t="s">
        <v>3071</v>
      </c>
      <c r="C55" s="51"/>
      <c r="D55" s="51"/>
      <c r="E55" s="51"/>
      <c r="F55" s="97"/>
      <c r="G55" s="211"/>
    </row>
    <row r="56" spans="1:7" s="49" customFormat="1">
      <c r="B56" s="54" t="s">
        <v>3081</v>
      </c>
      <c r="C56" s="55"/>
      <c r="D56" s="55"/>
      <c r="E56" s="55"/>
      <c r="F56" s="56"/>
      <c r="G56" s="244"/>
    </row>
    <row r="57" spans="1:7" s="49" customFormat="1" ht="15">
      <c r="B57" s="57" t="s">
        <v>3072</v>
      </c>
      <c r="C57" s="55"/>
      <c r="D57" s="55"/>
      <c r="E57" s="58"/>
      <c r="F57" s="56"/>
      <c r="G57" s="244"/>
    </row>
    <row r="58" spans="1:7" s="49" customFormat="1" ht="13.5" thickBot="1">
      <c r="B58" s="59" t="s">
        <v>3073</v>
      </c>
      <c r="C58" s="60"/>
      <c r="D58" s="60"/>
      <c r="E58" s="60"/>
      <c r="F58" s="61"/>
      <c r="G58" s="244"/>
    </row>
    <row r="59" spans="1:7" s="49" customFormat="1">
      <c r="B59" s="50" t="s">
        <v>3074</v>
      </c>
      <c r="C59" s="558" t="s">
        <v>3075</v>
      </c>
      <c r="D59" s="558"/>
      <c r="E59" s="63"/>
      <c r="F59" s="64"/>
      <c r="G59" s="244"/>
    </row>
    <row r="60" spans="1:7" s="49" customFormat="1" ht="13.5" thickBot="1">
      <c r="B60" s="65"/>
      <c r="C60" s="66">
        <v>43373</v>
      </c>
      <c r="D60" s="66">
        <v>43555</v>
      </c>
      <c r="E60" s="67"/>
      <c r="F60" s="68"/>
      <c r="G60" s="244"/>
    </row>
    <row r="61" spans="1:7" s="49" customFormat="1">
      <c r="B61" s="207" t="s">
        <v>3076</v>
      </c>
      <c r="C61" s="74"/>
      <c r="D61" s="74"/>
      <c r="E61" s="212"/>
      <c r="F61" s="56"/>
      <c r="G61" s="244"/>
    </row>
    <row r="62" spans="1:7" s="49" customFormat="1" ht="15">
      <c r="A62" s="72">
        <v>108765</v>
      </c>
      <c r="B62" s="208" t="s">
        <v>3077</v>
      </c>
      <c r="C62" s="74">
        <v>41.599400000000003</v>
      </c>
      <c r="D62" s="74">
        <v>44.568600000000004</v>
      </c>
      <c r="E62" s="76"/>
      <c r="F62" s="77"/>
      <c r="G62" s="249"/>
    </row>
    <row r="63" spans="1:7" s="49" customFormat="1" ht="15">
      <c r="A63" s="72">
        <v>108764</v>
      </c>
      <c r="B63" s="208" t="s">
        <v>3087</v>
      </c>
      <c r="C63" s="74">
        <v>11.478400000000001</v>
      </c>
      <c r="D63" s="74">
        <v>11.702500000000001</v>
      </c>
      <c r="E63" s="76"/>
      <c r="F63" s="77"/>
      <c r="G63" s="244"/>
    </row>
    <row r="64" spans="1:7" s="49" customFormat="1" ht="15">
      <c r="A64" s="72">
        <v>108763</v>
      </c>
      <c r="B64" s="208" t="s">
        <v>3121</v>
      </c>
      <c r="C64" s="74">
        <v>11.464700000000001</v>
      </c>
      <c r="D64" s="74">
        <v>11.6126</v>
      </c>
      <c r="E64" s="76"/>
      <c r="F64" s="77"/>
      <c r="G64" s="244"/>
    </row>
    <row r="65" spans="1:7" s="49" customFormat="1" ht="15">
      <c r="A65" s="72">
        <v>131387</v>
      </c>
      <c r="B65" s="208" t="s">
        <v>3089</v>
      </c>
      <c r="C65" s="74">
        <v>13.660500000000001</v>
      </c>
      <c r="D65" s="74">
        <v>14.6356</v>
      </c>
      <c r="E65" s="76"/>
      <c r="F65" s="77"/>
      <c r="G65" s="244"/>
    </row>
    <row r="66" spans="1:7" s="49" customFormat="1" ht="15">
      <c r="A66" s="72">
        <v>108766</v>
      </c>
      <c r="B66" s="208" t="s">
        <v>3088</v>
      </c>
      <c r="C66" s="74">
        <v>11.4354</v>
      </c>
      <c r="D66" s="74">
        <v>11.3948</v>
      </c>
      <c r="E66" s="76"/>
      <c r="F66" s="77"/>
      <c r="G66" s="244"/>
    </row>
    <row r="67" spans="1:7" s="49" customFormat="1">
      <c r="A67" s="72"/>
      <c r="B67" s="208"/>
      <c r="C67" s="74"/>
      <c r="D67" s="74"/>
      <c r="E67" s="212"/>
      <c r="F67" s="56"/>
      <c r="G67" s="244"/>
    </row>
    <row r="68" spans="1:7" s="49" customFormat="1">
      <c r="A68" s="72"/>
      <c r="B68" s="207" t="s">
        <v>3079</v>
      </c>
      <c r="C68" s="74"/>
      <c r="D68" s="74"/>
      <c r="E68" s="212"/>
      <c r="F68" s="56"/>
      <c r="G68" s="244"/>
    </row>
    <row r="69" spans="1:7" s="49" customFormat="1" ht="15">
      <c r="A69" s="72">
        <v>118394</v>
      </c>
      <c r="B69" s="208" t="str">
        <f>+B62</f>
        <v>Growth</v>
      </c>
      <c r="C69" s="74">
        <v>43.5807</v>
      </c>
      <c r="D69" s="74">
        <v>46.8279</v>
      </c>
      <c r="E69" s="76"/>
      <c r="F69" s="77"/>
      <c r="G69" s="244"/>
    </row>
    <row r="70" spans="1:7" s="49" customFormat="1" ht="15">
      <c r="A70" s="72">
        <v>118396</v>
      </c>
      <c r="B70" s="208" t="str">
        <f>+B63</f>
        <v>Quarterly Dividend</v>
      </c>
      <c r="C70" s="74">
        <v>12.023199999999999</v>
      </c>
      <c r="D70" s="74">
        <v>12.211499999999999</v>
      </c>
      <c r="E70" s="76"/>
      <c r="F70" s="77"/>
      <c r="G70" s="244"/>
    </row>
    <row r="71" spans="1:7" s="49" customFormat="1" ht="15">
      <c r="A71" s="72">
        <v>131386</v>
      </c>
      <c r="B71" s="208" t="s">
        <v>3089</v>
      </c>
      <c r="C71" s="74">
        <v>13.796099999999999</v>
      </c>
      <c r="D71" s="74">
        <v>14.8233</v>
      </c>
      <c r="E71" s="76"/>
      <c r="F71" s="77"/>
      <c r="G71" s="244"/>
    </row>
    <row r="72" spans="1:7" s="49" customFormat="1" ht="15">
      <c r="A72" s="72">
        <v>118393</v>
      </c>
      <c r="B72" s="208" t="s">
        <v>3088</v>
      </c>
      <c r="C72" s="74">
        <v>15.6745</v>
      </c>
      <c r="D72" s="74">
        <v>15.560700000000001</v>
      </c>
      <c r="E72" s="76"/>
      <c r="F72" s="77"/>
      <c r="G72" s="244"/>
    </row>
    <row r="73" spans="1:7" s="49" customFormat="1" ht="15">
      <c r="A73" s="72"/>
      <c r="B73" s="208"/>
      <c r="C73" s="74"/>
      <c r="D73" s="74"/>
      <c r="E73" s="76"/>
      <c r="F73" s="77"/>
      <c r="G73" s="244"/>
    </row>
    <row r="74" spans="1:7" s="49" customFormat="1" ht="13.5" thickBot="1">
      <c r="A74" s="72"/>
      <c r="B74" s="73"/>
      <c r="C74" s="74"/>
      <c r="D74" s="74"/>
      <c r="E74" s="212"/>
      <c r="F74" s="56"/>
      <c r="G74" s="244"/>
    </row>
    <row r="75" spans="1:7" s="49" customFormat="1">
      <c r="B75" s="94"/>
      <c r="C75" s="84"/>
      <c r="D75" s="213"/>
      <c r="E75" s="214"/>
      <c r="F75" s="97"/>
      <c r="G75" s="244"/>
    </row>
    <row r="76" spans="1:7" s="261" customFormat="1">
      <c r="B76" s="54" t="s">
        <v>3095</v>
      </c>
      <c r="C76" s="98"/>
      <c r="D76" s="74"/>
      <c r="E76" s="99"/>
      <c r="F76" s="100"/>
      <c r="G76" s="244"/>
    </row>
    <row r="77" spans="1:7" s="261" customFormat="1" ht="13.5" thickBot="1">
      <c r="B77" s="59"/>
      <c r="C77" s="101"/>
      <c r="D77" s="102"/>
      <c r="E77" s="103"/>
      <c r="F77" s="104"/>
      <c r="G77" s="244"/>
    </row>
    <row r="78" spans="1:7" s="261" customFormat="1" ht="24.75" thickBot="1">
      <c r="B78" s="105" t="s">
        <v>3090</v>
      </c>
      <c r="C78" s="106" t="s">
        <v>3091</v>
      </c>
      <c r="D78" s="107" t="s">
        <v>3092</v>
      </c>
      <c r="E78" s="107" t="s">
        <v>3093</v>
      </c>
      <c r="F78" s="108" t="s">
        <v>3094</v>
      </c>
      <c r="G78" s="244"/>
    </row>
    <row r="79" spans="1:7" s="261" customFormat="1">
      <c r="B79" s="279"/>
      <c r="C79" s="109"/>
      <c r="D79" s="74"/>
      <c r="E79" s="74"/>
      <c r="F79" s="280"/>
      <c r="G79" s="244"/>
    </row>
    <row r="80" spans="1:7" s="261" customFormat="1" ht="15">
      <c r="B80" s="276" t="s">
        <v>3209</v>
      </c>
      <c r="C80" s="324">
        <v>43461</v>
      </c>
      <c r="D80" s="275">
        <v>0.43471464999999998</v>
      </c>
      <c r="E80" s="275">
        <v>0.40254803</v>
      </c>
      <c r="F80" s="274">
        <v>12.6753</v>
      </c>
      <c r="G80" s="244"/>
    </row>
    <row r="81" spans="1:7" s="261" customFormat="1" ht="15">
      <c r="B81" s="276" t="s">
        <v>3210</v>
      </c>
      <c r="C81" s="324">
        <v>43461</v>
      </c>
      <c r="D81" s="275">
        <v>0.3665001</v>
      </c>
      <c r="E81" s="275">
        <v>0.33938099999999999</v>
      </c>
      <c r="F81" s="274">
        <v>12.0799</v>
      </c>
      <c r="G81" s="244"/>
    </row>
    <row r="82" spans="1:7" s="261" customFormat="1" ht="15">
      <c r="B82" s="276" t="s">
        <v>3209</v>
      </c>
      <c r="C82" s="324">
        <v>43551</v>
      </c>
      <c r="D82" s="275">
        <v>6.4500000000000002E-2</v>
      </c>
      <c r="E82" s="275">
        <v>5.9799999999999999E-2</v>
      </c>
      <c r="F82" s="274">
        <v>12.2537</v>
      </c>
      <c r="G82" s="244"/>
    </row>
    <row r="83" spans="1:7" s="261" customFormat="1" ht="15">
      <c r="B83" s="276" t="s">
        <v>3210</v>
      </c>
      <c r="C83" s="324">
        <v>43551</v>
      </c>
      <c r="D83" s="275">
        <v>5.4199999999999998E-2</v>
      </c>
      <c r="E83" s="275">
        <v>5.0200000000000002E-2</v>
      </c>
      <c r="F83" s="274">
        <v>11.733000000000001</v>
      </c>
      <c r="G83" s="244"/>
    </row>
    <row r="84" spans="1:7" s="261" customFormat="1" ht="15">
      <c r="B84" s="276" t="s">
        <v>3211</v>
      </c>
      <c r="C84" s="324">
        <v>43551</v>
      </c>
      <c r="D84" s="275">
        <v>0.92100000000000004</v>
      </c>
      <c r="E84" s="275">
        <v>0.85289999999999999</v>
      </c>
      <c r="F84" s="274">
        <v>16.776599999999998</v>
      </c>
      <c r="G84" s="244"/>
    </row>
    <row r="85" spans="1:7" s="261" customFormat="1" ht="15">
      <c r="B85" s="276" t="s">
        <v>3212</v>
      </c>
      <c r="C85" s="324">
        <v>43551</v>
      </c>
      <c r="D85" s="275">
        <v>0.61619999999999997</v>
      </c>
      <c r="E85" s="275">
        <v>0.5706</v>
      </c>
      <c r="F85" s="274">
        <v>12.205</v>
      </c>
      <c r="G85" s="244"/>
    </row>
    <row r="86" spans="1:7" s="261" customFormat="1" ht="15">
      <c r="B86" s="276" t="s">
        <v>3213</v>
      </c>
      <c r="C86" s="324">
        <v>43551</v>
      </c>
      <c r="D86" s="275">
        <v>0.48220000000000002</v>
      </c>
      <c r="E86" s="275">
        <v>0.44650000000000001</v>
      </c>
      <c r="F86" s="274">
        <v>12.2363</v>
      </c>
      <c r="G86" s="244"/>
    </row>
    <row r="87" spans="1:7" s="49" customFormat="1" ht="13.5" thickBot="1">
      <c r="B87" s="59"/>
      <c r="C87" s="60"/>
      <c r="D87" s="60"/>
      <c r="E87" s="110"/>
      <c r="F87" s="111"/>
      <c r="G87" s="244"/>
    </row>
    <row r="88" spans="1:7" s="49" customFormat="1">
      <c r="B88" s="54" t="s">
        <v>3096</v>
      </c>
      <c r="C88" s="55"/>
      <c r="D88" s="55"/>
      <c r="E88" s="215"/>
      <c r="F88" s="215"/>
      <c r="G88" s="244"/>
    </row>
    <row r="89" spans="1:7" s="49" customFormat="1">
      <c r="B89" s="54" t="s">
        <v>3083</v>
      </c>
      <c r="C89" s="55"/>
      <c r="D89" s="55"/>
      <c r="E89" s="215"/>
      <c r="F89" s="215"/>
      <c r="G89" s="244"/>
    </row>
    <row r="90" spans="1:7" s="261" customFormat="1">
      <c r="A90" s="91"/>
      <c r="B90" s="54" t="s">
        <v>3284</v>
      </c>
      <c r="C90" s="55"/>
      <c r="D90" s="55"/>
      <c r="E90" s="99"/>
      <c r="F90" s="99"/>
      <c r="G90" s="326"/>
    </row>
    <row r="91" spans="1:7" s="49" customFormat="1">
      <c r="B91" s="54" t="s">
        <v>3084</v>
      </c>
      <c r="C91" s="89"/>
      <c r="D91" s="89"/>
      <c r="E91" s="55"/>
      <c r="F91" s="304"/>
      <c r="G91" s="244"/>
    </row>
    <row r="92" spans="1:7" s="312" customFormat="1">
      <c r="B92" s="174" t="s">
        <v>3140</v>
      </c>
      <c r="C92" s="185"/>
      <c r="D92" s="185"/>
      <c r="E92" s="156"/>
      <c r="F92" s="242"/>
      <c r="G92" s="154"/>
    </row>
    <row r="93" spans="1:7" s="312" customFormat="1" ht="13.5" thickBot="1">
      <c r="B93" s="302"/>
      <c r="F93" s="242"/>
      <c r="G93" s="154"/>
    </row>
    <row r="94" spans="1:7" s="312" customFormat="1">
      <c r="B94" s="485" t="s">
        <v>3141</v>
      </c>
      <c r="C94" s="486" t="s">
        <v>3142</v>
      </c>
      <c r="D94" s="486" t="s">
        <v>3143</v>
      </c>
      <c r="E94" s="487" t="s">
        <v>3144</v>
      </c>
      <c r="F94" s="487" t="s">
        <v>3145</v>
      </c>
      <c r="G94" s="488" t="s">
        <v>3146</v>
      </c>
    </row>
    <row r="95" spans="1:7" s="312" customFormat="1" ht="48">
      <c r="B95" s="318" t="s">
        <v>26</v>
      </c>
      <c r="C95" s="443" t="s">
        <v>3467</v>
      </c>
      <c r="D95" s="396">
        <v>691500915</v>
      </c>
      <c r="E95" s="397">
        <v>9.2639061237877351E-2</v>
      </c>
      <c r="F95" s="398">
        <v>43383</v>
      </c>
      <c r="G95" s="399">
        <v>43384</v>
      </c>
    </row>
    <row r="96" spans="1:7" s="312" customFormat="1" ht="48">
      <c r="B96" s="318" t="s">
        <v>26</v>
      </c>
      <c r="C96" s="443" t="s">
        <v>3467</v>
      </c>
      <c r="D96" s="396">
        <v>692075475</v>
      </c>
      <c r="E96" s="397">
        <v>9.254796184338146E-2</v>
      </c>
      <c r="F96" s="398">
        <v>43384</v>
      </c>
      <c r="G96" s="399">
        <v>43385</v>
      </c>
    </row>
    <row r="97" spans="2:7" s="312" customFormat="1" ht="48.75" thickBot="1">
      <c r="B97" s="319" t="s">
        <v>26</v>
      </c>
      <c r="C97" s="444" t="s">
        <v>3467</v>
      </c>
      <c r="D97" s="400">
        <v>692648705</v>
      </c>
      <c r="E97" s="401">
        <v>9.3040471219780485E-2</v>
      </c>
      <c r="F97" s="402">
        <v>43385</v>
      </c>
      <c r="G97" s="403">
        <v>43388</v>
      </c>
    </row>
    <row r="98" spans="2:7" s="312" customFormat="1"/>
  </sheetData>
  <mergeCells count="3">
    <mergeCell ref="B1:G1"/>
    <mergeCell ref="B2:G2"/>
    <mergeCell ref="C59:D5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1688</v>
      </c>
      <c r="C2" s="557"/>
      <c r="D2" s="557"/>
      <c r="E2" s="557"/>
      <c r="F2" s="557"/>
      <c r="G2" s="557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645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1689</v>
      </c>
      <c r="B8" s="13" t="s">
        <v>1690</v>
      </c>
      <c r="C8" s="9" t="s">
        <v>1691</v>
      </c>
      <c r="D8" s="10" t="s">
        <v>649</v>
      </c>
      <c r="E8" s="14">
        <v>35750000</v>
      </c>
      <c r="F8" s="15">
        <v>35900.26</v>
      </c>
      <c r="G8" s="16">
        <v>6.0199999999999997E-2</v>
      </c>
    </row>
    <row r="9" spans="1:7" ht="12.95" customHeight="1">
      <c r="A9" s="12" t="s">
        <v>1692</v>
      </c>
      <c r="B9" s="13" t="s">
        <v>1693</v>
      </c>
      <c r="C9" s="9" t="s">
        <v>1694</v>
      </c>
      <c r="D9" s="10" t="s">
        <v>649</v>
      </c>
      <c r="E9" s="14">
        <v>25000000</v>
      </c>
      <c r="F9" s="15">
        <v>25606.25</v>
      </c>
      <c r="G9" s="16">
        <v>4.2900000000000001E-2</v>
      </c>
    </row>
    <row r="10" spans="1:7" ht="12.95" customHeight="1">
      <c r="A10" s="12" t="s">
        <v>1659</v>
      </c>
      <c r="B10" s="13" t="s">
        <v>1660</v>
      </c>
      <c r="C10" s="9" t="s">
        <v>1661</v>
      </c>
      <c r="D10" s="10" t="s">
        <v>649</v>
      </c>
      <c r="E10" s="14">
        <v>24000000</v>
      </c>
      <c r="F10" s="15">
        <v>23363.45</v>
      </c>
      <c r="G10" s="16">
        <v>3.9199999999999999E-2</v>
      </c>
    </row>
    <row r="11" spans="1:7" ht="12.95" customHeight="1">
      <c r="A11" s="12" t="s">
        <v>1685</v>
      </c>
      <c r="B11" s="13" t="s">
        <v>1686</v>
      </c>
      <c r="C11" s="9" t="s">
        <v>1687</v>
      </c>
      <c r="D11" s="10" t="s">
        <v>649</v>
      </c>
      <c r="E11" s="14">
        <v>21800000</v>
      </c>
      <c r="F11" s="15">
        <v>22386.16</v>
      </c>
      <c r="G11" s="16">
        <v>3.7499999999999999E-2</v>
      </c>
    </row>
    <row r="12" spans="1:7" ht="12.95" customHeight="1">
      <c r="A12" s="12" t="s">
        <v>1695</v>
      </c>
      <c r="B12" s="13" t="s">
        <v>1696</v>
      </c>
      <c r="C12" s="9" t="s">
        <v>1697</v>
      </c>
      <c r="D12" s="10" t="s">
        <v>649</v>
      </c>
      <c r="E12" s="14">
        <v>23000000</v>
      </c>
      <c r="F12" s="15">
        <v>22334.27</v>
      </c>
      <c r="G12" s="16">
        <v>3.7499999999999999E-2</v>
      </c>
    </row>
    <row r="13" spans="1:7" ht="12.95" customHeight="1">
      <c r="A13" s="12" t="s">
        <v>1698</v>
      </c>
      <c r="B13" s="13" t="s">
        <v>1699</v>
      </c>
      <c r="C13" s="9" t="s">
        <v>1700</v>
      </c>
      <c r="D13" s="10" t="s">
        <v>649</v>
      </c>
      <c r="E13" s="14">
        <v>21000000</v>
      </c>
      <c r="F13" s="15">
        <v>20963.189999999999</v>
      </c>
      <c r="G13" s="16">
        <v>3.5200000000000002E-2</v>
      </c>
    </row>
    <row r="14" spans="1:7" ht="12.95" customHeight="1">
      <c r="A14" s="12" t="s">
        <v>1701</v>
      </c>
      <c r="B14" s="13" t="s">
        <v>1702</v>
      </c>
      <c r="C14" s="9" t="s">
        <v>1703</v>
      </c>
      <c r="D14" s="10" t="s">
        <v>649</v>
      </c>
      <c r="E14" s="14">
        <v>16500000</v>
      </c>
      <c r="F14" s="15">
        <v>16874.37</v>
      </c>
      <c r="G14" s="16">
        <v>2.8299999999999999E-2</v>
      </c>
    </row>
    <row r="15" spans="1:7" ht="12.95" customHeight="1">
      <c r="A15" s="12" t="s">
        <v>1704</v>
      </c>
      <c r="B15" s="13" t="s">
        <v>1705</v>
      </c>
      <c r="C15" s="9" t="s">
        <v>1706</v>
      </c>
      <c r="D15" s="10" t="s">
        <v>791</v>
      </c>
      <c r="E15" s="14">
        <v>16350000</v>
      </c>
      <c r="F15" s="15">
        <v>16868.62</v>
      </c>
      <c r="G15" s="16">
        <v>2.8299999999999999E-2</v>
      </c>
    </row>
    <row r="16" spans="1:7" ht="12.95" customHeight="1">
      <c r="A16" s="12" t="s">
        <v>1707</v>
      </c>
      <c r="B16" s="13" t="s">
        <v>1708</v>
      </c>
      <c r="C16" s="9" t="s">
        <v>1709</v>
      </c>
      <c r="D16" s="10" t="s">
        <v>649</v>
      </c>
      <c r="E16" s="14">
        <v>15500000</v>
      </c>
      <c r="F16" s="15">
        <v>15338.75</v>
      </c>
      <c r="G16" s="16">
        <v>2.5700000000000001E-2</v>
      </c>
    </row>
    <row r="17" spans="1:7" ht="12.95" customHeight="1">
      <c r="A17" s="12" t="s">
        <v>1710</v>
      </c>
      <c r="B17" s="13" t="s">
        <v>1711</v>
      </c>
      <c r="C17" s="9" t="s">
        <v>1712</v>
      </c>
      <c r="D17" s="10" t="s">
        <v>649</v>
      </c>
      <c r="E17" s="14">
        <v>15000000</v>
      </c>
      <c r="F17" s="15">
        <v>15047.43</v>
      </c>
      <c r="G17" s="16">
        <v>2.52E-2</v>
      </c>
    </row>
    <row r="18" spans="1:7" ht="12.95" customHeight="1">
      <c r="A18" s="12" t="s">
        <v>1713</v>
      </c>
      <c r="B18" s="13" t="s">
        <v>1714</v>
      </c>
      <c r="C18" s="9" t="s">
        <v>1715</v>
      </c>
      <c r="D18" s="10" t="s">
        <v>649</v>
      </c>
      <c r="E18" s="14">
        <v>14300000</v>
      </c>
      <c r="F18" s="15">
        <v>14543.37</v>
      </c>
      <c r="G18" s="16">
        <v>2.4400000000000002E-2</v>
      </c>
    </row>
    <row r="19" spans="1:7" ht="12.95" customHeight="1">
      <c r="A19" s="12" t="s">
        <v>1716</v>
      </c>
      <c r="B19" s="13" t="s">
        <v>1717</v>
      </c>
      <c r="C19" s="9" t="s">
        <v>1718</v>
      </c>
      <c r="D19" s="10" t="s">
        <v>649</v>
      </c>
      <c r="E19" s="14">
        <v>13800000</v>
      </c>
      <c r="F19" s="15">
        <v>13854.88</v>
      </c>
      <c r="G19" s="16">
        <v>2.3199999999999998E-2</v>
      </c>
    </row>
    <row r="20" spans="1:7" ht="12.95" customHeight="1">
      <c r="A20" s="12" t="s">
        <v>860</v>
      </c>
      <c r="B20" s="13" t="s">
        <v>861</v>
      </c>
      <c r="C20" s="9" t="s">
        <v>862</v>
      </c>
      <c r="D20" s="10" t="s">
        <v>649</v>
      </c>
      <c r="E20" s="14">
        <v>12000000</v>
      </c>
      <c r="F20" s="15">
        <v>12070.62</v>
      </c>
      <c r="G20" s="16">
        <v>2.0199999999999999E-2</v>
      </c>
    </row>
    <row r="21" spans="1:7" ht="12.95" customHeight="1">
      <c r="A21" s="12" t="s">
        <v>1719</v>
      </c>
      <c r="B21" s="13" t="s">
        <v>1720</v>
      </c>
      <c r="C21" s="9" t="s">
        <v>1721</v>
      </c>
      <c r="D21" s="10" t="s">
        <v>649</v>
      </c>
      <c r="E21" s="14">
        <v>11500000</v>
      </c>
      <c r="F21" s="15">
        <v>11479.09</v>
      </c>
      <c r="G21" s="16">
        <v>1.9300000000000001E-2</v>
      </c>
    </row>
    <row r="22" spans="1:7" ht="12.95" customHeight="1">
      <c r="A22" s="12" t="s">
        <v>770</v>
      </c>
      <c r="B22" s="13" t="s">
        <v>771</v>
      </c>
      <c r="C22" s="9" t="s">
        <v>772</v>
      </c>
      <c r="D22" s="10" t="s">
        <v>649</v>
      </c>
      <c r="E22" s="14">
        <v>11230000</v>
      </c>
      <c r="F22" s="15">
        <v>11158.6</v>
      </c>
      <c r="G22" s="16">
        <v>1.8700000000000001E-2</v>
      </c>
    </row>
    <row r="23" spans="1:7" ht="12.95" customHeight="1">
      <c r="A23" s="12" t="s">
        <v>1722</v>
      </c>
      <c r="B23" s="13" t="s">
        <v>1723</v>
      </c>
      <c r="C23" s="9" t="s">
        <v>1724</v>
      </c>
      <c r="D23" s="10" t="s">
        <v>649</v>
      </c>
      <c r="E23" s="14">
        <v>10500000</v>
      </c>
      <c r="F23" s="15">
        <v>10353.700000000001</v>
      </c>
      <c r="G23" s="16">
        <v>1.7399999999999999E-2</v>
      </c>
    </row>
    <row r="24" spans="1:7" ht="12.95" customHeight="1">
      <c r="A24" s="12" t="s">
        <v>1504</v>
      </c>
      <c r="B24" s="13" t="s">
        <v>1505</v>
      </c>
      <c r="C24" s="9" t="s">
        <v>1506</v>
      </c>
      <c r="D24" s="10" t="s">
        <v>649</v>
      </c>
      <c r="E24" s="14">
        <v>10000000</v>
      </c>
      <c r="F24" s="15">
        <v>10030.450000000001</v>
      </c>
      <c r="G24" s="16">
        <v>1.6799999999999999E-2</v>
      </c>
    </row>
    <row r="25" spans="1:7" ht="12.95" customHeight="1">
      <c r="A25" s="12" t="s">
        <v>764</v>
      </c>
      <c r="B25" s="13" t="s">
        <v>765</v>
      </c>
      <c r="C25" s="9" t="s">
        <v>766</v>
      </c>
      <c r="D25" s="10" t="s">
        <v>649</v>
      </c>
      <c r="E25" s="14">
        <v>9000000</v>
      </c>
      <c r="F25" s="15">
        <v>8869.2199999999993</v>
      </c>
      <c r="G25" s="16">
        <v>1.49E-2</v>
      </c>
    </row>
    <row r="26" spans="1:7" ht="12.95" customHeight="1">
      <c r="A26" s="12" t="s">
        <v>1725</v>
      </c>
      <c r="B26" s="13" t="s">
        <v>1726</v>
      </c>
      <c r="C26" s="9" t="s">
        <v>1727</v>
      </c>
      <c r="D26" s="10" t="s">
        <v>649</v>
      </c>
      <c r="E26" s="14">
        <v>8500000</v>
      </c>
      <c r="F26" s="15">
        <v>8331.65</v>
      </c>
      <c r="G26" s="16">
        <v>1.4E-2</v>
      </c>
    </row>
    <row r="27" spans="1:7" ht="12.95" customHeight="1">
      <c r="A27" s="12" t="s">
        <v>1728</v>
      </c>
      <c r="B27" s="13" t="s">
        <v>1729</v>
      </c>
      <c r="C27" s="9" t="s">
        <v>1730</v>
      </c>
      <c r="D27" s="10" t="s">
        <v>649</v>
      </c>
      <c r="E27" s="14">
        <v>8000000</v>
      </c>
      <c r="F27" s="15">
        <v>7864.59</v>
      </c>
      <c r="G27" s="16">
        <v>1.32E-2</v>
      </c>
    </row>
    <row r="28" spans="1:7" ht="12.95" customHeight="1">
      <c r="A28" s="12" t="s">
        <v>1731</v>
      </c>
      <c r="B28" s="13" t="s">
        <v>1732</v>
      </c>
      <c r="C28" s="9" t="s">
        <v>1733</v>
      </c>
      <c r="D28" s="10" t="s">
        <v>649</v>
      </c>
      <c r="E28" s="14">
        <v>8000000</v>
      </c>
      <c r="F28" s="15">
        <v>7833.35</v>
      </c>
      <c r="G28" s="16">
        <v>1.3100000000000001E-2</v>
      </c>
    </row>
    <row r="29" spans="1:7" ht="12.95" customHeight="1">
      <c r="A29" s="12" t="s">
        <v>1734</v>
      </c>
      <c r="B29" s="13" t="s">
        <v>1735</v>
      </c>
      <c r="C29" s="9" t="s">
        <v>1736</v>
      </c>
      <c r="D29" s="10" t="s">
        <v>649</v>
      </c>
      <c r="E29" s="14">
        <v>7000000</v>
      </c>
      <c r="F29" s="15">
        <v>6962.63</v>
      </c>
      <c r="G29" s="16">
        <v>1.17E-2</v>
      </c>
    </row>
    <row r="30" spans="1:7" ht="12.95" customHeight="1">
      <c r="A30" s="12" t="s">
        <v>1737</v>
      </c>
      <c r="B30" s="13" t="s">
        <v>1738</v>
      </c>
      <c r="C30" s="9" t="s">
        <v>1739</v>
      </c>
      <c r="D30" s="10" t="s">
        <v>649</v>
      </c>
      <c r="E30" s="14">
        <v>6500000</v>
      </c>
      <c r="F30" s="15">
        <v>6457.33</v>
      </c>
      <c r="G30" s="16">
        <v>1.0800000000000001E-2</v>
      </c>
    </row>
    <row r="31" spans="1:7" ht="12.95" customHeight="1">
      <c r="A31" s="12" t="s">
        <v>1740</v>
      </c>
      <c r="B31" s="13" t="s">
        <v>1741</v>
      </c>
      <c r="C31" s="9" t="s">
        <v>1742</v>
      </c>
      <c r="D31" s="10" t="s">
        <v>649</v>
      </c>
      <c r="E31" s="14">
        <v>6500000</v>
      </c>
      <c r="F31" s="15">
        <v>6451.5</v>
      </c>
      <c r="G31" s="16">
        <v>1.0800000000000001E-2</v>
      </c>
    </row>
    <row r="32" spans="1:7" ht="12.95" customHeight="1">
      <c r="A32" s="12" t="s">
        <v>1743</v>
      </c>
      <c r="B32" s="13" t="s">
        <v>1744</v>
      </c>
      <c r="C32" s="9" t="s">
        <v>1745</v>
      </c>
      <c r="D32" s="10" t="s">
        <v>649</v>
      </c>
      <c r="E32" s="14">
        <v>5830000</v>
      </c>
      <c r="F32" s="15">
        <v>5831.06</v>
      </c>
      <c r="G32" s="16">
        <v>9.7999999999999997E-3</v>
      </c>
    </row>
    <row r="33" spans="1:7" ht="12.95" customHeight="1">
      <c r="A33" s="12" t="s">
        <v>1746</v>
      </c>
      <c r="B33" s="13" t="s">
        <v>1747</v>
      </c>
      <c r="C33" s="9" t="s">
        <v>1748</v>
      </c>
      <c r="D33" s="10" t="s">
        <v>649</v>
      </c>
      <c r="E33" s="14">
        <v>5380000</v>
      </c>
      <c r="F33" s="15">
        <v>5345.46</v>
      </c>
      <c r="G33" s="16">
        <v>8.9999999999999993E-3</v>
      </c>
    </row>
    <row r="34" spans="1:7" ht="12.95" customHeight="1">
      <c r="A34" s="12" t="s">
        <v>1749</v>
      </c>
      <c r="B34" s="13" t="s">
        <v>1750</v>
      </c>
      <c r="C34" s="9" t="s">
        <v>1751</v>
      </c>
      <c r="D34" s="10" t="s">
        <v>649</v>
      </c>
      <c r="E34" s="14">
        <v>5000000</v>
      </c>
      <c r="F34" s="15">
        <v>5025.12</v>
      </c>
      <c r="G34" s="16">
        <v>8.3999999999999995E-3</v>
      </c>
    </row>
    <row r="35" spans="1:7" ht="12.95" customHeight="1">
      <c r="A35" s="12" t="s">
        <v>1752</v>
      </c>
      <c r="B35" s="13" t="s">
        <v>1753</v>
      </c>
      <c r="C35" s="9" t="s">
        <v>1754</v>
      </c>
      <c r="D35" s="10" t="s">
        <v>649</v>
      </c>
      <c r="E35" s="14">
        <v>5000000</v>
      </c>
      <c r="F35" s="15">
        <v>5014.12</v>
      </c>
      <c r="G35" s="16">
        <v>8.3999999999999995E-3</v>
      </c>
    </row>
    <row r="36" spans="1:7" ht="12.95" customHeight="1">
      <c r="A36" s="12" t="s">
        <v>1507</v>
      </c>
      <c r="B36" s="13" t="s">
        <v>1508</v>
      </c>
      <c r="C36" s="9" t="s">
        <v>1509</v>
      </c>
      <c r="D36" s="10" t="s">
        <v>649</v>
      </c>
      <c r="E36" s="14">
        <v>5000000</v>
      </c>
      <c r="F36" s="15">
        <v>5002.42</v>
      </c>
      <c r="G36" s="16">
        <v>8.3999999999999995E-3</v>
      </c>
    </row>
    <row r="37" spans="1:7" ht="12.95" customHeight="1">
      <c r="A37" s="12" t="s">
        <v>1516</v>
      </c>
      <c r="B37" s="13" t="s">
        <v>1517</v>
      </c>
      <c r="C37" s="9" t="s">
        <v>1518</v>
      </c>
      <c r="D37" s="10" t="s">
        <v>649</v>
      </c>
      <c r="E37" s="14">
        <v>5000000</v>
      </c>
      <c r="F37" s="15">
        <v>5001.4399999999996</v>
      </c>
      <c r="G37" s="16">
        <v>8.3999999999999995E-3</v>
      </c>
    </row>
    <row r="38" spans="1:7" ht="12.95" customHeight="1">
      <c r="A38" s="12" t="s">
        <v>1755</v>
      </c>
      <c r="B38" s="13" t="s">
        <v>1756</v>
      </c>
      <c r="C38" s="9" t="s">
        <v>1757</v>
      </c>
      <c r="D38" s="10" t="s">
        <v>649</v>
      </c>
      <c r="E38" s="14">
        <v>5000000</v>
      </c>
      <c r="F38" s="15">
        <v>4946.71</v>
      </c>
      <c r="G38" s="16">
        <v>8.3000000000000001E-3</v>
      </c>
    </row>
    <row r="39" spans="1:7" ht="12.95" customHeight="1">
      <c r="A39" s="12" t="s">
        <v>782</v>
      </c>
      <c r="B39" s="13" t="s">
        <v>783</v>
      </c>
      <c r="C39" s="9" t="s">
        <v>784</v>
      </c>
      <c r="D39" s="10" t="s">
        <v>649</v>
      </c>
      <c r="E39" s="14">
        <v>5000000</v>
      </c>
      <c r="F39" s="15">
        <v>4840.3599999999997</v>
      </c>
      <c r="G39" s="16">
        <v>8.0999999999999996E-3</v>
      </c>
    </row>
    <row r="40" spans="1:7" ht="12.95" customHeight="1">
      <c r="A40" s="12" t="s">
        <v>1758</v>
      </c>
      <c r="B40" s="13" t="s">
        <v>1759</v>
      </c>
      <c r="C40" s="9" t="s">
        <v>1760</v>
      </c>
      <c r="D40" s="10" t="s">
        <v>649</v>
      </c>
      <c r="E40" s="14">
        <v>4500000</v>
      </c>
      <c r="F40" s="15">
        <v>4485.9399999999996</v>
      </c>
      <c r="G40" s="16">
        <v>7.4999999999999997E-3</v>
      </c>
    </row>
    <row r="41" spans="1:7" ht="12.95" customHeight="1">
      <c r="A41" s="12" t="s">
        <v>1761</v>
      </c>
      <c r="B41" s="13" t="s">
        <v>1762</v>
      </c>
      <c r="C41" s="9" t="s">
        <v>1763</v>
      </c>
      <c r="D41" s="10" t="s">
        <v>649</v>
      </c>
      <c r="E41" s="14">
        <v>4500000</v>
      </c>
      <c r="F41" s="15">
        <v>4476.5600000000004</v>
      </c>
      <c r="G41" s="16">
        <v>7.4999999999999997E-3</v>
      </c>
    </row>
    <row r="42" spans="1:7" ht="12.95" customHeight="1">
      <c r="A42" s="12" t="s">
        <v>1764</v>
      </c>
      <c r="B42" s="13" t="s">
        <v>1765</v>
      </c>
      <c r="C42" s="9" t="s">
        <v>1766</v>
      </c>
      <c r="D42" s="10" t="s">
        <v>649</v>
      </c>
      <c r="E42" s="14">
        <v>4440000</v>
      </c>
      <c r="F42" s="15">
        <v>4382.08</v>
      </c>
      <c r="G42" s="16">
        <v>7.3000000000000001E-3</v>
      </c>
    </row>
    <row r="43" spans="1:7" ht="12.95" customHeight="1">
      <c r="A43" s="12" t="s">
        <v>1767</v>
      </c>
      <c r="B43" s="13" t="s">
        <v>1768</v>
      </c>
      <c r="C43" s="9" t="s">
        <v>1769</v>
      </c>
      <c r="D43" s="10" t="s">
        <v>649</v>
      </c>
      <c r="E43" s="14">
        <v>4000000</v>
      </c>
      <c r="F43" s="15">
        <v>3977.88</v>
      </c>
      <c r="G43" s="16">
        <v>6.7000000000000002E-3</v>
      </c>
    </row>
    <row r="44" spans="1:7" ht="12.95" customHeight="1">
      <c r="A44" s="12" t="s">
        <v>1770</v>
      </c>
      <c r="B44" s="13" t="s">
        <v>1771</v>
      </c>
      <c r="C44" s="9" t="s">
        <v>1772</v>
      </c>
      <c r="D44" s="10" t="s">
        <v>649</v>
      </c>
      <c r="E44" s="14">
        <v>4000000</v>
      </c>
      <c r="F44" s="15">
        <v>3964.25</v>
      </c>
      <c r="G44" s="16">
        <v>6.6E-3</v>
      </c>
    </row>
    <row r="45" spans="1:7" ht="12.95" customHeight="1">
      <c r="A45" s="12" t="s">
        <v>1773</v>
      </c>
      <c r="B45" s="13" t="s">
        <v>1774</v>
      </c>
      <c r="C45" s="9" t="s">
        <v>1775</v>
      </c>
      <c r="D45" s="10" t="s">
        <v>649</v>
      </c>
      <c r="E45" s="14">
        <v>3500000</v>
      </c>
      <c r="F45" s="15">
        <v>3457.15</v>
      </c>
      <c r="G45" s="16">
        <v>5.7999999999999996E-3</v>
      </c>
    </row>
    <row r="46" spans="1:7" ht="12.95" customHeight="1">
      <c r="A46" s="12" t="s">
        <v>779</v>
      </c>
      <c r="B46" s="13" t="s">
        <v>780</v>
      </c>
      <c r="C46" s="9" t="s">
        <v>781</v>
      </c>
      <c r="D46" s="10" t="s">
        <v>649</v>
      </c>
      <c r="E46" s="14">
        <v>3500000</v>
      </c>
      <c r="F46" s="15">
        <v>3457.13</v>
      </c>
      <c r="G46" s="16">
        <v>5.7999999999999996E-3</v>
      </c>
    </row>
    <row r="47" spans="1:7" ht="12.95" customHeight="1">
      <c r="A47" s="12" t="s">
        <v>1776</v>
      </c>
      <c r="B47" s="13" t="s">
        <v>1777</v>
      </c>
      <c r="C47" s="9" t="s">
        <v>1778</v>
      </c>
      <c r="D47" s="10" t="s">
        <v>649</v>
      </c>
      <c r="E47" s="14">
        <v>3000000</v>
      </c>
      <c r="F47" s="15">
        <v>3120.01</v>
      </c>
      <c r="G47" s="16">
        <v>5.1999999999999998E-3</v>
      </c>
    </row>
    <row r="48" spans="1:7" ht="12.95" customHeight="1">
      <c r="A48" s="12" t="s">
        <v>1779</v>
      </c>
      <c r="B48" s="13" t="s">
        <v>1780</v>
      </c>
      <c r="C48" s="9" t="s">
        <v>1781</v>
      </c>
      <c r="D48" s="10" t="s">
        <v>791</v>
      </c>
      <c r="E48" s="14">
        <v>3000000</v>
      </c>
      <c r="F48" s="15">
        <v>3058.13</v>
      </c>
      <c r="G48" s="16">
        <v>5.1000000000000004E-3</v>
      </c>
    </row>
    <row r="49" spans="1:7" ht="12.95" customHeight="1">
      <c r="A49" s="12" t="s">
        <v>1782</v>
      </c>
      <c r="B49" s="13" t="s">
        <v>1783</v>
      </c>
      <c r="C49" s="9" t="s">
        <v>1784</v>
      </c>
      <c r="D49" s="10" t="s">
        <v>649</v>
      </c>
      <c r="E49" s="14">
        <v>2500000</v>
      </c>
      <c r="F49" s="15">
        <v>2549.96</v>
      </c>
      <c r="G49" s="16">
        <v>4.3E-3</v>
      </c>
    </row>
    <row r="50" spans="1:7" ht="12.95" customHeight="1">
      <c r="A50" s="12" t="s">
        <v>1785</v>
      </c>
      <c r="B50" s="13" t="s">
        <v>1786</v>
      </c>
      <c r="C50" s="9" t="s">
        <v>1787</v>
      </c>
      <c r="D50" s="10" t="s">
        <v>649</v>
      </c>
      <c r="E50" s="14">
        <v>2500000</v>
      </c>
      <c r="F50" s="15">
        <v>2531</v>
      </c>
      <c r="G50" s="16">
        <v>4.1999999999999997E-3</v>
      </c>
    </row>
    <row r="51" spans="1:7" ht="12.95" customHeight="1">
      <c r="A51" s="12" t="s">
        <v>1788</v>
      </c>
      <c r="B51" s="13" t="s">
        <v>1789</v>
      </c>
      <c r="C51" s="9" t="s">
        <v>1790</v>
      </c>
      <c r="D51" s="10" t="s">
        <v>649</v>
      </c>
      <c r="E51" s="14">
        <v>2500000</v>
      </c>
      <c r="F51" s="15">
        <v>2528.0500000000002</v>
      </c>
      <c r="G51" s="16">
        <v>4.1999999999999997E-3</v>
      </c>
    </row>
    <row r="52" spans="1:7" ht="12.95" customHeight="1">
      <c r="A52" s="12" t="s">
        <v>844</v>
      </c>
      <c r="B52" s="13" t="s">
        <v>845</v>
      </c>
      <c r="C52" s="9" t="s">
        <v>846</v>
      </c>
      <c r="D52" s="10" t="s">
        <v>649</v>
      </c>
      <c r="E52" s="14">
        <v>2500000</v>
      </c>
      <c r="F52" s="15">
        <v>2524.67</v>
      </c>
      <c r="G52" s="16">
        <v>4.1999999999999997E-3</v>
      </c>
    </row>
    <row r="53" spans="1:7" ht="12.95" customHeight="1">
      <c r="A53" s="12" t="s">
        <v>1791</v>
      </c>
      <c r="B53" s="13" t="s">
        <v>1792</v>
      </c>
      <c r="C53" s="9" t="s">
        <v>1793</v>
      </c>
      <c r="D53" s="10" t="s">
        <v>791</v>
      </c>
      <c r="E53" s="14">
        <v>2500000</v>
      </c>
      <c r="F53" s="15">
        <v>2523.7399999999998</v>
      </c>
      <c r="G53" s="16">
        <v>4.1999999999999997E-3</v>
      </c>
    </row>
    <row r="54" spans="1:7" ht="12.95" customHeight="1">
      <c r="A54" s="12" t="s">
        <v>1794</v>
      </c>
      <c r="B54" s="13" t="s">
        <v>1795</v>
      </c>
      <c r="C54" s="9" t="s">
        <v>1796</v>
      </c>
      <c r="D54" s="10" t="s">
        <v>649</v>
      </c>
      <c r="E54" s="14">
        <v>2500000</v>
      </c>
      <c r="F54" s="15">
        <v>2514.65</v>
      </c>
      <c r="G54" s="16">
        <v>4.1999999999999997E-3</v>
      </c>
    </row>
    <row r="55" spans="1:7" ht="12.95" customHeight="1">
      <c r="A55" s="12" t="s">
        <v>1797</v>
      </c>
      <c r="B55" s="13" t="s">
        <v>1798</v>
      </c>
      <c r="C55" s="9" t="s">
        <v>1799</v>
      </c>
      <c r="D55" s="10" t="s">
        <v>649</v>
      </c>
      <c r="E55" s="14">
        <v>2500000</v>
      </c>
      <c r="F55" s="15">
        <v>2509.38</v>
      </c>
      <c r="G55" s="16">
        <v>4.1999999999999997E-3</v>
      </c>
    </row>
    <row r="56" spans="1:7" ht="12.95" customHeight="1">
      <c r="A56" s="12" t="s">
        <v>1800</v>
      </c>
      <c r="B56" s="13" t="s">
        <v>1801</v>
      </c>
      <c r="C56" s="9" t="s">
        <v>1802</v>
      </c>
      <c r="D56" s="10" t="s">
        <v>649</v>
      </c>
      <c r="E56" s="14">
        <v>2500000</v>
      </c>
      <c r="F56" s="15">
        <v>2505.7600000000002</v>
      </c>
      <c r="G56" s="16">
        <v>4.1999999999999997E-3</v>
      </c>
    </row>
    <row r="57" spans="1:7" ht="12.95" customHeight="1">
      <c r="A57" s="12" t="s">
        <v>1803</v>
      </c>
      <c r="B57" s="13" t="s">
        <v>1798</v>
      </c>
      <c r="C57" s="9" t="s">
        <v>1804</v>
      </c>
      <c r="D57" s="10" t="s">
        <v>649</v>
      </c>
      <c r="E57" s="14">
        <v>2500000</v>
      </c>
      <c r="F57" s="15">
        <v>2503.7800000000002</v>
      </c>
      <c r="G57" s="16">
        <v>4.1999999999999997E-3</v>
      </c>
    </row>
    <row r="58" spans="1:7" ht="12.95" customHeight="1">
      <c r="A58" s="12" t="s">
        <v>1805</v>
      </c>
      <c r="B58" s="13" t="s">
        <v>1806</v>
      </c>
      <c r="C58" s="9" t="s">
        <v>1807</v>
      </c>
      <c r="D58" s="10" t="s">
        <v>649</v>
      </c>
      <c r="E58" s="14">
        <v>2500000</v>
      </c>
      <c r="F58" s="15">
        <v>2494.11</v>
      </c>
      <c r="G58" s="16">
        <v>4.1999999999999997E-3</v>
      </c>
    </row>
    <row r="59" spans="1:7" ht="12.95" customHeight="1">
      <c r="A59" s="12" t="s">
        <v>1808</v>
      </c>
      <c r="B59" s="13" t="s">
        <v>1809</v>
      </c>
      <c r="C59" s="9" t="s">
        <v>1810</v>
      </c>
      <c r="D59" s="10" t="s">
        <v>649</v>
      </c>
      <c r="E59" s="14">
        <v>2500000</v>
      </c>
      <c r="F59" s="15">
        <v>2492.1999999999998</v>
      </c>
      <c r="G59" s="16">
        <v>4.1999999999999997E-3</v>
      </c>
    </row>
    <row r="60" spans="1:7" ht="12.95" customHeight="1">
      <c r="A60" s="12" t="s">
        <v>1811</v>
      </c>
      <c r="B60" s="13" t="s">
        <v>1812</v>
      </c>
      <c r="C60" s="9" t="s">
        <v>1813</v>
      </c>
      <c r="D60" s="10" t="s">
        <v>649</v>
      </c>
      <c r="E60" s="14">
        <v>2500000</v>
      </c>
      <c r="F60" s="15">
        <v>2488.71</v>
      </c>
      <c r="G60" s="16">
        <v>4.1999999999999997E-3</v>
      </c>
    </row>
    <row r="61" spans="1:7" ht="12.95" customHeight="1">
      <c r="A61" s="12" t="s">
        <v>1814</v>
      </c>
      <c r="B61" s="13" t="s">
        <v>1815</v>
      </c>
      <c r="C61" s="9" t="s">
        <v>1816</v>
      </c>
      <c r="D61" s="10" t="s">
        <v>649</v>
      </c>
      <c r="E61" s="14">
        <v>2500000</v>
      </c>
      <c r="F61" s="15">
        <v>2487.79</v>
      </c>
      <c r="G61" s="16">
        <v>4.1999999999999997E-3</v>
      </c>
    </row>
    <row r="62" spans="1:7" ht="12.95" customHeight="1">
      <c r="A62" s="12" t="s">
        <v>1817</v>
      </c>
      <c r="B62" s="13" t="s">
        <v>1818</v>
      </c>
      <c r="C62" s="9" t="s">
        <v>1819</v>
      </c>
      <c r="D62" s="10" t="s">
        <v>649</v>
      </c>
      <c r="E62" s="14">
        <v>2500000</v>
      </c>
      <c r="F62" s="15">
        <v>2487.17</v>
      </c>
      <c r="G62" s="16">
        <v>4.1999999999999997E-3</v>
      </c>
    </row>
    <row r="63" spans="1:7" ht="12.95" customHeight="1">
      <c r="A63" s="12" t="s">
        <v>1820</v>
      </c>
      <c r="B63" s="13" t="s">
        <v>1821</v>
      </c>
      <c r="C63" s="9" t="s">
        <v>1822</v>
      </c>
      <c r="D63" s="10" t="s">
        <v>649</v>
      </c>
      <c r="E63" s="14">
        <v>2500000</v>
      </c>
      <c r="F63" s="15">
        <v>2478.9499999999998</v>
      </c>
      <c r="G63" s="16">
        <v>4.1999999999999997E-3</v>
      </c>
    </row>
    <row r="64" spans="1:7" ht="12.95" customHeight="1">
      <c r="A64" s="12" t="s">
        <v>1823</v>
      </c>
      <c r="B64" s="13" t="s">
        <v>1824</v>
      </c>
      <c r="C64" s="9" t="s">
        <v>1825</v>
      </c>
      <c r="D64" s="10" t="s">
        <v>649</v>
      </c>
      <c r="E64" s="14">
        <v>2000000</v>
      </c>
      <c r="F64" s="15">
        <v>2013.72</v>
      </c>
      <c r="G64" s="16">
        <v>3.3999999999999998E-3</v>
      </c>
    </row>
    <row r="65" spans="1:7" ht="12.95" customHeight="1">
      <c r="A65" s="12" t="s">
        <v>1826</v>
      </c>
      <c r="B65" s="13" t="s">
        <v>1827</v>
      </c>
      <c r="C65" s="9" t="s">
        <v>1828</v>
      </c>
      <c r="D65" s="10" t="s">
        <v>649</v>
      </c>
      <c r="E65" s="14">
        <v>1500000</v>
      </c>
      <c r="F65" s="15">
        <v>1595.01</v>
      </c>
      <c r="G65" s="16">
        <v>2.7000000000000001E-3</v>
      </c>
    </row>
    <row r="66" spans="1:7" ht="12.95" customHeight="1">
      <c r="A66" s="12" t="s">
        <v>1829</v>
      </c>
      <c r="B66" s="13" t="s">
        <v>1830</v>
      </c>
      <c r="C66" s="9" t="s">
        <v>1831</v>
      </c>
      <c r="D66" s="10" t="s">
        <v>649</v>
      </c>
      <c r="E66" s="14">
        <v>1500000</v>
      </c>
      <c r="F66" s="15">
        <v>1538.26</v>
      </c>
      <c r="G66" s="16">
        <v>2.5999999999999999E-3</v>
      </c>
    </row>
    <row r="67" spans="1:7" ht="12.95" customHeight="1">
      <c r="A67" s="12" t="s">
        <v>1832</v>
      </c>
      <c r="B67" s="13" t="s">
        <v>1833</v>
      </c>
      <c r="C67" s="9" t="s">
        <v>1834</v>
      </c>
      <c r="D67" s="10" t="s">
        <v>649</v>
      </c>
      <c r="E67" s="14">
        <v>1500000</v>
      </c>
      <c r="F67" s="15">
        <v>1529.52</v>
      </c>
      <c r="G67" s="16">
        <v>2.5999999999999999E-3</v>
      </c>
    </row>
    <row r="68" spans="1:7" ht="12.95" customHeight="1">
      <c r="A68" s="12" t="s">
        <v>1835</v>
      </c>
      <c r="B68" s="13" t="s">
        <v>1836</v>
      </c>
      <c r="C68" s="9" t="s">
        <v>1837</v>
      </c>
      <c r="D68" s="10" t="s">
        <v>649</v>
      </c>
      <c r="E68" s="14">
        <v>1500000</v>
      </c>
      <c r="F68" s="15">
        <v>1519.17</v>
      </c>
      <c r="G68" s="16">
        <v>2.5000000000000001E-3</v>
      </c>
    </row>
    <row r="69" spans="1:7" ht="12.95" customHeight="1">
      <c r="A69" s="12" t="s">
        <v>1838</v>
      </c>
      <c r="B69" s="13" t="s">
        <v>1839</v>
      </c>
      <c r="C69" s="9" t="s">
        <v>1840</v>
      </c>
      <c r="D69" s="10" t="s">
        <v>649</v>
      </c>
      <c r="E69" s="14">
        <v>1500000</v>
      </c>
      <c r="F69" s="15">
        <v>1511.4</v>
      </c>
      <c r="G69" s="16">
        <v>2.5000000000000001E-3</v>
      </c>
    </row>
    <row r="70" spans="1:7" ht="12.95" customHeight="1">
      <c r="A70" s="12" t="s">
        <v>1841</v>
      </c>
      <c r="B70" s="13" t="s">
        <v>1842</v>
      </c>
      <c r="C70" s="9" t="s">
        <v>1843</v>
      </c>
      <c r="D70" s="10" t="s">
        <v>649</v>
      </c>
      <c r="E70" s="14">
        <v>1500000</v>
      </c>
      <c r="F70" s="15">
        <v>1500.45</v>
      </c>
      <c r="G70" s="16">
        <v>2.5000000000000001E-3</v>
      </c>
    </row>
    <row r="71" spans="1:7" ht="12.95" customHeight="1">
      <c r="A71" s="12" t="s">
        <v>1844</v>
      </c>
      <c r="B71" s="13" t="s">
        <v>1845</v>
      </c>
      <c r="C71" s="9" t="s">
        <v>1846</v>
      </c>
      <c r="D71" s="10" t="s">
        <v>649</v>
      </c>
      <c r="E71" s="14">
        <v>1500000</v>
      </c>
      <c r="F71" s="15">
        <v>1493.9</v>
      </c>
      <c r="G71" s="16">
        <v>2.5000000000000001E-3</v>
      </c>
    </row>
    <row r="72" spans="1:7" ht="12.95" customHeight="1">
      <c r="A72" s="12" t="s">
        <v>1847</v>
      </c>
      <c r="B72" s="13" t="s">
        <v>1848</v>
      </c>
      <c r="C72" s="9" t="s">
        <v>1849</v>
      </c>
      <c r="D72" s="10" t="s">
        <v>1525</v>
      </c>
      <c r="E72" s="14">
        <v>1500000</v>
      </c>
      <c r="F72" s="15">
        <v>1490.45</v>
      </c>
      <c r="G72" s="16">
        <v>2.5000000000000001E-3</v>
      </c>
    </row>
    <row r="73" spans="1:7" ht="12.95" customHeight="1">
      <c r="A73" s="12" t="s">
        <v>1850</v>
      </c>
      <c r="B73" s="13" t="s">
        <v>1851</v>
      </c>
      <c r="C73" s="9" t="s">
        <v>1852</v>
      </c>
      <c r="D73" s="10" t="s">
        <v>649</v>
      </c>
      <c r="E73" s="14">
        <v>1500000</v>
      </c>
      <c r="F73" s="15">
        <v>1482.67</v>
      </c>
      <c r="G73" s="16">
        <v>2.5000000000000001E-3</v>
      </c>
    </row>
    <row r="74" spans="1:7" ht="12.95" customHeight="1">
      <c r="A74" s="12" t="s">
        <v>1853</v>
      </c>
      <c r="B74" s="13" t="s">
        <v>1783</v>
      </c>
      <c r="C74" s="9" t="s">
        <v>1854</v>
      </c>
      <c r="D74" s="10" t="s">
        <v>649</v>
      </c>
      <c r="E74" s="14">
        <v>1000000</v>
      </c>
      <c r="F74" s="15">
        <v>1024.95</v>
      </c>
      <c r="G74" s="16">
        <v>1.6999999999999999E-3</v>
      </c>
    </row>
    <row r="75" spans="1:7" ht="12.95" customHeight="1">
      <c r="A75" s="12" t="s">
        <v>1855</v>
      </c>
      <c r="B75" s="13" t="s">
        <v>1783</v>
      </c>
      <c r="C75" s="9" t="s">
        <v>1856</v>
      </c>
      <c r="D75" s="10" t="s">
        <v>649</v>
      </c>
      <c r="E75" s="14">
        <v>1000000</v>
      </c>
      <c r="F75" s="15">
        <v>1024.6300000000001</v>
      </c>
      <c r="G75" s="16">
        <v>1.6999999999999999E-3</v>
      </c>
    </row>
    <row r="76" spans="1:7" ht="12.95" customHeight="1">
      <c r="A76" s="12" t="s">
        <v>1857</v>
      </c>
      <c r="B76" s="13" t="s">
        <v>1858</v>
      </c>
      <c r="C76" s="9" t="s">
        <v>1859</v>
      </c>
      <c r="D76" s="10" t="s">
        <v>649</v>
      </c>
      <c r="E76" s="14">
        <v>1000000</v>
      </c>
      <c r="F76" s="15">
        <v>1003.79</v>
      </c>
      <c r="G76" s="16">
        <v>1.6999999999999999E-3</v>
      </c>
    </row>
    <row r="77" spans="1:7" ht="12.95" customHeight="1">
      <c r="A77" s="12" t="s">
        <v>1860</v>
      </c>
      <c r="B77" s="13" t="s">
        <v>1861</v>
      </c>
      <c r="C77" s="9" t="s">
        <v>1862</v>
      </c>
      <c r="D77" s="10" t="s">
        <v>649</v>
      </c>
      <c r="E77" s="14">
        <v>1000000</v>
      </c>
      <c r="F77" s="15">
        <v>1003.71</v>
      </c>
      <c r="G77" s="16">
        <v>1.6999999999999999E-3</v>
      </c>
    </row>
    <row r="78" spans="1:7" ht="12.95" customHeight="1">
      <c r="A78" s="12" t="s">
        <v>1863</v>
      </c>
      <c r="B78" s="13" t="s">
        <v>1864</v>
      </c>
      <c r="C78" s="9" t="s">
        <v>1865</v>
      </c>
      <c r="D78" s="10" t="s">
        <v>649</v>
      </c>
      <c r="E78" s="14">
        <v>1000000</v>
      </c>
      <c r="F78" s="15">
        <v>1003.68</v>
      </c>
      <c r="G78" s="16">
        <v>1.6999999999999999E-3</v>
      </c>
    </row>
    <row r="79" spans="1:7" ht="12.95" customHeight="1">
      <c r="A79" s="12" t="s">
        <v>1866</v>
      </c>
      <c r="B79" s="13" t="s">
        <v>1867</v>
      </c>
      <c r="C79" s="9" t="s">
        <v>1868</v>
      </c>
      <c r="D79" s="10" t="s">
        <v>1525</v>
      </c>
      <c r="E79" s="14">
        <v>1000000</v>
      </c>
      <c r="F79" s="15">
        <v>998.95</v>
      </c>
      <c r="G79" s="16">
        <v>1.6999999999999999E-3</v>
      </c>
    </row>
    <row r="80" spans="1:7" ht="12.95" customHeight="1">
      <c r="A80" s="12" t="s">
        <v>1869</v>
      </c>
      <c r="B80" s="13" t="s">
        <v>1870</v>
      </c>
      <c r="C80" s="9" t="s">
        <v>1871</v>
      </c>
      <c r="D80" s="10" t="s">
        <v>649</v>
      </c>
      <c r="E80" s="14">
        <v>1000000</v>
      </c>
      <c r="F80" s="15">
        <v>993.86</v>
      </c>
      <c r="G80" s="16">
        <v>1.6999999999999999E-3</v>
      </c>
    </row>
    <row r="81" spans="1:7" ht="12.95" customHeight="1">
      <c r="A81" s="12" t="s">
        <v>773</v>
      </c>
      <c r="B81" s="13" t="s">
        <v>774</v>
      </c>
      <c r="C81" s="9" t="s">
        <v>775</v>
      </c>
      <c r="D81" s="10" t="s">
        <v>649</v>
      </c>
      <c r="E81" s="14">
        <v>1000000</v>
      </c>
      <c r="F81" s="15">
        <v>993.09</v>
      </c>
      <c r="G81" s="16">
        <v>1.6999999999999999E-3</v>
      </c>
    </row>
    <row r="82" spans="1:7" ht="12.95" customHeight="1">
      <c r="A82" s="12" t="s">
        <v>1872</v>
      </c>
      <c r="B82" s="13" t="s">
        <v>1873</v>
      </c>
      <c r="C82" s="9" t="s">
        <v>1874</v>
      </c>
      <c r="D82" s="10" t="s">
        <v>649</v>
      </c>
      <c r="E82" s="14">
        <v>1000000</v>
      </c>
      <c r="F82" s="15">
        <v>978.22</v>
      </c>
      <c r="G82" s="16">
        <v>1.6000000000000001E-3</v>
      </c>
    </row>
    <row r="83" spans="1:7" ht="12.95" customHeight="1">
      <c r="A83" s="12" t="s">
        <v>1875</v>
      </c>
      <c r="B83" s="13" t="s">
        <v>1876</v>
      </c>
      <c r="C83" s="9" t="s">
        <v>1877</v>
      </c>
      <c r="D83" s="10" t="s">
        <v>649</v>
      </c>
      <c r="E83" s="14">
        <v>500000</v>
      </c>
      <c r="F83" s="15">
        <v>520.17999999999995</v>
      </c>
      <c r="G83" s="16">
        <v>8.9999999999999998E-4</v>
      </c>
    </row>
    <row r="84" spans="1:7" ht="12.95" customHeight="1">
      <c r="A84" s="12" t="s">
        <v>854</v>
      </c>
      <c r="B84" s="13" t="s">
        <v>855</v>
      </c>
      <c r="C84" s="9" t="s">
        <v>856</v>
      </c>
      <c r="D84" s="10" t="s">
        <v>649</v>
      </c>
      <c r="E84" s="14">
        <v>500000</v>
      </c>
      <c r="F84" s="15">
        <v>513.47</v>
      </c>
      <c r="G84" s="16">
        <v>8.9999999999999998E-4</v>
      </c>
    </row>
    <row r="85" spans="1:7" ht="12.95" customHeight="1">
      <c r="A85" s="12" t="s">
        <v>1878</v>
      </c>
      <c r="B85" s="13" t="s">
        <v>1879</v>
      </c>
      <c r="C85" s="9" t="s">
        <v>1880</v>
      </c>
      <c r="D85" s="10" t="s">
        <v>649</v>
      </c>
      <c r="E85" s="14">
        <v>500000</v>
      </c>
      <c r="F85" s="15">
        <v>509.14</v>
      </c>
      <c r="G85" s="16">
        <v>8.9999999999999998E-4</v>
      </c>
    </row>
    <row r="86" spans="1:7" ht="12.95" customHeight="1">
      <c r="A86" s="12" t="s">
        <v>1881</v>
      </c>
      <c r="B86" s="13" t="s">
        <v>1882</v>
      </c>
      <c r="C86" s="9" t="s">
        <v>1883</v>
      </c>
      <c r="D86" s="10" t="s">
        <v>649</v>
      </c>
      <c r="E86" s="14">
        <v>500000</v>
      </c>
      <c r="F86" s="15">
        <v>503.81</v>
      </c>
      <c r="G86" s="16">
        <v>8.0000000000000004E-4</v>
      </c>
    </row>
    <row r="87" spans="1:7" ht="12.95" customHeight="1">
      <c r="A87" s="12" t="s">
        <v>1884</v>
      </c>
      <c r="B87" s="13" t="s">
        <v>1885</v>
      </c>
      <c r="C87" s="9" t="s">
        <v>1886</v>
      </c>
      <c r="D87" s="10" t="s">
        <v>649</v>
      </c>
      <c r="E87" s="14">
        <v>500000</v>
      </c>
      <c r="F87" s="15">
        <v>503.17</v>
      </c>
      <c r="G87" s="16">
        <v>8.0000000000000004E-4</v>
      </c>
    </row>
    <row r="88" spans="1:7" ht="12.95" customHeight="1">
      <c r="A88" s="12" t="s">
        <v>1887</v>
      </c>
      <c r="B88" s="13" t="s">
        <v>1888</v>
      </c>
      <c r="C88" s="9" t="s">
        <v>1889</v>
      </c>
      <c r="D88" s="10" t="s">
        <v>649</v>
      </c>
      <c r="E88" s="14">
        <v>500000</v>
      </c>
      <c r="F88" s="15">
        <v>502.95</v>
      </c>
      <c r="G88" s="16">
        <v>8.0000000000000004E-4</v>
      </c>
    </row>
    <row r="89" spans="1:7" ht="12.95" customHeight="1">
      <c r="A89" s="12" t="s">
        <v>1890</v>
      </c>
      <c r="B89" s="13" t="s">
        <v>1891</v>
      </c>
      <c r="C89" s="9" t="s">
        <v>1892</v>
      </c>
      <c r="D89" s="10" t="s">
        <v>649</v>
      </c>
      <c r="E89" s="14">
        <v>300000</v>
      </c>
      <c r="F89" s="15">
        <v>301.86</v>
      </c>
      <c r="G89" s="16">
        <v>5.0000000000000001E-4</v>
      </c>
    </row>
    <row r="90" spans="1:7" ht="12.95" customHeight="1">
      <c r="A90" s="12" t="s">
        <v>1893</v>
      </c>
      <c r="B90" s="13" t="s">
        <v>1894</v>
      </c>
      <c r="C90" s="9" t="s">
        <v>1895</v>
      </c>
      <c r="D90" s="10" t="s">
        <v>649</v>
      </c>
      <c r="E90" s="14">
        <v>50000</v>
      </c>
      <c r="F90" s="15">
        <v>50.82</v>
      </c>
      <c r="G90" s="16">
        <v>1E-4</v>
      </c>
    </row>
    <row r="91" spans="1:7" ht="12.95" customHeight="1">
      <c r="A91" s="1"/>
      <c r="B91" s="17" t="s">
        <v>246</v>
      </c>
      <c r="C91" s="18" t="s">
        <v>2</v>
      </c>
      <c r="D91" s="17" t="s">
        <v>2</v>
      </c>
      <c r="E91" s="17" t="s">
        <v>2</v>
      </c>
      <c r="F91" s="19">
        <v>492054.3</v>
      </c>
      <c r="G91" s="20">
        <v>0.82509999999999994</v>
      </c>
    </row>
    <row r="92" spans="1:7" ht="12.95" customHeight="1">
      <c r="A92" s="1"/>
      <c r="B92" s="8" t="s">
        <v>650</v>
      </c>
      <c r="C92" s="9" t="s">
        <v>2</v>
      </c>
      <c r="D92" s="22" t="s">
        <v>2</v>
      </c>
      <c r="E92" s="22" t="s">
        <v>2</v>
      </c>
      <c r="F92" s="36" t="s">
        <v>368</v>
      </c>
      <c r="G92" s="37" t="s">
        <v>368</v>
      </c>
    </row>
    <row r="93" spans="1:7" ht="12.95" customHeight="1">
      <c r="A93" s="1"/>
      <c r="B93" s="18" t="s">
        <v>246</v>
      </c>
      <c r="C93" s="21" t="s">
        <v>2</v>
      </c>
      <c r="D93" s="22" t="s">
        <v>2</v>
      </c>
      <c r="E93" s="22" t="s">
        <v>2</v>
      </c>
      <c r="F93" s="36" t="s">
        <v>368</v>
      </c>
      <c r="G93" s="37" t="s">
        <v>368</v>
      </c>
    </row>
    <row r="94" spans="1:7" ht="12.95" customHeight="1">
      <c r="A94" s="1"/>
      <c r="B94" s="17" t="s">
        <v>251</v>
      </c>
      <c r="C94" s="21" t="s">
        <v>2</v>
      </c>
      <c r="D94" s="22" t="s">
        <v>2</v>
      </c>
      <c r="E94" s="23" t="s">
        <v>2</v>
      </c>
      <c r="F94" s="24">
        <v>492054.3</v>
      </c>
      <c r="G94" s="25">
        <v>0.82509999999999994</v>
      </c>
    </row>
    <row r="95" spans="1:7" ht="12.95" customHeight="1">
      <c r="A95" s="1"/>
      <c r="B95" s="8" t="s">
        <v>261</v>
      </c>
      <c r="C95" s="9" t="s">
        <v>2</v>
      </c>
      <c r="D95" s="10" t="s">
        <v>2</v>
      </c>
      <c r="E95" s="10" t="s">
        <v>2</v>
      </c>
      <c r="F95" s="10" t="s">
        <v>2</v>
      </c>
      <c r="G95" s="11" t="s">
        <v>2</v>
      </c>
    </row>
    <row r="96" spans="1:7" ht="12.95" customHeight="1">
      <c r="A96" s="1"/>
      <c r="B96" s="8" t="s">
        <v>792</v>
      </c>
      <c r="C96" s="9" t="s">
        <v>2</v>
      </c>
      <c r="D96" s="10" t="s">
        <v>2</v>
      </c>
      <c r="E96" s="10" t="s">
        <v>2</v>
      </c>
      <c r="F96" s="10" t="s">
        <v>2</v>
      </c>
      <c r="G96" s="11" t="s">
        <v>2</v>
      </c>
    </row>
    <row r="97" spans="1:7" ht="12.95" customHeight="1">
      <c r="A97" s="12" t="s">
        <v>1896</v>
      </c>
      <c r="B97" s="13" t="s">
        <v>794</v>
      </c>
      <c r="C97" s="9" t="s">
        <v>1897</v>
      </c>
      <c r="D97" s="10" t="s">
        <v>796</v>
      </c>
      <c r="E97" s="14">
        <v>15000000</v>
      </c>
      <c r="F97" s="15">
        <v>14303.51</v>
      </c>
      <c r="G97" s="16">
        <v>2.4E-2</v>
      </c>
    </row>
    <row r="98" spans="1:7" ht="12.95" customHeight="1">
      <c r="A98" s="12" t="s">
        <v>1898</v>
      </c>
      <c r="B98" s="13" t="s">
        <v>1534</v>
      </c>
      <c r="C98" s="9" t="s">
        <v>1899</v>
      </c>
      <c r="D98" s="10" t="s">
        <v>796</v>
      </c>
      <c r="E98" s="14">
        <v>5000000</v>
      </c>
      <c r="F98" s="15">
        <v>4927.13</v>
      </c>
      <c r="G98" s="16">
        <v>8.3000000000000001E-3</v>
      </c>
    </row>
    <row r="99" spans="1:7" ht="12.95" customHeight="1">
      <c r="A99" s="12" t="s">
        <v>1900</v>
      </c>
      <c r="B99" s="13" t="s">
        <v>1534</v>
      </c>
      <c r="C99" s="9" t="s">
        <v>1901</v>
      </c>
      <c r="D99" s="10" t="s">
        <v>796</v>
      </c>
      <c r="E99" s="14">
        <v>5000000</v>
      </c>
      <c r="F99" s="15">
        <v>4795.3100000000004</v>
      </c>
      <c r="G99" s="16">
        <v>8.0000000000000002E-3</v>
      </c>
    </row>
    <row r="100" spans="1:7" ht="12.95" customHeight="1">
      <c r="A100" s="12" t="s">
        <v>1902</v>
      </c>
      <c r="B100" s="13" t="s">
        <v>1534</v>
      </c>
      <c r="C100" s="9" t="s">
        <v>1903</v>
      </c>
      <c r="D100" s="10" t="s">
        <v>796</v>
      </c>
      <c r="E100" s="14">
        <v>5000000</v>
      </c>
      <c r="F100" s="15">
        <v>4785.38</v>
      </c>
      <c r="G100" s="16">
        <v>8.0000000000000002E-3</v>
      </c>
    </row>
    <row r="101" spans="1:7" ht="12.95" customHeight="1">
      <c r="A101" s="12" t="s">
        <v>1904</v>
      </c>
      <c r="B101" s="13" t="s">
        <v>794</v>
      </c>
      <c r="C101" s="9" t="s">
        <v>1905</v>
      </c>
      <c r="D101" s="10" t="s">
        <v>875</v>
      </c>
      <c r="E101" s="14">
        <v>2500000</v>
      </c>
      <c r="F101" s="15">
        <v>2382.5700000000002</v>
      </c>
      <c r="G101" s="16">
        <v>4.0000000000000001E-3</v>
      </c>
    </row>
    <row r="102" spans="1:7" ht="12.95" customHeight="1">
      <c r="A102" s="1"/>
      <c r="B102" s="8" t="s">
        <v>871</v>
      </c>
      <c r="C102" s="9" t="s">
        <v>2</v>
      </c>
      <c r="D102" s="10" t="s">
        <v>2</v>
      </c>
      <c r="E102" s="10" t="s">
        <v>2</v>
      </c>
      <c r="F102" s="10" t="s">
        <v>2</v>
      </c>
      <c r="G102" s="11" t="s">
        <v>2</v>
      </c>
    </row>
    <row r="103" spans="1:7" ht="12.95" customHeight="1">
      <c r="A103" s="12" t="s">
        <v>1906</v>
      </c>
      <c r="B103" s="13" t="s">
        <v>873</v>
      </c>
      <c r="C103" s="9" t="s">
        <v>1907</v>
      </c>
      <c r="D103" s="10" t="s">
        <v>796</v>
      </c>
      <c r="E103" s="14">
        <v>27500000</v>
      </c>
      <c r="F103" s="15">
        <v>26235.5</v>
      </c>
      <c r="G103" s="16">
        <v>4.3999999999999997E-2</v>
      </c>
    </row>
    <row r="104" spans="1:7" ht="12.95" customHeight="1">
      <c r="A104" s="12" t="s">
        <v>1908</v>
      </c>
      <c r="B104" s="13" t="s">
        <v>1602</v>
      </c>
      <c r="C104" s="9" t="s">
        <v>1909</v>
      </c>
      <c r="D104" s="10" t="s">
        <v>875</v>
      </c>
      <c r="E104" s="14">
        <v>25000000</v>
      </c>
      <c r="F104" s="15">
        <v>23391.13</v>
      </c>
      <c r="G104" s="16">
        <v>3.9199999999999999E-2</v>
      </c>
    </row>
    <row r="105" spans="1:7" ht="12.95" customHeight="1">
      <c r="A105" s="12" t="s">
        <v>1910</v>
      </c>
      <c r="B105" s="13" t="s">
        <v>1911</v>
      </c>
      <c r="C105" s="9" t="s">
        <v>1912</v>
      </c>
      <c r="D105" s="10" t="s">
        <v>875</v>
      </c>
      <c r="E105" s="14">
        <v>5000000</v>
      </c>
      <c r="F105" s="15">
        <v>4858.8500000000004</v>
      </c>
      <c r="G105" s="16">
        <v>8.0999999999999996E-3</v>
      </c>
    </row>
    <row r="106" spans="1:7" ht="12.95" customHeight="1">
      <c r="A106" s="1"/>
      <c r="B106" s="26" t="s">
        <v>3009</v>
      </c>
      <c r="C106" s="9" t="s">
        <v>2</v>
      </c>
      <c r="D106" s="10" t="s">
        <v>2</v>
      </c>
      <c r="E106" s="10" t="s">
        <v>2</v>
      </c>
      <c r="F106" s="10" t="s">
        <v>2</v>
      </c>
      <c r="G106" s="11" t="s">
        <v>2</v>
      </c>
    </row>
    <row r="107" spans="1:7" ht="12.95" customHeight="1">
      <c r="A107" s="2" t="s">
        <v>2</v>
      </c>
      <c r="B107" s="13" t="s">
        <v>3010</v>
      </c>
      <c r="C107" s="9" t="s">
        <v>2</v>
      </c>
      <c r="D107" s="10" t="s">
        <v>2</v>
      </c>
      <c r="E107" s="27" t="s">
        <v>2</v>
      </c>
      <c r="F107" s="15">
        <v>6643.61</v>
      </c>
      <c r="G107" s="16">
        <v>1.11E-2</v>
      </c>
    </row>
    <row r="108" spans="1:7" ht="12.95" customHeight="1">
      <c r="A108" s="1"/>
      <c r="B108" s="17" t="s">
        <v>251</v>
      </c>
      <c r="C108" s="21" t="s">
        <v>2</v>
      </c>
      <c r="D108" s="22" t="s">
        <v>2</v>
      </c>
      <c r="E108" s="23" t="s">
        <v>2</v>
      </c>
      <c r="F108" s="24">
        <v>92322.99</v>
      </c>
      <c r="G108" s="25">
        <v>0.1547</v>
      </c>
    </row>
    <row r="109" spans="1:7" ht="12.95" customHeight="1">
      <c r="A109" s="1"/>
      <c r="B109" s="26" t="s">
        <v>262</v>
      </c>
      <c r="C109" s="28" t="s">
        <v>2</v>
      </c>
      <c r="D109" s="28" t="s">
        <v>2</v>
      </c>
      <c r="E109" s="28" t="s">
        <v>2</v>
      </c>
      <c r="F109" s="28" t="s">
        <v>2</v>
      </c>
      <c r="G109" s="28" t="s">
        <v>2</v>
      </c>
    </row>
    <row r="110" spans="1:7" ht="12.95" customHeight="1">
      <c r="A110" s="1"/>
      <c r="B110" s="22" t="s">
        <v>263</v>
      </c>
      <c r="C110" s="22" t="s">
        <v>2</v>
      </c>
      <c r="D110" s="22" t="s">
        <v>2</v>
      </c>
      <c r="E110" s="22" t="s">
        <v>2</v>
      </c>
      <c r="F110" s="19">
        <v>1.61</v>
      </c>
      <c r="G110" s="29" t="s">
        <v>264</v>
      </c>
    </row>
    <row r="111" spans="1:7" ht="12.95" customHeight="1">
      <c r="A111" s="1"/>
      <c r="B111" s="17" t="s">
        <v>246</v>
      </c>
      <c r="C111" s="17" t="s">
        <v>2</v>
      </c>
      <c r="D111" s="17" t="s">
        <v>2</v>
      </c>
      <c r="E111" s="17" t="s">
        <v>2</v>
      </c>
      <c r="F111" s="19">
        <v>1.61</v>
      </c>
      <c r="G111" s="29" t="s">
        <v>264</v>
      </c>
    </row>
    <row r="112" spans="1:7" ht="12.95" customHeight="1">
      <c r="A112" s="1"/>
      <c r="B112" s="17" t="s">
        <v>268</v>
      </c>
      <c r="C112" s="22" t="s">
        <v>2</v>
      </c>
      <c r="D112" s="22" t="s">
        <v>2</v>
      </c>
      <c r="E112" s="22" t="s">
        <v>2</v>
      </c>
      <c r="F112" s="19">
        <v>11936.85</v>
      </c>
      <c r="G112" s="34">
        <v>2.0199999999999999E-2</v>
      </c>
    </row>
    <row r="113" spans="1:7" ht="12.95" customHeight="1">
      <c r="A113" s="1"/>
      <c r="B113" s="17" t="s">
        <v>269</v>
      </c>
      <c r="C113" s="22" t="s">
        <v>2</v>
      </c>
      <c r="D113" s="22" t="s">
        <v>2</v>
      </c>
      <c r="E113" s="22" t="s">
        <v>2</v>
      </c>
      <c r="F113" s="19">
        <v>596315.75357359997</v>
      </c>
      <c r="G113" s="30">
        <v>1</v>
      </c>
    </row>
    <row r="114" spans="1:7" ht="12.95" customHeight="1">
      <c r="A114" s="1"/>
      <c r="B114" s="35" t="s">
        <v>2</v>
      </c>
      <c r="C114" s="1"/>
      <c r="D114" s="1"/>
      <c r="E114" s="1"/>
      <c r="F114" s="1"/>
      <c r="G114" s="1"/>
    </row>
    <row r="115" spans="1:7" ht="12.95" customHeight="1">
      <c r="A115" s="1"/>
      <c r="B115" s="35" t="s">
        <v>270</v>
      </c>
      <c r="C115" s="1"/>
      <c r="D115" s="1"/>
      <c r="E115" s="1"/>
      <c r="F115" s="1"/>
      <c r="G115" s="1"/>
    </row>
    <row r="116" spans="1:7" ht="12.95" customHeight="1">
      <c r="A116" s="1"/>
      <c r="B116" s="35" t="s">
        <v>271</v>
      </c>
      <c r="C116" s="1"/>
      <c r="D116" s="1"/>
      <c r="E116" s="1"/>
      <c r="F116" s="1"/>
      <c r="G116" s="1"/>
    </row>
    <row r="117" spans="1:7" ht="12.95" customHeight="1">
      <c r="A117" s="1"/>
      <c r="B117" s="35" t="s">
        <v>2</v>
      </c>
      <c r="C117" s="1"/>
      <c r="D117" s="1"/>
      <c r="E117" s="1"/>
      <c r="F117" s="1"/>
      <c r="G117" s="1"/>
    </row>
    <row r="118" spans="1:7" ht="12.95" customHeight="1" thickBot="1">
      <c r="A118" s="1"/>
      <c r="B118" s="35"/>
      <c r="C118" s="1"/>
      <c r="D118" s="1"/>
      <c r="E118" s="1"/>
      <c r="F118" s="1"/>
      <c r="G118" s="1"/>
    </row>
    <row r="119" spans="1:7" s="49" customFormat="1" ht="15">
      <c r="B119" s="50" t="s">
        <v>3071</v>
      </c>
      <c r="C119" s="51"/>
      <c r="D119" s="51"/>
      <c r="E119" s="52"/>
      <c r="F119" s="53"/>
      <c r="G119" s="211"/>
    </row>
    <row r="120" spans="1:7" s="49" customFormat="1">
      <c r="B120" s="54" t="s">
        <v>3081</v>
      </c>
      <c r="C120" s="55"/>
      <c r="D120" s="55"/>
      <c r="E120" s="55"/>
      <c r="F120" s="56"/>
      <c r="G120" s="244"/>
    </row>
    <row r="121" spans="1:7" s="49" customFormat="1" ht="15">
      <c r="B121" s="57" t="s">
        <v>3072</v>
      </c>
      <c r="C121" s="55"/>
      <c r="D121" s="55"/>
      <c r="E121" s="58"/>
      <c r="F121" s="56"/>
      <c r="G121" s="244"/>
    </row>
    <row r="122" spans="1:7" s="49" customFormat="1" ht="13.5" thickBot="1">
      <c r="B122" s="59" t="s">
        <v>3073</v>
      </c>
      <c r="C122" s="60"/>
      <c r="D122" s="60"/>
      <c r="E122" s="60"/>
      <c r="F122" s="61"/>
      <c r="G122" s="244"/>
    </row>
    <row r="123" spans="1:7" s="49" customFormat="1">
      <c r="B123" s="50" t="s">
        <v>3074</v>
      </c>
      <c r="C123" s="558" t="s">
        <v>3075</v>
      </c>
      <c r="D123" s="558"/>
      <c r="E123" s="63"/>
      <c r="F123" s="64"/>
      <c r="G123" s="244"/>
    </row>
    <row r="124" spans="1:7" s="49" customFormat="1" ht="13.5" thickBot="1">
      <c r="B124" s="65"/>
      <c r="C124" s="66">
        <v>43373</v>
      </c>
      <c r="D124" s="66">
        <v>43555</v>
      </c>
      <c r="E124" s="67"/>
      <c r="F124" s="68"/>
      <c r="G124" s="244"/>
    </row>
    <row r="125" spans="1:7" s="49" customFormat="1" ht="15">
      <c r="B125" s="69" t="s">
        <v>3076</v>
      </c>
      <c r="C125" s="74"/>
      <c r="D125" s="74"/>
      <c r="E125" s="76"/>
      <c r="F125" s="77"/>
      <c r="G125" s="244"/>
    </row>
    <row r="126" spans="1:7" s="49" customFormat="1" ht="15">
      <c r="A126" s="72">
        <v>108768</v>
      </c>
      <c r="B126" s="54" t="s">
        <v>3077</v>
      </c>
      <c r="C126" s="74">
        <v>36.012500000000003</v>
      </c>
      <c r="D126" s="74">
        <v>38.079500000000003</v>
      </c>
      <c r="E126" s="76"/>
      <c r="F126" s="77"/>
      <c r="G126" s="249"/>
    </row>
    <row r="127" spans="1:7" s="49" customFormat="1" ht="15">
      <c r="A127" s="72">
        <v>108713</v>
      </c>
      <c r="B127" s="54" t="s">
        <v>3085</v>
      </c>
      <c r="C127" s="74">
        <v>10.343999999999999</v>
      </c>
      <c r="D127" s="74">
        <v>10.3728</v>
      </c>
      <c r="E127" s="76"/>
      <c r="F127" s="77"/>
      <c r="G127" s="244"/>
    </row>
    <row r="128" spans="1:7" s="49" customFormat="1" ht="15">
      <c r="A128" s="72">
        <v>108767</v>
      </c>
      <c r="B128" s="54" t="s">
        <v>3086</v>
      </c>
      <c r="C128" s="74">
        <v>10.170999999999999</v>
      </c>
      <c r="D128" s="74">
        <v>10.1821</v>
      </c>
      <c r="E128" s="76"/>
      <c r="F128" s="77"/>
      <c r="G128" s="244"/>
    </row>
    <row r="129" spans="1:7" s="49" customFormat="1" ht="15">
      <c r="A129" s="72">
        <v>143366</v>
      </c>
      <c r="B129" s="54" t="s">
        <v>3087</v>
      </c>
      <c r="C129" s="74">
        <v>10.0657</v>
      </c>
      <c r="D129" s="74">
        <v>10.131500000000001</v>
      </c>
      <c r="E129" s="76"/>
      <c r="F129" s="77"/>
      <c r="G129" s="244"/>
    </row>
    <row r="130" spans="1:7" s="49" customFormat="1" ht="15">
      <c r="A130" s="72">
        <v>143368</v>
      </c>
      <c r="B130" s="54" t="s">
        <v>3088</v>
      </c>
      <c r="C130" s="74">
        <v>10.2058</v>
      </c>
      <c r="D130" s="74">
        <v>10.0855</v>
      </c>
      <c r="E130" s="76"/>
      <c r="F130" s="77"/>
      <c r="G130" s="244"/>
    </row>
    <row r="131" spans="1:7" s="49" customFormat="1" ht="15">
      <c r="A131" s="72">
        <v>131383</v>
      </c>
      <c r="B131" s="54" t="s">
        <v>3089</v>
      </c>
      <c r="C131" s="74">
        <v>13.3619</v>
      </c>
      <c r="D131" s="74">
        <v>14.1289</v>
      </c>
      <c r="E131" s="76"/>
      <c r="F131" s="77"/>
      <c r="G131" s="244"/>
    </row>
    <row r="132" spans="1:7" s="49" customFormat="1" ht="15">
      <c r="A132" s="72"/>
      <c r="B132" s="54"/>
      <c r="C132" s="74"/>
      <c r="D132" s="74"/>
      <c r="E132" s="76"/>
      <c r="F132" s="77"/>
      <c r="G132" s="244"/>
    </row>
    <row r="133" spans="1:7" s="49" customFormat="1" ht="15">
      <c r="A133" s="72"/>
      <c r="B133" s="69" t="s">
        <v>3079</v>
      </c>
      <c r="C133" s="74"/>
      <c r="D133" s="74"/>
      <c r="E133" s="76"/>
      <c r="F133" s="77"/>
      <c r="G133" s="244"/>
    </row>
    <row r="134" spans="1:7" s="49" customFormat="1" ht="15">
      <c r="A134" s="72">
        <v>118407</v>
      </c>
      <c r="B134" s="54" t="s">
        <v>3077</v>
      </c>
      <c r="C134" s="74">
        <v>37.312199999999997</v>
      </c>
      <c r="D134" s="74">
        <v>39.545499999999997</v>
      </c>
      <c r="E134" s="76"/>
      <c r="F134" s="77"/>
      <c r="G134" s="244"/>
    </row>
    <row r="135" spans="1:7" s="49" customFormat="1" ht="15">
      <c r="A135" s="72">
        <v>118405</v>
      </c>
      <c r="B135" s="54" t="s">
        <v>3085</v>
      </c>
      <c r="C135" s="74">
        <v>10.2745</v>
      </c>
      <c r="D135" s="74">
        <v>10.299200000000001</v>
      </c>
      <c r="E135" s="76"/>
      <c r="F135" s="77"/>
      <c r="G135" s="244"/>
    </row>
    <row r="136" spans="1:7" s="49" customFormat="1" ht="15">
      <c r="A136" s="72">
        <v>118406</v>
      </c>
      <c r="B136" s="54" t="s">
        <v>3086</v>
      </c>
      <c r="C136" s="74">
        <v>10.3811</v>
      </c>
      <c r="D136" s="74">
        <v>10.388299999999999</v>
      </c>
      <c r="E136" s="76"/>
      <c r="F136" s="77"/>
      <c r="G136" s="244"/>
    </row>
    <row r="137" spans="1:7" s="49" customFormat="1" ht="15">
      <c r="A137" s="72">
        <v>143367</v>
      </c>
      <c r="B137" s="54" t="s">
        <v>3087</v>
      </c>
      <c r="C137" s="74">
        <v>10.069100000000001</v>
      </c>
      <c r="D137" s="74">
        <v>10.137600000000001</v>
      </c>
      <c r="E137" s="76"/>
      <c r="F137" s="77"/>
      <c r="G137" s="244"/>
    </row>
    <row r="138" spans="1:7" s="49" customFormat="1" ht="15">
      <c r="A138" s="72">
        <v>131382</v>
      </c>
      <c r="B138" s="54" t="s">
        <v>3089</v>
      </c>
      <c r="C138" s="74">
        <v>13.4712</v>
      </c>
      <c r="D138" s="74">
        <v>14.2775</v>
      </c>
      <c r="E138" s="76"/>
      <c r="F138" s="77"/>
      <c r="G138" s="244"/>
    </row>
    <row r="139" spans="1:7" s="49" customFormat="1" ht="15">
      <c r="A139" s="72"/>
      <c r="B139" s="54"/>
      <c r="C139" s="74"/>
      <c r="D139" s="74"/>
      <c r="E139" s="76"/>
      <c r="F139" s="77"/>
      <c r="G139" s="244"/>
    </row>
    <row r="140" spans="1:7" s="49" customFormat="1" ht="15.75" thickBot="1">
      <c r="B140" s="73"/>
      <c r="C140" s="90"/>
      <c r="D140" s="90"/>
      <c r="E140" s="81"/>
      <c r="F140" s="77"/>
      <c r="G140" s="244"/>
    </row>
    <row r="141" spans="1:7" s="49" customFormat="1">
      <c r="B141" s="94"/>
      <c r="C141" s="84"/>
      <c r="D141" s="95"/>
      <c r="E141" s="96"/>
      <c r="F141" s="97"/>
      <c r="G141" s="244"/>
    </row>
    <row r="142" spans="1:7" s="261" customFormat="1">
      <c r="B142" s="54" t="s">
        <v>3095</v>
      </c>
      <c r="C142" s="98"/>
      <c r="D142" s="74"/>
      <c r="E142" s="99"/>
      <c r="F142" s="100"/>
      <c r="G142" s="244"/>
    </row>
    <row r="143" spans="1:7" s="261" customFormat="1" ht="13.5" thickBot="1">
      <c r="B143" s="59"/>
      <c r="C143" s="101"/>
      <c r="D143" s="102"/>
      <c r="E143" s="103"/>
      <c r="F143" s="104"/>
      <c r="G143" s="244"/>
    </row>
    <row r="144" spans="1:7" s="261" customFormat="1" ht="24.75" thickBot="1">
      <c r="B144" s="105" t="s">
        <v>3090</v>
      </c>
      <c r="C144" s="106" t="s">
        <v>3091</v>
      </c>
      <c r="D144" s="107" t="s">
        <v>3092</v>
      </c>
      <c r="E144" s="107" t="s">
        <v>3093</v>
      </c>
      <c r="F144" s="108" t="s">
        <v>3094</v>
      </c>
      <c r="G144" s="244"/>
    </row>
    <row r="145" spans="2:7" s="261" customFormat="1">
      <c r="B145" s="279"/>
      <c r="C145" s="109"/>
      <c r="D145" s="74"/>
      <c r="E145" s="74"/>
      <c r="F145" s="280"/>
      <c r="G145" s="244"/>
    </row>
    <row r="146" spans="2:7" s="261" customFormat="1" ht="15">
      <c r="B146" s="276" t="s">
        <v>3214</v>
      </c>
      <c r="C146" s="324">
        <v>43374</v>
      </c>
      <c r="D146" s="275">
        <v>2.2205909999999999E-2</v>
      </c>
      <c r="E146" s="275">
        <v>2.0562790000000001E-2</v>
      </c>
      <c r="F146" s="274">
        <v>10.2841</v>
      </c>
      <c r="G146" s="244"/>
    </row>
    <row r="147" spans="2:7" s="261" customFormat="1" ht="15">
      <c r="B147" s="276" t="s">
        <v>3215</v>
      </c>
      <c r="C147" s="324">
        <v>43374</v>
      </c>
      <c r="D147" s="275">
        <v>1.8401399999999998E-2</v>
      </c>
      <c r="E147" s="275">
        <v>1.7039789999999999E-2</v>
      </c>
      <c r="F147" s="274">
        <v>10.3535</v>
      </c>
      <c r="G147" s="244"/>
    </row>
    <row r="148" spans="2:7" s="261" customFormat="1" ht="15">
      <c r="B148" s="276" t="s">
        <v>3214</v>
      </c>
      <c r="C148" s="324">
        <v>43389</v>
      </c>
      <c r="D148" s="275">
        <v>3.4351979999999997E-2</v>
      </c>
      <c r="E148" s="275">
        <v>3.1810110000000003E-2</v>
      </c>
      <c r="F148" s="274">
        <v>10.301</v>
      </c>
      <c r="G148" s="244"/>
    </row>
    <row r="149" spans="2:7" s="261" customFormat="1" ht="15">
      <c r="B149" s="276" t="s">
        <v>3215</v>
      </c>
      <c r="C149" s="324">
        <v>43389</v>
      </c>
      <c r="D149" s="275">
        <v>3.3026720000000002E-2</v>
      </c>
      <c r="E149" s="275">
        <v>3.0582910000000001E-2</v>
      </c>
      <c r="F149" s="274">
        <v>10.373799999999999</v>
      </c>
      <c r="G149" s="244"/>
    </row>
    <row r="150" spans="2:7" s="261" customFormat="1" ht="15">
      <c r="B150" s="276" t="s">
        <v>3214</v>
      </c>
      <c r="C150" s="324">
        <v>43403</v>
      </c>
      <c r="D150" s="275">
        <v>1.3484289999999999E-2</v>
      </c>
      <c r="E150" s="275">
        <v>1.2486519999999999E-2</v>
      </c>
      <c r="F150" s="274">
        <v>10.272</v>
      </c>
      <c r="G150" s="244"/>
    </row>
    <row r="151" spans="2:7" s="261" customFormat="1" ht="15">
      <c r="B151" s="276" t="s">
        <v>3215</v>
      </c>
      <c r="C151" s="324">
        <v>43403</v>
      </c>
      <c r="D151" s="275">
        <v>1.211724E-2</v>
      </c>
      <c r="E151" s="275">
        <v>1.1220620000000001E-2</v>
      </c>
      <c r="F151" s="274">
        <v>10.344799999999999</v>
      </c>
      <c r="G151" s="244"/>
    </row>
    <row r="152" spans="2:7" s="261" customFormat="1" ht="15">
      <c r="B152" s="276" t="s">
        <v>3216</v>
      </c>
      <c r="C152" s="324">
        <v>43403</v>
      </c>
      <c r="D152" s="275">
        <v>6.5977270000000005E-2</v>
      </c>
      <c r="E152" s="275">
        <v>6.1095289999999997E-2</v>
      </c>
      <c r="F152" s="274">
        <v>10.458299999999999</v>
      </c>
      <c r="G152" s="244"/>
    </row>
    <row r="153" spans="2:7" s="261" customFormat="1" ht="15">
      <c r="B153" s="276" t="s">
        <v>3217</v>
      </c>
      <c r="C153" s="324">
        <v>43403</v>
      </c>
      <c r="D153" s="275">
        <v>5.8302939999999998E-2</v>
      </c>
      <c r="E153" s="275">
        <v>5.3988830000000002E-2</v>
      </c>
      <c r="F153" s="274">
        <v>10.2422</v>
      </c>
      <c r="G153" s="244"/>
    </row>
    <row r="154" spans="2:7" s="261" customFormat="1" ht="15">
      <c r="B154" s="276" t="s">
        <v>3214</v>
      </c>
      <c r="C154" s="324">
        <v>43417</v>
      </c>
      <c r="D154" s="275">
        <v>3.8689750000000002E-2</v>
      </c>
      <c r="E154" s="275">
        <v>3.5826909999999997E-2</v>
      </c>
      <c r="F154" s="274">
        <v>10.307</v>
      </c>
      <c r="G154" s="244"/>
    </row>
    <row r="155" spans="2:7" s="261" customFormat="1" ht="15">
      <c r="B155" s="276" t="s">
        <v>3215</v>
      </c>
      <c r="C155" s="324">
        <v>43417</v>
      </c>
      <c r="D155" s="275">
        <v>3.7502019999999997E-2</v>
      </c>
      <c r="E155" s="275">
        <v>3.4727059999999997E-2</v>
      </c>
      <c r="F155" s="274">
        <v>10.380100000000001</v>
      </c>
      <c r="G155" s="244"/>
    </row>
    <row r="156" spans="2:7" s="261" customFormat="1" ht="15">
      <c r="B156" s="276" t="s">
        <v>3214</v>
      </c>
      <c r="C156" s="324">
        <v>43431</v>
      </c>
      <c r="D156" s="275">
        <v>3.6563949999999998E-2</v>
      </c>
      <c r="E156" s="275">
        <v>3.3858399999999997E-2</v>
      </c>
      <c r="F156" s="274">
        <v>10.3041</v>
      </c>
      <c r="G156" s="244"/>
    </row>
    <row r="157" spans="2:7" s="261" customFormat="1" ht="15">
      <c r="B157" s="276" t="s">
        <v>3215</v>
      </c>
      <c r="C157" s="324">
        <v>43431</v>
      </c>
      <c r="D157" s="275">
        <v>3.5359429999999997E-2</v>
      </c>
      <c r="E157" s="275">
        <v>3.2743019999999998E-2</v>
      </c>
      <c r="F157" s="274">
        <v>10.3771</v>
      </c>
      <c r="G157" s="244"/>
    </row>
    <row r="158" spans="2:7" s="261" customFormat="1" ht="15">
      <c r="B158" s="276" t="s">
        <v>3216</v>
      </c>
      <c r="C158" s="324">
        <v>43433</v>
      </c>
      <c r="D158" s="275">
        <v>9.1523220000000002E-2</v>
      </c>
      <c r="E158" s="275">
        <v>8.4750980000000004E-2</v>
      </c>
      <c r="F158" s="274">
        <v>10.4938</v>
      </c>
      <c r="G158" s="244"/>
    </row>
    <row r="159" spans="2:7" s="261" customFormat="1" ht="15">
      <c r="B159" s="276" t="s">
        <v>3217</v>
      </c>
      <c r="C159" s="324">
        <v>43433</v>
      </c>
      <c r="D159" s="275">
        <v>8.6589269999999996E-2</v>
      </c>
      <c r="E159" s="275">
        <v>8.0182110000000001E-2</v>
      </c>
      <c r="F159" s="274">
        <v>10.281499999999999</v>
      </c>
      <c r="G159" s="244"/>
    </row>
    <row r="160" spans="2:7" s="261" customFormat="1" ht="15">
      <c r="B160" s="276" t="s">
        <v>3214</v>
      </c>
      <c r="C160" s="324">
        <v>43445</v>
      </c>
      <c r="D160" s="275">
        <v>2.710533E-2</v>
      </c>
      <c r="E160" s="275">
        <v>2.5099670000000001E-2</v>
      </c>
      <c r="F160" s="274">
        <v>10.290900000000001</v>
      </c>
      <c r="G160" s="244"/>
    </row>
    <row r="161" spans="2:7" s="261" customFormat="1" ht="15">
      <c r="B161" s="276" t="s">
        <v>3215</v>
      </c>
      <c r="C161" s="324">
        <v>43445</v>
      </c>
      <c r="D161" s="275">
        <v>2.584231E-2</v>
      </c>
      <c r="E161" s="275">
        <v>2.3930119999999999E-2</v>
      </c>
      <c r="F161" s="274">
        <v>10.363899999999999</v>
      </c>
      <c r="G161" s="244"/>
    </row>
    <row r="162" spans="2:7" s="261" customFormat="1" ht="15">
      <c r="B162" s="276" t="s">
        <v>3214</v>
      </c>
      <c r="C162" s="324">
        <v>43458</v>
      </c>
      <c r="D162" s="275">
        <v>4.2724140000000001E-2</v>
      </c>
      <c r="E162" s="275">
        <v>3.9562779999999999E-2</v>
      </c>
      <c r="F162" s="274">
        <v>10.3126</v>
      </c>
      <c r="G162" s="244"/>
    </row>
    <row r="163" spans="2:7" s="261" customFormat="1" ht="15">
      <c r="B163" s="276" t="s">
        <v>3215</v>
      </c>
      <c r="C163" s="324">
        <v>43458</v>
      </c>
      <c r="D163" s="275">
        <v>4.1668259999999999E-2</v>
      </c>
      <c r="E163" s="275">
        <v>3.8585029999999999E-2</v>
      </c>
      <c r="F163" s="274">
        <v>10.3858</v>
      </c>
      <c r="G163" s="244"/>
    </row>
    <row r="164" spans="2:7" s="261" customFormat="1" ht="15">
      <c r="B164" s="276" t="s">
        <v>3218</v>
      </c>
      <c r="C164" s="324">
        <v>43461</v>
      </c>
      <c r="D164" s="275">
        <v>0.19160579</v>
      </c>
      <c r="E164" s="275">
        <v>0.17742796</v>
      </c>
      <c r="F164" s="274">
        <v>10.3467</v>
      </c>
      <c r="G164" s="244"/>
    </row>
    <row r="165" spans="2:7" s="261" customFormat="1" ht="15">
      <c r="B165" s="276" t="s">
        <v>3219</v>
      </c>
      <c r="C165" s="324">
        <v>43461</v>
      </c>
      <c r="D165" s="275">
        <v>0.20032169999999999</v>
      </c>
      <c r="E165" s="275">
        <v>0.18549893000000001</v>
      </c>
      <c r="F165" s="274">
        <v>10.363</v>
      </c>
      <c r="G165" s="244"/>
    </row>
    <row r="166" spans="2:7" s="261" customFormat="1" ht="15">
      <c r="B166" s="276" t="s">
        <v>3216</v>
      </c>
      <c r="C166" s="324">
        <v>43462</v>
      </c>
      <c r="D166" s="275">
        <v>6.7809649999999999E-2</v>
      </c>
      <c r="E166" s="275">
        <v>6.2792089999999995E-2</v>
      </c>
      <c r="F166" s="274">
        <v>10.460800000000001</v>
      </c>
      <c r="G166" s="244"/>
    </row>
    <row r="167" spans="2:7" s="261" customFormat="1" ht="15">
      <c r="B167" s="276" t="s">
        <v>3217</v>
      </c>
      <c r="C167" s="324">
        <v>43462</v>
      </c>
      <c r="D167" s="275">
        <v>6.3456390000000001E-2</v>
      </c>
      <c r="E167" s="275">
        <v>5.8760949999999999E-2</v>
      </c>
      <c r="F167" s="274">
        <v>10.2494</v>
      </c>
      <c r="G167" s="244"/>
    </row>
    <row r="168" spans="2:7" s="261" customFormat="1" ht="15">
      <c r="B168" s="276" t="s">
        <v>3214</v>
      </c>
      <c r="C168" s="324">
        <v>43473</v>
      </c>
      <c r="D168" s="275">
        <v>3.6049280000000003E-2</v>
      </c>
      <c r="E168" s="275">
        <v>3.338182E-2</v>
      </c>
      <c r="F168" s="274">
        <v>10.3033</v>
      </c>
      <c r="G168" s="244"/>
    </row>
    <row r="169" spans="2:7" s="261" customFormat="1" ht="15">
      <c r="B169" s="276" t="s">
        <v>3215</v>
      </c>
      <c r="C169" s="324">
        <v>43473</v>
      </c>
      <c r="D169" s="275">
        <v>3.4733300000000002E-2</v>
      </c>
      <c r="E169" s="275">
        <v>3.2163219999999999E-2</v>
      </c>
      <c r="F169" s="274">
        <v>10.376200000000001</v>
      </c>
      <c r="G169" s="244"/>
    </row>
    <row r="170" spans="2:7" s="261" customFormat="1" ht="15">
      <c r="B170" s="276" t="s">
        <v>3214</v>
      </c>
      <c r="C170" s="324">
        <v>43487</v>
      </c>
      <c r="D170" s="275">
        <v>2.691433E-2</v>
      </c>
      <c r="E170" s="275">
        <v>2.492281E-2</v>
      </c>
      <c r="F170" s="274">
        <v>10.290699999999999</v>
      </c>
      <c r="G170" s="244"/>
    </row>
    <row r="171" spans="2:7" s="261" customFormat="1" ht="15">
      <c r="B171" s="276" t="s">
        <v>3215</v>
      </c>
      <c r="C171" s="324">
        <v>43487</v>
      </c>
      <c r="D171" s="275">
        <v>2.5821299999999998E-2</v>
      </c>
      <c r="E171" s="275">
        <v>2.391066E-2</v>
      </c>
      <c r="F171" s="274">
        <v>10.363799999999999</v>
      </c>
      <c r="G171" s="244"/>
    </row>
    <row r="172" spans="2:7" s="261" customFormat="1" ht="15">
      <c r="B172" s="276" t="s">
        <v>3216</v>
      </c>
      <c r="C172" s="324">
        <v>43495</v>
      </c>
      <c r="D172" s="275">
        <v>5.8220719999999997E-2</v>
      </c>
      <c r="E172" s="275">
        <v>5.3912689999999999E-2</v>
      </c>
      <c r="F172" s="274">
        <v>10.4475</v>
      </c>
      <c r="G172" s="244"/>
    </row>
    <row r="173" spans="2:7" s="261" customFormat="1" ht="15">
      <c r="B173" s="276" t="s">
        <v>3217</v>
      </c>
      <c r="C173" s="324">
        <v>43495</v>
      </c>
      <c r="D173" s="275">
        <v>5.4068449999999997E-2</v>
      </c>
      <c r="E173" s="275">
        <v>5.0067670000000002E-2</v>
      </c>
      <c r="F173" s="274">
        <v>10.2364</v>
      </c>
      <c r="G173" s="244"/>
    </row>
    <row r="174" spans="2:7" s="261" customFormat="1" ht="15">
      <c r="B174" s="276" t="s">
        <v>3214</v>
      </c>
      <c r="C174" s="324">
        <v>43501</v>
      </c>
      <c r="D174" s="275">
        <v>3.9861999999999997E-4</v>
      </c>
      <c r="E174" s="275">
        <v>3.6912000000000002E-4</v>
      </c>
      <c r="F174" s="274">
        <v>10.2539</v>
      </c>
      <c r="G174" s="244"/>
    </row>
    <row r="175" spans="2:7" s="261" customFormat="1" ht="15">
      <c r="B175" s="276" t="s">
        <v>3214</v>
      </c>
      <c r="C175" s="324">
        <v>43514</v>
      </c>
      <c r="D175" s="275">
        <v>4.6002639999999997E-2</v>
      </c>
      <c r="E175" s="275">
        <v>4.2598690000000002E-2</v>
      </c>
      <c r="F175" s="274">
        <v>10.3172</v>
      </c>
      <c r="G175" s="244"/>
    </row>
    <row r="176" spans="2:7" s="261" customFormat="1" ht="15">
      <c r="B176" s="276" t="s">
        <v>3215</v>
      </c>
      <c r="C176" s="324">
        <v>43514</v>
      </c>
      <c r="D176" s="275">
        <v>4.4706210000000003E-2</v>
      </c>
      <c r="E176" s="275">
        <v>4.139818E-2</v>
      </c>
      <c r="F176" s="274">
        <v>10.3901</v>
      </c>
      <c r="G176" s="244"/>
    </row>
    <row r="177" spans="2:7" s="261" customFormat="1" ht="15">
      <c r="B177" s="276" t="s">
        <v>3216</v>
      </c>
      <c r="C177" s="324">
        <v>43523</v>
      </c>
      <c r="D177" s="275">
        <v>4.8974700000000003E-2</v>
      </c>
      <c r="E177" s="275">
        <v>4.5350830000000002E-2</v>
      </c>
      <c r="F177" s="274">
        <v>10.434699999999999</v>
      </c>
      <c r="G177" s="244"/>
    </row>
    <row r="178" spans="2:7" s="261" customFormat="1" ht="15">
      <c r="B178" s="276" t="s">
        <v>3217</v>
      </c>
      <c r="C178" s="324">
        <v>43523</v>
      </c>
      <c r="D178" s="275">
        <v>4.590938E-2</v>
      </c>
      <c r="E178" s="275">
        <v>4.2512330000000001E-2</v>
      </c>
      <c r="F178" s="274">
        <v>10.225</v>
      </c>
      <c r="G178" s="244"/>
    </row>
    <row r="179" spans="2:7" s="261" customFormat="1" ht="15">
      <c r="B179" s="276" t="s">
        <v>3214</v>
      </c>
      <c r="C179" s="324">
        <v>43529</v>
      </c>
      <c r="D179" s="275">
        <v>2.8476049999999999E-2</v>
      </c>
      <c r="E179" s="275">
        <v>2.6368969999999999E-2</v>
      </c>
      <c r="F179" s="274">
        <v>10.2928</v>
      </c>
      <c r="G179" s="244"/>
    </row>
    <row r="180" spans="2:7" s="261" customFormat="1" ht="15">
      <c r="B180" s="276" t="s">
        <v>3215</v>
      </c>
      <c r="C180" s="324">
        <v>43529</v>
      </c>
      <c r="D180" s="275">
        <v>2.7455110000000001E-2</v>
      </c>
      <c r="E180" s="275">
        <v>2.542357E-2</v>
      </c>
      <c r="F180" s="274">
        <v>10.366099999999999</v>
      </c>
      <c r="G180" s="244"/>
    </row>
    <row r="181" spans="2:7" s="261" customFormat="1" ht="15">
      <c r="B181" s="276" t="s">
        <v>3214</v>
      </c>
      <c r="C181" s="324">
        <v>43543</v>
      </c>
      <c r="D181" s="275">
        <v>5.986876E-2</v>
      </c>
      <c r="E181" s="275">
        <v>5.543878E-2</v>
      </c>
      <c r="F181" s="274">
        <v>10.336399999999999</v>
      </c>
      <c r="G181" s="244"/>
    </row>
    <row r="182" spans="2:7" s="261" customFormat="1" ht="15">
      <c r="B182" s="276" t="s">
        <v>3215</v>
      </c>
      <c r="C182" s="324">
        <v>43543</v>
      </c>
      <c r="D182" s="275">
        <v>5.9017229999999997E-2</v>
      </c>
      <c r="E182" s="275">
        <v>5.4650259999999999E-2</v>
      </c>
      <c r="F182" s="274">
        <v>10.4099</v>
      </c>
      <c r="G182" s="244"/>
    </row>
    <row r="183" spans="2:7" s="261" customFormat="1" ht="15">
      <c r="B183" s="276" t="s">
        <v>3218</v>
      </c>
      <c r="C183" s="324">
        <v>43551</v>
      </c>
      <c r="D183" s="275">
        <v>0.17130000000000001</v>
      </c>
      <c r="E183" s="275">
        <v>0.15859999999999999</v>
      </c>
      <c r="F183" s="274">
        <v>10.3423</v>
      </c>
      <c r="G183" s="244"/>
    </row>
    <row r="184" spans="2:7" s="261" customFormat="1" ht="15">
      <c r="B184" s="276" t="s">
        <v>3219</v>
      </c>
      <c r="C184" s="324">
        <v>43551</v>
      </c>
      <c r="D184" s="275">
        <v>0.17810000000000001</v>
      </c>
      <c r="E184" s="275">
        <v>0.16489999999999999</v>
      </c>
      <c r="F184" s="274">
        <v>10.3574</v>
      </c>
      <c r="G184" s="244"/>
    </row>
    <row r="185" spans="2:7" s="261" customFormat="1" ht="15">
      <c r="B185" s="276" t="s">
        <v>3220</v>
      </c>
      <c r="C185" s="324">
        <v>43551</v>
      </c>
      <c r="D185" s="275">
        <v>0.50760000000000005</v>
      </c>
      <c r="E185" s="275">
        <v>0.47010000000000002</v>
      </c>
      <c r="F185" s="274">
        <v>10.763</v>
      </c>
      <c r="G185" s="244"/>
    </row>
    <row r="186" spans="2:7" s="261" customFormat="1" ht="15">
      <c r="B186" s="276" t="s">
        <v>3216</v>
      </c>
      <c r="C186" s="324">
        <v>43552</v>
      </c>
      <c r="D186" s="275">
        <v>9.8976510000000004E-2</v>
      </c>
      <c r="E186" s="275">
        <v>9.165276E-2</v>
      </c>
      <c r="F186" s="274">
        <v>10.504099999999999</v>
      </c>
      <c r="G186" s="244"/>
    </row>
    <row r="187" spans="2:7" s="261" customFormat="1" ht="15">
      <c r="B187" s="276" t="s">
        <v>3217</v>
      </c>
      <c r="C187" s="324">
        <v>43552</v>
      </c>
      <c r="D187" s="275">
        <v>9.4399800000000006E-2</v>
      </c>
      <c r="E187" s="275">
        <v>8.7414710000000007E-2</v>
      </c>
      <c r="F187" s="274">
        <v>10.292400000000001</v>
      </c>
      <c r="G187" s="244"/>
    </row>
    <row r="188" spans="2:7" s="49" customFormat="1" ht="13.5" thickBot="1">
      <c r="B188" s="59"/>
      <c r="C188" s="60"/>
      <c r="D188" s="60"/>
      <c r="E188" s="110"/>
      <c r="F188" s="111"/>
      <c r="G188" s="244"/>
    </row>
    <row r="189" spans="2:7" s="49" customFormat="1" ht="15">
      <c r="B189" s="54" t="s">
        <v>3096</v>
      </c>
      <c r="C189" s="55"/>
      <c r="D189" s="92"/>
      <c r="E189" s="81"/>
      <c r="F189" s="305"/>
      <c r="G189" s="244"/>
    </row>
    <row r="190" spans="2:7" s="49" customFormat="1" ht="15">
      <c r="B190" s="54" t="s">
        <v>3083</v>
      </c>
      <c r="C190" s="87"/>
      <c r="D190" s="88"/>
      <c r="E190" s="81"/>
      <c r="F190" s="305"/>
      <c r="G190" s="244"/>
    </row>
    <row r="191" spans="2:7" s="261" customFormat="1" ht="15">
      <c r="B191" s="54" t="s">
        <v>3285</v>
      </c>
      <c r="C191" s="87"/>
      <c r="D191" s="88"/>
      <c r="E191" s="81"/>
      <c r="F191" s="305"/>
      <c r="G191" s="244"/>
    </row>
    <row r="192" spans="2:7" s="49" customFormat="1">
      <c r="B192" s="54" t="s">
        <v>3084</v>
      </c>
      <c r="C192" s="89"/>
      <c r="D192" s="89"/>
      <c r="E192" s="55"/>
      <c r="F192" s="304"/>
      <c r="G192" s="244"/>
    </row>
    <row r="193" spans="2:7" s="312" customFormat="1">
      <c r="B193" s="174" t="s">
        <v>3140</v>
      </c>
      <c r="C193" s="185"/>
      <c r="D193" s="185"/>
      <c r="E193" s="156"/>
      <c r="F193" s="242"/>
      <c r="G193" s="154"/>
    </row>
    <row r="194" spans="2:7" s="312" customFormat="1" ht="13.5" thickBot="1">
      <c r="B194" s="302"/>
      <c r="F194" s="242"/>
      <c r="G194" s="154"/>
    </row>
    <row r="195" spans="2:7" s="312" customFormat="1" ht="13.5" thickBot="1">
      <c r="B195" s="451" t="s">
        <v>3141</v>
      </c>
      <c r="C195" s="452" t="s">
        <v>3142</v>
      </c>
      <c r="D195" s="452" t="s">
        <v>3143</v>
      </c>
      <c r="E195" s="453" t="s">
        <v>3144</v>
      </c>
      <c r="F195" s="453" t="s">
        <v>3145</v>
      </c>
      <c r="G195" s="489" t="s">
        <v>3146</v>
      </c>
    </row>
    <row r="196" spans="2:7" s="312" customFormat="1" ht="48.75" thickBot="1">
      <c r="B196" s="475" t="s">
        <v>26</v>
      </c>
      <c r="C196" s="426" t="s">
        <v>3467</v>
      </c>
      <c r="D196" s="427">
        <v>247552662.5</v>
      </c>
      <c r="E196" s="428">
        <v>4.8425698797780565E-3</v>
      </c>
      <c r="F196" s="429">
        <v>43388</v>
      </c>
      <c r="G196" s="430">
        <v>43389</v>
      </c>
    </row>
  </sheetData>
  <mergeCells count="3">
    <mergeCell ref="B1:G1"/>
    <mergeCell ref="B2:G2"/>
    <mergeCell ref="C123:D12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1913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1617</v>
      </c>
      <c r="B8" s="334" t="s">
        <v>1618</v>
      </c>
      <c r="C8" s="9" t="s">
        <v>1619</v>
      </c>
      <c r="D8" s="10" t="s">
        <v>831</v>
      </c>
      <c r="E8" s="14">
        <v>8500000</v>
      </c>
      <c r="F8" s="15">
        <v>8644.5300000000007</v>
      </c>
      <c r="G8" s="335">
        <v>0.20430000000000001</v>
      </c>
    </row>
    <row r="9" spans="1:7" ht="12.95" customHeight="1">
      <c r="A9" s="12" t="s">
        <v>1302</v>
      </c>
      <c r="B9" s="334" t="s">
        <v>1303</v>
      </c>
      <c r="C9" s="9" t="s">
        <v>1304</v>
      </c>
      <c r="D9" s="10" t="s">
        <v>831</v>
      </c>
      <c r="E9" s="14">
        <v>7000000</v>
      </c>
      <c r="F9" s="15">
        <v>7024.52</v>
      </c>
      <c r="G9" s="335">
        <v>0.16600000000000001</v>
      </c>
    </row>
    <row r="10" spans="1:7" ht="12.95" customHeight="1">
      <c r="A10" s="12" t="s">
        <v>1623</v>
      </c>
      <c r="B10" s="334" t="s">
        <v>1303</v>
      </c>
      <c r="C10" s="9" t="s">
        <v>1624</v>
      </c>
      <c r="D10" s="10" t="s">
        <v>831</v>
      </c>
      <c r="E10" s="14">
        <v>5200000</v>
      </c>
      <c r="F10" s="15">
        <v>5216.6499999999996</v>
      </c>
      <c r="G10" s="335">
        <v>0.12330000000000001</v>
      </c>
    </row>
    <row r="11" spans="1:7" ht="12.95" customHeight="1">
      <c r="A11" s="12" t="s">
        <v>1628</v>
      </c>
      <c r="B11" s="334" t="s">
        <v>1629</v>
      </c>
      <c r="C11" s="9" t="s">
        <v>1630</v>
      </c>
      <c r="D11" s="10" t="s">
        <v>831</v>
      </c>
      <c r="E11" s="14">
        <v>4500000</v>
      </c>
      <c r="F11" s="15">
        <v>4584.97</v>
      </c>
      <c r="G11" s="335">
        <v>0.1084</v>
      </c>
    </row>
    <row r="12" spans="1:7" ht="12.95" customHeight="1">
      <c r="A12" s="12" t="s">
        <v>1636</v>
      </c>
      <c r="B12" s="334" t="s">
        <v>1637</v>
      </c>
      <c r="C12" s="9" t="s">
        <v>1638</v>
      </c>
      <c r="D12" s="10" t="s">
        <v>831</v>
      </c>
      <c r="E12" s="14">
        <v>4500000</v>
      </c>
      <c r="F12" s="15">
        <v>4565.1400000000003</v>
      </c>
      <c r="G12" s="335">
        <v>0.1079</v>
      </c>
    </row>
    <row r="13" spans="1:7" ht="12.95" customHeight="1">
      <c r="A13" s="12" t="s">
        <v>1914</v>
      </c>
      <c r="B13" s="334" t="s">
        <v>1915</v>
      </c>
      <c r="C13" s="9" t="s">
        <v>1916</v>
      </c>
      <c r="D13" s="10" t="s">
        <v>831</v>
      </c>
      <c r="E13" s="14">
        <v>3200000</v>
      </c>
      <c r="F13" s="15">
        <v>3228.48</v>
      </c>
      <c r="G13" s="335">
        <v>7.6300000000000007E-2</v>
      </c>
    </row>
    <row r="14" spans="1:7" ht="12.95" customHeight="1">
      <c r="A14" s="12" t="s">
        <v>1917</v>
      </c>
      <c r="B14" s="334" t="s">
        <v>1918</v>
      </c>
      <c r="C14" s="9" t="s">
        <v>1919</v>
      </c>
      <c r="D14" s="10" t="s">
        <v>831</v>
      </c>
      <c r="E14" s="14">
        <v>2500000</v>
      </c>
      <c r="F14" s="15">
        <v>2545.41</v>
      </c>
      <c r="G14" s="335">
        <v>6.0199999999999997E-2</v>
      </c>
    </row>
    <row r="15" spans="1:7" ht="12.95" customHeight="1">
      <c r="A15" s="12" t="s">
        <v>1920</v>
      </c>
      <c r="B15" s="334" t="s">
        <v>1918</v>
      </c>
      <c r="C15" s="9" t="s">
        <v>1921</v>
      </c>
      <c r="D15" s="10" t="s">
        <v>831</v>
      </c>
      <c r="E15" s="14">
        <v>2000000</v>
      </c>
      <c r="F15" s="15">
        <v>2035.74</v>
      </c>
      <c r="G15" s="335">
        <v>4.8099999999999997E-2</v>
      </c>
    </row>
    <row r="16" spans="1:7" ht="12.95" customHeight="1">
      <c r="A16" s="12" t="s">
        <v>1633</v>
      </c>
      <c r="B16" s="334" t="s">
        <v>1634</v>
      </c>
      <c r="C16" s="9" t="s">
        <v>1635</v>
      </c>
      <c r="D16" s="10" t="s">
        <v>831</v>
      </c>
      <c r="E16" s="14">
        <v>1100000</v>
      </c>
      <c r="F16" s="15">
        <v>1117.6099999999999</v>
      </c>
      <c r="G16" s="335">
        <v>2.64E-2</v>
      </c>
    </row>
    <row r="17" spans="1:7" ht="12.95" customHeight="1">
      <c r="A17" s="12" t="s">
        <v>1922</v>
      </c>
      <c r="B17" s="334" t="s">
        <v>1923</v>
      </c>
      <c r="C17" s="9" t="s">
        <v>1924</v>
      </c>
      <c r="D17" s="10" t="s">
        <v>831</v>
      </c>
      <c r="E17" s="14">
        <v>1000000</v>
      </c>
      <c r="F17" s="15">
        <v>1015.51</v>
      </c>
      <c r="G17" s="335">
        <v>2.4E-2</v>
      </c>
    </row>
    <row r="18" spans="1:7" ht="12.95" customHeight="1">
      <c r="A18" s="12" t="s">
        <v>1645</v>
      </c>
      <c r="B18" s="334" t="s">
        <v>1646</v>
      </c>
      <c r="C18" s="9" t="s">
        <v>1647</v>
      </c>
      <c r="D18" s="10" t="s">
        <v>831</v>
      </c>
      <c r="E18" s="14">
        <v>500000</v>
      </c>
      <c r="F18" s="15">
        <v>510.86</v>
      </c>
      <c r="G18" s="335">
        <v>1.21E-2</v>
      </c>
    </row>
    <row r="19" spans="1:7" ht="12.95" customHeight="1">
      <c r="A19" s="12" t="s">
        <v>828</v>
      </c>
      <c r="B19" s="334" t="s">
        <v>829</v>
      </c>
      <c r="C19" s="9" t="s">
        <v>830</v>
      </c>
      <c r="D19" s="10" t="s">
        <v>831</v>
      </c>
      <c r="E19" s="14">
        <v>290000</v>
      </c>
      <c r="F19" s="15">
        <v>288.23</v>
      </c>
      <c r="G19" s="335">
        <v>6.7999999999999996E-3</v>
      </c>
    </row>
    <row r="20" spans="1:7" ht="12.95" customHeight="1">
      <c r="A20" s="12" t="s">
        <v>832</v>
      </c>
      <c r="B20" s="334" t="s">
        <v>833</v>
      </c>
      <c r="C20" s="9" t="s">
        <v>834</v>
      </c>
      <c r="D20" s="10" t="s">
        <v>831</v>
      </c>
      <c r="E20" s="14">
        <v>6300</v>
      </c>
      <c r="F20" s="15">
        <v>6.17</v>
      </c>
      <c r="G20" s="335">
        <v>1E-4</v>
      </c>
    </row>
    <row r="21" spans="1:7" ht="12.95" customHeight="1">
      <c r="A21" s="1"/>
      <c r="B21" s="336" t="s">
        <v>246</v>
      </c>
      <c r="C21" s="18" t="s">
        <v>2</v>
      </c>
      <c r="D21" s="17" t="s">
        <v>2</v>
      </c>
      <c r="E21" s="17" t="s">
        <v>2</v>
      </c>
      <c r="F21" s="19">
        <v>40783.82</v>
      </c>
      <c r="G21" s="337">
        <v>0.96389999999999998</v>
      </c>
    </row>
    <row r="22" spans="1:7" ht="12.95" customHeight="1">
      <c r="A22" s="1"/>
      <c r="B22" s="332" t="s">
        <v>650</v>
      </c>
      <c r="C22" s="9" t="s">
        <v>2</v>
      </c>
      <c r="D22" s="22" t="s">
        <v>2</v>
      </c>
      <c r="E22" s="22" t="s">
        <v>2</v>
      </c>
      <c r="F22" s="36" t="s">
        <v>368</v>
      </c>
      <c r="G22" s="439" t="s">
        <v>368</v>
      </c>
    </row>
    <row r="23" spans="1:7" ht="12.95" customHeight="1">
      <c r="A23" s="1"/>
      <c r="B23" s="336" t="s">
        <v>246</v>
      </c>
      <c r="C23" s="21" t="s">
        <v>2</v>
      </c>
      <c r="D23" s="22" t="s">
        <v>2</v>
      </c>
      <c r="E23" s="22" t="s">
        <v>2</v>
      </c>
      <c r="F23" s="36" t="s">
        <v>368</v>
      </c>
      <c r="G23" s="439" t="s">
        <v>368</v>
      </c>
    </row>
    <row r="24" spans="1:7" ht="12.95" customHeight="1">
      <c r="A24" s="1"/>
      <c r="B24" s="336" t="s">
        <v>251</v>
      </c>
      <c r="C24" s="21" t="s">
        <v>2</v>
      </c>
      <c r="D24" s="22" t="s">
        <v>2</v>
      </c>
      <c r="E24" s="23" t="s">
        <v>2</v>
      </c>
      <c r="F24" s="24">
        <v>40783.82</v>
      </c>
      <c r="G24" s="338">
        <v>0.96389999999999998</v>
      </c>
    </row>
    <row r="25" spans="1:7" ht="12.95" customHeight="1">
      <c r="A25" s="1"/>
      <c r="B25" s="332" t="s">
        <v>261</v>
      </c>
      <c r="C25" s="9" t="s">
        <v>2</v>
      </c>
      <c r="D25" s="10" t="s">
        <v>2</v>
      </c>
      <c r="E25" s="10" t="s">
        <v>2</v>
      </c>
      <c r="F25" s="10" t="s">
        <v>2</v>
      </c>
      <c r="G25" s="333" t="s">
        <v>2</v>
      </c>
    </row>
    <row r="26" spans="1:7" ht="12.95" customHeight="1">
      <c r="A26" s="1"/>
      <c r="B26" s="339" t="s">
        <v>3009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2" t="s">
        <v>2</v>
      </c>
      <c r="B27" s="334" t="s">
        <v>3010</v>
      </c>
      <c r="C27" s="9" t="s">
        <v>2</v>
      </c>
      <c r="D27" s="10" t="s">
        <v>2</v>
      </c>
      <c r="E27" s="27" t="s">
        <v>2</v>
      </c>
      <c r="F27" s="15">
        <v>590.33000000000004</v>
      </c>
      <c r="G27" s="335">
        <v>1.4E-2</v>
      </c>
    </row>
    <row r="28" spans="1:7" ht="12.95" customHeight="1">
      <c r="A28" s="1"/>
      <c r="B28" s="336" t="s">
        <v>251</v>
      </c>
      <c r="C28" s="21" t="s">
        <v>2</v>
      </c>
      <c r="D28" s="22" t="s">
        <v>2</v>
      </c>
      <c r="E28" s="23" t="s">
        <v>2</v>
      </c>
      <c r="F28" s="24">
        <v>590.33000000000004</v>
      </c>
      <c r="G28" s="338">
        <v>1.4E-2</v>
      </c>
    </row>
    <row r="29" spans="1:7" ht="12.95" customHeight="1">
      <c r="A29" s="1"/>
      <c r="B29" s="339" t="s">
        <v>262</v>
      </c>
      <c r="C29" s="28" t="s">
        <v>2</v>
      </c>
      <c r="D29" s="28" t="s">
        <v>2</v>
      </c>
      <c r="E29" s="28" t="s">
        <v>2</v>
      </c>
      <c r="F29" s="28" t="s">
        <v>2</v>
      </c>
      <c r="G29" s="340" t="s">
        <v>2</v>
      </c>
    </row>
    <row r="30" spans="1:7" ht="12.95" customHeight="1">
      <c r="A30" s="1"/>
      <c r="B30" s="341" t="s">
        <v>263</v>
      </c>
      <c r="C30" s="22" t="s">
        <v>2</v>
      </c>
      <c r="D30" s="22" t="s">
        <v>2</v>
      </c>
      <c r="E30" s="22" t="s">
        <v>2</v>
      </c>
      <c r="F30" s="19">
        <v>289.93</v>
      </c>
      <c r="G30" s="337">
        <v>6.8999999999999999E-3</v>
      </c>
    </row>
    <row r="31" spans="1:7" ht="12.95" customHeight="1">
      <c r="A31" s="1"/>
      <c r="B31" s="336" t="s">
        <v>246</v>
      </c>
      <c r="C31" s="17" t="s">
        <v>2</v>
      </c>
      <c r="D31" s="17" t="s">
        <v>2</v>
      </c>
      <c r="E31" s="17" t="s">
        <v>2</v>
      </c>
      <c r="F31" s="19">
        <v>289.93</v>
      </c>
      <c r="G31" s="337">
        <v>6.8999999999999999E-3</v>
      </c>
    </row>
    <row r="32" spans="1:7" ht="12.95" customHeight="1">
      <c r="A32" s="1"/>
      <c r="B32" s="336" t="s">
        <v>268</v>
      </c>
      <c r="C32" s="22" t="s">
        <v>2</v>
      </c>
      <c r="D32" s="22" t="s">
        <v>2</v>
      </c>
      <c r="E32" s="22" t="s">
        <v>2</v>
      </c>
      <c r="F32" s="19">
        <v>649.73</v>
      </c>
      <c r="G32" s="345">
        <v>1.52E-2</v>
      </c>
    </row>
    <row r="33" spans="1:7" ht="12.95" customHeight="1" thickBot="1">
      <c r="A33" s="1"/>
      <c r="B33" s="346" t="s">
        <v>269</v>
      </c>
      <c r="C33" s="347" t="s">
        <v>2</v>
      </c>
      <c r="D33" s="347" t="s">
        <v>2</v>
      </c>
      <c r="E33" s="347" t="s">
        <v>2</v>
      </c>
      <c r="F33" s="348">
        <v>42313.813540000003</v>
      </c>
      <c r="G33" s="349">
        <v>1</v>
      </c>
    </row>
    <row r="34" spans="1:7" ht="12.95" customHeight="1">
      <c r="A34" s="1"/>
      <c r="B34" s="35" t="s">
        <v>2</v>
      </c>
      <c r="C34" s="1"/>
      <c r="D34" s="1"/>
      <c r="E34" s="1"/>
      <c r="F34" s="1"/>
      <c r="G34" s="1"/>
    </row>
    <row r="35" spans="1:7" ht="12.95" customHeight="1" thickBot="1">
      <c r="A35" s="1"/>
      <c r="B35" s="35" t="s">
        <v>2</v>
      </c>
      <c r="C35" s="1"/>
      <c r="D35" s="1"/>
      <c r="E35" s="1"/>
      <c r="F35" s="1"/>
      <c r="G35" s="1"/>
    </row>
    <row r="36" spans="1:7" s="49" customFormat="1" ht="12.95" customHeight="1">
      <c r="A36" s="1"/>
      <c r="B36" s="50" t="s">
        <v>3071</v>
      </c>
      <c r="C36" s="51"/>
      <c r="D36" s="51"/>
      <c r="E36" s="51"/>
      <c r="F36" s="97"/>
      <c r="G36" s="1"/>
    </row>
    <row r="37" spans="1:7" s="49" customFormat="1">
      <c r="A37" s="1"/>
      <c r="B37" s="54" t="s">
        <v>3081</v>
      </c>
      <c r="C37" s="55"/>
      <c r="D37" s="55"/>
      <c r="E37" s="55"/>
      <c r="F37" s="56"/>
      <c r="G37" s="1"/>
    </row>
    <row r="38" spans="1:7" s="49" customFormat="1" ht="15">
      <c r="B38" s="57" t="s">
        <v>3072</v>
      </c>
      <c r="C38" s="55"/>
      <c r="D38" s="55"/>
      <c r="E38" s="58"/>
      <c r="F38" s="56"/>
    </row>
    <row r="39" spans="1:7" s="49" customFormat="1" ht="13.5" thickBot="1">
      <c r="B39" s="54" t="s">
        <v>3073</v>
      </c>
      <c r="C39" s="55"/>
      <c r="D39" s="60"/>
      <c r="E39" s="55"/>
      <c r="F39" s="56"/>
    </row>
    <row r="40" spans="1:7" s="49" customFormat="1">
      <c r="B40" s="50" t="s">
        <v>3074</v>
      </c>
      <c r="C40" s="562" t="s">
        <v>3075</v>
      </c>
      <c r="D40" s="562"/>
      <c r="E40" s="217"/>
      <c r="F40" s="97"/>
    </row>
    <row r="41" spans="1:7" s="49" customFormat="1" ht="13.5" thickBot="1">
      <c r="B41" s="65"/>
      <c r="C41" s="66">
        <v>43373</v>
      </c>
      <c r="D41" s="66">
        <v>43555</v>
      </c>
      <c r="E41" s="60"/>
      <c r="F41" s="61"/>
    </row>
    <row r="42" spans="1:7" s="49" customFormat="1">
      <c r="A42" s="72"/>
      <c r="B42" s="218" t="s">
        <v>3079</v>
      </c>
      <c r="C42" s="74"/>
      <c r="D42" s="74"/>
      <c r="E42" s="55"/>
      <c r="F42" s="56"/>
    </row>
    <row r="43" spans="1:7" s="49" customFormat="1" ht="15">
      <c r="A43" s="72">
        <v>118464</v>
      </c>
      <c r="B43" s="219" t="s">
        <v>3077</v>
      </c>
      <c r="C43" s="74">
        <v>21.304300000000001</v>
      </c>
      <c r="D43" s="74">
        <v>23.132999999999999</v>
      </c>
      <c r="E43" s="76"/>
      <c r="F43" s="77"/>
      <c r="G43" s="78"/>
    </row>
    <row r="44" spans="1:7" s="49" customFormat="1" ht="15">
      <c r="A44" s="72">
        <v>118463</v>
      </c>
      <c r="B44" s="219" t="s">
        <v>3078</v>
      </c>
      <c r="C44" s="74">
        <v>11.637</v>
      </c>
      <c r="D44" s="74">
        <v>12.636200000000001</v>
      </c>
      <c r="E44" s="76"/>
      <c r="F44" s="77"/>
    </row>
    <row r="45" spans="1:7" s="49" customFormat="1" ht="15">
      <c r="A45" s="72">
        <v>118466</v>
      </c>
      <c r="B45" s="219" t="s">
        <v>3087</v>
      </c>
      <c r="C45" s="74">
        <v>10.724600000000001</v>
      </c>
      <c r="D45" s="74">
        <v>10.8866</v>
      </c>
      <c r="E45" s="76"/>
      <c r="F45" s="77"/>
    </row>
    <row r="46" spans="1:7" s="49" customFormat="1" ht="15">
      <c r="A46" s="72">
        <v>131394</v>
      </c>
      <c r="B46" s="208" t="s">
        <v>3089</v>
      </c>
      <c r="C46" s="74">
        <v>13.8909</v>
      </c>
      <c r="D46" s="74">
        <v>15.0837</v>
      </c>
      <c r="E46" s="76"/>
      <c r="F46" s="77"/>
    </row>
    <row r="47" spans="1:7" s="49" customFormat="1" ht="15">
      <c r="A47" s="72">
        <v>118467</v>
      </c>
      <c r="B47" s="219" t="s">
        <v>3088</v>
      </c>
      <c r="C47" s="74">
        <v>11.9171</v>
      </c>
      <c r="D47" s="74">
        <v>11.7591</v>
      </c>
      <c r="E47" s="76"/>
      <c r="F47" s="77"/>
    </row>
    <row r="48" spans="1:7" s="49" customFormat="1">
      <c r="A48" s="72"/>
      <c r="B48" s="219"/>
      <c r="C48" s="74"/>
      <c r="D48" s="74"/>
      <c r="E48" s="55"/>
      <c r="F48" s="56"/>
    </row>
    <row r="49" spans="1:6" s="49" customFormat="1">
      <c r="A49" s="72"/>
      <c r="B49" s="69" t="s">
        <v>3076</v>
      </c>
      <c r="C49" s="74"/>
      <c r="D49" s="74"/>
      <c r="E49" s="55"/>
      <c r="F49" s="56"/>
    </row>
    <row r="50" spans="1:6" s="49" customFormat="1" ht="15">
      <c r="A50" s="72">
        <v>111525</v>
      </c>
      <c r="B50" s="219" t="s">
        <v>3077</v>
      </c>
      <c r="C50" s="74">
        <v>20.535399999999999</v>
      </c>
      <c r="D50" s="74">
        <v>22.2363</v>
      </c>
      <c r="E50" s="76"/>
      <c r="F50" s="77"/>
    </row>
    <row r="51" spans="1:6" s="49" customFormat="1" ht="15">
      <c r="A51" s="72">
        <v>111527</v>
      </c>
      <c r="B51" s="219" t="s">
        <v>3078</v>
      </c>
      <c r="C51" s="74">
        <v>10.708500000000001</v>
      </c>
      <c r="D51" s="74">
        <v>11.595499999999999</v>
      </c>
      <c r="E51" s="76"/>
      <c r="F51" s="77"/>
    </row>
    <row r="52" spans="1:6" s="49" customFormat="1" ht="15">
      <c r="A52" s="72">
        <v>108557</v>
      </c>
      <c r="B52" s="219" t="s">
        <v>3087</v>
      </c>
      <c r="C52" s="74">
        <v>10.9901</v>
      </c>
      <c r="D52" s="74">
        <v>11.222200000000001</v>
      </c>
      <c r="E52" s="76"/>
      <c r="F52" s="77"/>
    </row>
    <row r="53" spans="1:6" s="49" customFormat="1" ht="15">
      <c r="A53" s="72">
        <v>108558</v>
      </c>
      <c r="B53" s="219" t="s">
        <v>3121</v>
      </c>
      <c r="C53" s="74">
        <v>10.6715</v>
      </c>
      <c r="D53" s="74">
        <v>10.8225</v>
      </c>
      <c r="E53" s="76"/>
      <c r="F53" s="77"/>
    </row>
    <row r="54" spans="1:6" s="49" customFormat="1" ht="15">
      <c r="A54" s="72">
        <v>108559</v>
      </c>
      <c r="B54" s="219" t="s">
        <v>3088</v>
      </c>
      <c r="C54" s="74">
        <v>10.865500000000001</v>
      </c>
      <c r="D54" s="74">
        <v>10.755000000000001</v>
      </c>
      <c r="E54" s="76"/>
      <c r="F54" s="77"/>
    </row>
    <row r="55" spans="1:6" s="49" customFormat="1" ht="15">
      <c r="A55" s="72">
        <v>131395</v>
      </c>
      <c r="B55" s="208" t="s">
        <v>3089</v>
      </c>
      <c r="C55" s="74">
        <v>13.8546</v>
      </c>
      <c r="D55" s="74">
        <v>15.0022</v>
      </c>
      <c r="E55" s="76"/>
      <c r="F55" s="77"/>
    </row>
    <row r="56" spans="1:6" s="49" customFormat="1" ht="13.5" thickBot="1">
      <c r="B56" s="220"/>
      <c r="C56" s="102"/>
      <c r="D56" s="102"/>
      <c r="E56" s="60"/>
      <c r="F56" s="61"/>
    </row>
    <row r="57" spans="1:6" s="261" customFormat="1">
      <c r="B57" s="138" t="s">
        <v>3095</v>
      </c>
      <c r="C57" s="83"/>
      <c r="D57" s="84"/>
      <c r="E57" s="85"/>
      <c r="F57" s="86"/>
    </row>
    <row r="58" spans="1:6" s="261" customFormat="1" ht="13.5" thickBot="1">
      <c r="B58" s="59"/>
      <c r="C58" s="101"/>
      <c r="D58" s="102"/>
      <c r="E58" s="103"/>
      <c r="F58" s="104"/>
    </row>
    <row r="59" spans="1:6" s="261" customFormat="1" ht="24.75" thickBot="1">
      <c r="B59" s="105" t="s">
        <v>3090</v>
      </c>
      <c r="C59" s="106" t="s">
        <v>3091</v>
      </c>
      <c r="D59" s="107" t="s">
        <v>3092</v>
      </c>
      <c r="E59" s="107" t="s">
        <v>3093</v>
      </c>
      <c r="F59" s="108" t="s">
        <v>3094</v>
      </c>
    </row>
    <row r="60" spans="1:6" s="261" customFormat="1">
      <c r="B60" s="262"/>
      <c r="C60" s="263"/>
      <c r="D60" s="74"/>
      <c r="E60" s="74"/>
      <c r="F60" s="264"/>
    </row>
    <row r="61" spans="1:6" s="261" customFormat="1" ht="15">
      <c r="B61" s="73" t="s">
        <v>3221</v>
      </c>
      <c r="C61" s="271">
        <v>43461</v>
      </c>
      <c r="D61" s="267">
        <v>0.46691305999999999</v>
      </c>
      <c r="E61" s="267">
        <v>0.43236393000000001</v>
      </c>
      <c r="F61" s="268">
        <v>11.4009</v>
      </c>
    </row>
    <row r="62" spans="1:6" s="261" customFormat="1" ht="15">
      <c r="B62" s="73" t="s">
        <v>3222</v>
      </c>
      <c r="C62" s="271">
        <v>43461</v>
      </c>
      <c r="D62" s="267">
        <v>0.41620235999999999</v>
      </c>
      <c r="E62" s="267">
        <v>0.38540554999999999</v>
      </c>
      <c r="F62" s="268">
        <v>11.664</v>
      </c>
    </row>
    <row r="63" spans="1:6" s="261" customFormat="1" ht="15">
      <c r="B63" s="73" t="s">
        <v>3223</v>
      </c>
      <c r="C63" s="271">
        <v>43551</v>
      </c>
      <c r="D63" s="267">
        <v>0.85029999999999994</v>
      </c>
      <c r="E63" s="267">
        <v>0.78739999999999999</v>
      </c>
      <c r="F63" s="268">
        <v>12.9192</v>
      </c>
    </row>
    <row r="64" spans="1:6" s="261" customFormat="1" ht="15">
      <c r="B64" s="73" t="s">
        <v>3224</v>
      </c>
      <c r="C64" s="271">
        <v>43551</v>
      </c>
      <c r="D64" s="267">
        <v>0.72750000000000004</v>
      </c>
      <c r="E64" s="267">
        <v>0.67359999999999998</v>
      </c>
      <c r="F64" s="268">
        <v>11.7468</v>
      </c>
    </row>
    <row r="65" spans="2:6" s="261" customFormat="1" ht="15">
      <c r="B65" s="73" t="s">
        <v>3225</v>
      </c>
      <c r="C65" s="271">
        <v>43551</v>
      </c>
      <c r="D65" s="267">
        <v>0.52759999999999996</v>
      </c>
      <c r="E65" s="267">
        <v>0.48849999999999999</v>
      </c>
      <c r="F65" s="268">
        <v>11.537000000000001</v>
      </c>
    </row>
    <row r="66" spans="2:6" s="261" customFormat="1" ht="15">
      <c r="B66" s="73" t="s">
        <v>3221</v>
      </c>
      <c r="C66" s="271">
        <v>43551</v>
      </c>
      <c r="D66" s="267">
        <v>6.7400000000000002E-2</v>
      </c>
      <c r="E66" s="267">
        <v>6.2399999999999997E-2</v>
      </c>
      <c r="F66" s="268">
        <v>10.962300000000001</v>
      </c>
    </row>
    <row r="67" spans="2:6" s="261" customFormat="1" ht="15">
      <c r="B67" s="73" t="s">
        <v>3222</v>
      </c>
      <c r="C67" s="271">
        <v>43551</v>
      </c>
      <c r="D67" s="267">
        <v>6.1800000000000001E-2</v>
      </c>
      <c r="E67" s="267">
        <v>5.7200000000000001E-2</v>
      </c>
      <c r="F67" s="268">
        <v>11.29</v>
      </c>
    </row>
    <row r="68" spans="2:6" s="261" customFormat="1" ht="13.5" thickBot="1">
      <c r="B68" s="269"/>
      <c r="C68" s="139"/>
      <c r="D68" s="270"/>
      <c r="E68" s="270"/>
      <c r="F68" s="140"/>
    </row>
    <row r="69" spans="2:6" s="49" customFormat="1">
      <c r="B69" s="54" t="s">
        <v>3096</v>
      </c>
      <c r="C69" s="55"/>
      <c r="D69" s="55"/>
      <c r="E69" s="70"/>
      <c r="F69" s="56"/>
    </row>
    <row r="70" spans="2:6" s="49" customFormat="1">
      <c r="B70" s="54" t="s">
        <v>3083</v>
      </c>
      <c r="C70" s="55"/>
      <c r="D70" s="55"/>
      <c r="E70" s="70"/>
      <c r="F70" s="56"/>
    </row>
    <row r="71" spans="2:6" s="261" customFormat="1">
      <c r="B71" s="54" t="s">
        <v>3286</v>
      </c>
      <c r="C71" s="55"/>
      <c r="D71" s="55"/>
      <c r="E71" s="70"/>
      <c r="F71" s="56"/>
    </row>
    <row r="72" spans="2:6" s="49" customFormat="1">
      <c r="B72" s="54" t="s">
        <v>3084</v>
      </c>
      <c r="C72" s="89"/>
      <c r="D72" s="89"/>
      <c r="E72" s="55"/>
      <c r="F72" s="56"/>
    </row>
    <row r="73" spans="2:6" s="49" customFormat="1" ht="13.5" thickBot="1">
      <c r="B73" s="59" t="s">
        <v>3080</v>
      </c>
      <c r="C73" s="90"/>
      <c r="D73" s="90"/>
      <c r="E73" s="60"/>
      <c r="F73" s="61"/>
    </row>
    <row r="74" spans="2:6" s="49" customFormat="1"/>
  </sheetData>
  <mergeCells count="3">
    <mergeCell ref="B1:G1"/>
    <mergeCell ref="B2:G2"/>
    <mergeCell ref="C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1925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1305</v>
      </c>
      <c r="B8" s="334" t="s">
        <v>1306</v>
      </c>
      <c r="C8" s="9" t="s">
        <v>1307</v>
      </c>
      <c r="D8" s="10" t="s">
        <v>831</v>
      </c>
      <c r="E8" s="14">
        <v>1420000</v>
      </c>
      <c r="F8" s="15">
        <v>1315.62</v>
      </c>
      <c r="G8" s="335">
        <v>0.4093</v>
      </c>
    </row>
    <row r="9" spans="1:7" ht="12.95" customHeight="1">
      <c r="A9" s="12" t="s">
        <v>1926</v>
      </c>
      <c r="B9" s="334" t="s">
        <v>1927</v>
      </c>
      <c r="C9" s="9" t="s">
        <v>1928</v>
      </c>
      <c r="D9" s="10" t="s">
        <v>831</v>
      </c>
      <c r="E9" s="14">
        <v>500000</v>
      </c>
      <c r="F9" s="15">
        <v>510.92</v>
      </c>
      <c r="G9" s="335">
        <v>0.159</v>
      </c>
    </row>
    <row r="10" spans="1:7" ht="12.95" customHeight="1">
      <c r="A10" s="12" t="s">
        <v>1920</v>
      </c>
      <c r="B10" s="334" t="s">
        <v>1918</v>
      </c>
      <c r="C10" s="9" t="s">
        <v>1921</v>
      </c>
      <c r="D10" s="10" t="s">
        <v>831</v>
      </c>
      <c r="E10" s="14">
        <v>500000</v>
      </c>
      <c r="F10" s="15">
        <v>508.94</v>
      </c>
      <c r="G10" s="335">
        <v>0.1583</v>
      </c>
    </row>
    <row r="11" spans="1:7" ht="12.95" customHeight="1">
      <c r="A11" s="12" t="s">
        <v>1302</v>
      </c>
      <c r="B11" s="334" t="s">
        <v>1303</v>
      </c>
      <c r="C11" s="9" t="s">
        <v>1304</v>
      </c>
      <c r="D11" s="10" t="s">
        <v>831</v>
      </c>
      <c r="E11" s="14">
        <v>500000</v>
      </c>
      <c r="F11" s="15">
        <v>501.75</v>
      </c>
      <c r="G11" s="335">
        <v>0.15609999999999999</v>
      </c>
    </row>
    <row r="12" spans="1:7" ht="12.95" customHeight="1">
      <c r="A12" s="12" t="s">
        <v>1631</v>
      </c>
      <c r="B12" s="334" t="s">
        <v>1303</v>
      </c>
      <c r="C12" s="9" t="s">
        <v>1632</v>
      </c>
      <c r="D12" s="10" t="s">
        <v>831</v>
      </c>
      <c r="E12" s="14">
        <v>96700</v>
      </c>
      <c r="F12" s="15">
        <v>97.05</v>
      </c>
      <c r="G12" s="335">
        <v>3.0200000000000001E-2</v>
      </c>
    </row>
    <row r="13" spans="1:7" ht="12.95" customHeight="1">
      <c r="A13" s="1"/>
      <c r="B13" s="336" t="s">
        <v>246</v>
      </c>
      <c r="C13" s="18" t="s">
        <v>2</v>
      </c>
      <c r="D13" s="17" t="s">
        <v>2</v>
      </c>
      <c r="E13" s="17" t="s">
        <v>2</v>
      </c>
      <c r="F13" s="19">
        <v>2934.28</v>
      </c>
      <c r="G13" s="337">
        <v>0.91290000000000004</v>
      </c>
    </row>
    <row r="14" spans="1:7" ht="12.95" customHeight="1">
      <c r="A14" s="1"/>
      <c r="B14" s="332" t="s">
        <v>650</v>
      </c>
      <c r="C14" s="9" t="s">
        <v>2</v>
      </c>
      <c r="D14" s="22" t="s">
        <v>2</v>
      </c>
      <c r="E14" s="22" t="s">
        <v>2</v>
      </c>
      <c r="F14" s="36" t="s">
        <v>368</v>
      </c>
      <c r="G14" s="439" t="s">
        <v>368</v>
      </c>
    </row>
    <row r="15" spans="1:7" ht="12.95" customHeight="1">
      <c r="A15" s="1"/>
      <c r="B15" s="336" t="s">
        <v>246</v>
      </c>
      <c r="C15" s="21" t="s">
        <v>2</v>
      </c>
      <c r="D15" s="22" t="s">
        <v>2</v>
      </c>
      <c r="E15" s="22" t="s">
        <v>2</v>
      </c>
      <c r="F15" s="36" t="s">
        <v>368</v>
      </c>
      <c r="G15" s="439" t="s">
        <v>368</v>
      </c>
    </row>
    <row r="16" spans="1:7" ht="12.95" customHeight="1">
      <c r="A16" s="1"/>
      <c r="B16" s="336" t="s">
        <v>251</v>
      </c>
      <c r="C16" s="21" t="s">
        <v>2</v>
      </c>
      <c r="D16" s="22" t="s">
        <v>2</v>
      </c>
      <c r="E16" s="23" t="s">
        <v>2</v>
      </c>
      <c r="F16" s="24">
        <v>2934.28</v>
      </c>
      <c r="G16" s="338">
        <v>0.91290000000000004</v>
      </c>
    </row>
    <row r="17" spans="1:7" ht="12.95" customHeight="1">
      <c r="A17" s="1"/>
      <c r="B17" s="332" t="s">
        <v>261</v>
      </c>
      <c r="C17" s="9" t="s">
        <v>2</v>
      </c>
      <c r="D17" s="10" t="s">
        <v>2</v>
      </c>
      <c r="E17" s="10" t="s">
        <v>2</v>
      </c>
      <c r="F17" s="10" t="s">
        <v>2</v>
      </c>
      <c r="G17" s="333" t="s">
        <v>2</v>
      </c>
    </row>
    <row r="18" spans="1:7" ht="12.95" customHeight="1">
      <c r="A18" s="1"/>
      <c r="B18" s="339" t="s">
        <v>3009</v>
      </c>
      <c r="C18" s="9" t="s">
        <v>2</v>
      </c>
      <c r="D18" s="10" t="s">
        <v>2</v>
      </c>
      <c r="E18" s="10" t="s">
        <v>2</v>
      </c>
      <c r="F18" s="10" t="s">
        <v>2</v>
      </c>
      <c r="G18" s="333" t="s">
        <v>2</v>
      </c>
    </row>
    <row r="19" spans="1:7" ht="12.95" customHeight="1">
      <c r="A19" s="2" t="s">
        <v>2</v>
      </c>
      <c r="B19" s="334" t="s">
        <v>3010</v>
      </c>
      <c r="C19" s="9" t="s">
        <v>2</v>
      </c>
      <c r="D19" s="10" t="s">
        <v>2</v>
      </c>
      <c r="E19" s="27" t="s">
        <v>2</v>
      </c>
      <c r="F19" s="15">
        <v>200.11</v>
      </c>
      <c r="G19" s="335">
        <v>6.2300000000000001E-2</v>
      </c>
    </row>
    <row r="20" spans="1:7" ht="12.95" customHeight="1">
      <c r="A20" s="1"/>
      <c r="B20" s="336" t="s">
        <v>251</v>
      </c>
      <c r="C20" s="21" t="s">
        <v>2</v>
      </c>
      <c r="D20" s="22" t="s">
        <v>2</v>
      </c>
      <c r="E20" s="23" t="s">
        <v>2</v>
      </c>
      <c r="F20" s="24">
        <v>200.11</v>
      </c>
      <c r="G20" s="338">
        <v>6.2300000000000001E-2</v>
      </c>
    </row>
    <row r="21" spans="1:7" ht="12.95" customHeight="1">
      <c r="A21" s="1"/>
      <c r="B21" s="339" t="s">
        <v>262</v>
      </c>
      <c r="C21" s="28" t="s">
        <v>2</v>
      </c>
      <c r="D21" s="28" t="s">
        <v>2</v>
      </c>
      <c r="E21" s="28" t="s">
        <v>2</v>
      </c>
      <c r="F21" s="28" t="s">
        <v>2</v>
      </c>
      <c r="G21" s="340" t="s">
        <v>2</v>
      </c>
    </row>
    <row r="22" spans="1:7" ht="12.95" customHeight="1">
      <c r="A22" s="1"/>
      <c r="B22" s="341" t="s">
        <v>263</v>
      </c>
      <c r="C22" s="22" t="s">
        <v>2</v>
      </c>
      <c r="D22" s="22" t="s">
        <v>2</v>
      </c>
      <c r="E22" s="22" t="s">
        <v>2</v>
      </c>
      <c r="F22" s="19">
        <v>39.29</v>
      </c>
      <c r="G22" s="337">
        <v>1.2200000000000001E-2</v>
      </c>
    </row>
    <row r="23" spans="1:7" ht="12.95" customHeight="1">
      <c r="A23" s="1"/>
      <c r="B23" s="336" t="s">
        <v>246</v>
      </c>
      <c r="C23" s="17" t="s">
        <v>2</v>
      </c>
      <c r="D23" s="17" t="s">
        <v>2</v>
      </c>
      <c r="E23" s="17" t="s">
        <v>2</v>
      </c>
      <c r="F23" s="19">
        <v>39.29</v>
      </c>
      <c r="G23" s="337">
        <v>1.2200000000000001E-2</v>
      </c>
    </row>
    <row r="24" spans="1:7" ht="12.95" customHeight="1">
      <c r="A24" s="1"/>
      <c r="B24" s="336" t="s">
        <v>268</v>
      </c>
      <c r="C24" s="22" t="s">
        <v>2</v>
      </c>
      <c r="D24" s="22" t="s">
        <v>2</v>
      </c>
      <c r="E24" s="22" t="s">
        <v>2</v>
      </c>
      <c r="F24" s="19">
        <v>40.36</v>
      </c>
      <c r="G24" s="345">
        <v>1.26E-2</v>
      </c>
    </row>
    <row r="25" spans="1:7" ht="12.95" customHeight="1" thickBot="1">
      <c r="A25" s="1"/>
      <c r="B25" s="346" t="s">
        <v>269</v>
      </c>
      <c r="C25" s="347" t="s">
        <v>2</v>
      </c>
      <c r="D25" s="347" t="s">
        <v>2</v>
      </c>
      <c r="E25" s="347" t="s">
        <v>2</v>
      </c>
      <c r="F25" s="348">
        <v>3214.0402291</v>
      </c>
      <c r="G25" s="349">
        <v>1</v>
      </c>
    </row>
    <row r="26" spans="1:7" ht="12.95" customHeight="1">
      <c r="A26" s="1"/>
      <c r="B26" s="35" t="s">
        <v>2</v>
      </c>
      <c r="C26" s="1"/>
      <c r="D26" s="1"/>
      <c r="E26" s="1"/>
      <c r="F26" s="1"/>
      <c r="G26" s="1"/>
    </row>
    <row r="27" spans="1:7" ht="12.95" customHeight="1">
      <c r="A27" s="1"/>
      <c r="B27" s="35" t="s">
        <v>2</v>
      </c>
      <c r="C27" s="1"/>
      <c r="D27" s="1"/>
      <c r="E27" s="1"/>
      <c r="F27" s="1"/>
      <c r="G27" s="1"/>
    </row>
    <row r="28" spans="1:7" ht="12.95" customHeight="1" thickBot="1">
      <c r="A28" s="1"/>
      <c r="B28" s="35"/>
      <c r="C28" s="1"/>
      <c r="D28" s="1"/>
      <c r="E28" s="1"/>
      <c r="F28" s="1"/>
      <c r="G28" s="1"/>
    </row>
    <row r="29" spans="1:7" s="49" customFormat="1" ht="12.95" customHeight="1">
      <c r="A29" s="1"/>
      <c r="B29" s="50" t="s">
        <v>3071</v>
      </c>
      <c r="C29" s="51"/>
      <c r="D29" s="51"/>
      <c r="E29" s="51"/>
      <c r="F29" s="97"/>
      <c r="G29" s="1"/>
    </row>
    <row r="30" spans="1:7" s="49" customFormat="1">
      <c r="A30" s="1"/>
      <c r="B30" s="54" t="s">
        <v>3081</v>
      </c>
      <c r="C30" s="55"/>
      <c r="D30" s="55"/>
      <c r="E30" s="55"/>
      <c r="F30" s="56"/>
      <c r="G30" s="1"/>
    </row>
    <row r="31" spans="1:7" s="49" customFormat="1" ht="15">
      <c r="B31" s="57" t="s">
        <v>3072</v>
      </c>
      <c r="C31" s="55"/>
      <c r="D31" s="55"/>
      <c r="E31" s="58"/>
      <c r="F31" s="56"/>
    </row>
    <row r="32" spans="1:7" s="49" customFormat="1" ht="13.5" thickBot="1">
      <c r="B32" s="59" t="s">
        <v>3073</v>
      </c>
      <c r="C32" s="60"/>
      <c r="D32" s="60"/>
      <c r="E32" s="60"/>
      <c r="F32" s="61"/>
    </row>
    <row r="33" spans="1:7" s="49" customFormat="1">
      <c r="B33" s="50" t="s">
        <v>3074</v>
      </c>
      <c r="C33" s="558" t="s">
        <v>3075</v>
      </c>
      <c r="D33" s="558"/>
      <c r="E33" s="63"/>
      <c r="F33" s="64"/>
    </row>
    <row r="34" spans="1:7" s="49" customFormat="1" ht="13.5" thickBot="1">
      <c r="B34" s="65"/>
      <c r="C34" s="66">
        <v>43373</v>
      </c>
      <c r="D34" s="66">
        <v>43555</v>
      </c>
      <c r="E34" s="67"/>
      <c r="F34" s="68"/>
    </row>
    <row r="35" spans="1:7" s="49" customFormat="1">
      <c r="B35" s="69" t="s">
        <v>3076</v>
      </c>
      <c r="C35" s="74"/>
      <c r="D35" s="74"/>
      <c r="E35" s="70"/>
      <c r="F35" s="71"/>
    </row>
    <row r="36" spans="1:7" s="49" customFormat="1" ht="15">
      <c r="A36" s="72">
        <v>108753</v>
      </c>
      <c r="B36" s="221" t="s">
        <v>3077</v>
      </c>
      <c r="C36" s="74">
        <v>25.887499999999999</v>
      </c>
      <c r="D36" s="74">
        <v>28.492999999999999</v>
      </c>
      <c r="E36" s="76"/>
      <c r="F36" s="77"/>
      <c r="G36" s="78"/>
    </row>
    <row r="37" spans="1:7" s="49" customFormat="1" ht="15">
      <c r="A37" s="72">
        <v>111343</v>
      </c>
      <c r="B37" s="221" t="s">
        <v>3108</v>
      </c>
      <c r="C37" s="74">
        <v>10.185600000000001</v>
      </c>
      <c r="D37" s="74">
        <v>10.183400000000001</v>
      </c>
      <c r="E37" s="76"/>
      <c r="F37" s="77"/>
    </row>
    <row r="38" spans="1:7" s="49" customFormat="1" ht="15">
      <c r="A38" s="72">
        <v>108644</v>
      </c>
      <c r="B38" s="221" t="s">
        <v>3086</v>
      </c>
      <c r="C38" s="74">
        <v>10.4125</v>
      </c>
      <c r="D38" s="74">
        <v>10.406700000000001</v>
      </c>
      <c r="E38" s="76"/>
      <c r="F38" s="77"/>
    </row>
    <row r="39" spans="1:7" s="49" customFormat="1" ht="15">
      <c r="A39" s="72">
        <v>108646</v>
      </c>
      <c r="B39" s="221" t="s">
        <v>3087</v>
      </c>
      <c r="C39" s="74">
        <v>10.8979</v>
      </c>
      <c r="D39" s="74">
        <v>11.077199999999999</v>
      </c>
      <c r="E39" s="76"/>
      <c r="F39" s="77"/>
    </row>
    <row r="40" spans="1:7" s="49" customFormat="1" ht="15">
      <c r="A40" s="72">
        <v>131391</v>
      </c>
      <c r="B40" s="221" t="s">
        <v>3089</v>
      </c>
      <c r="C40" s="74">
        <v>13.8741</v>
      </c>
      <c r="D40" s="74">
        <v>15.2705</v>
      </c>
      <c r="E40" s="76"/>
      <c r="F40" s="77"/>
    </row>
    <row r="41" spans="1:7" s="49" customFormat="1">
      <c r="A41" s="72"/>
      <c r="B41" s="221"/>
      <c r="C41" s="74"/>
      <c r="D41" s="74"/>
      <c r="E41" s="70"/>
      <c r="F41" s="71"/>
    </row>
    <row r="42" spans="1:7" s="49" customFormat="1">
      <c r="A42" s="72"/>
      <c r="B42" s="69" t="s">
        <v>3079</v>
      </c>
      <c r="C42" s="74"/>
      <c r="D42" s="74"/>
      <c r="E42" s="70"/>
      <c r="F42" s="71"/>
    </row>
    <row r="43" spans="1:7" s="49" customFormat="1" ht="15">
      <c r="A43" s="72">
        <v>118387</v>
      </c>
      <c r="B43" s="221" t="str">
        <f>+B36</f>
        <v>Growth</v>
      </c>
      <c r="C43" s="74">
        <v>26.039400000000001</v>
      </c>
      <c r="D43" s="74">
        <v>28.675999999999998</v>
      </c>
      <c r="E43" s="76"/>
      <c r="F43" s="77"/>
    </row>
    <row r="44" spans="1:7" s="49" customFormat="1" ht="15">
      <c r="A44" s="72">
        <v>118389</v>
      </c>
      <c r="B44" s="221" t="str">
        <f>+B37</f>
        <v>Weekly Dividend</v>
      </c>
      <c r="C44" s="74">
        <v>16.2837</v>
      </c>
      <c r="D44" s="74">
        <v>17.5366</v>
      </c>
      <c r="E44" s="76"/>
      <c r="F44" s="77"/>
    </row>
    <row r="45" spans="1:7" s="49" customFormat="1" ht="15">
      <c r="A45" s="72">
        <v>118390</v>
      </c>
      <c r="B45" s="221" t="str">
        <f>+B38</f>
        <v>Monthly Dividend</v>
      </c>
      <c r="C45" s="74" t="s">
        <v>3104</v>
      </c>
      <c r="D45" s="74">
        <v>10.4472</v>
      </c>
      <c r="E45" s="76"/>
      <c r="F45" s="77"/>
    </row>
    <row r="46" spans="1:7" s="49" customFormat="1" ht="15">
      <c r="A46" s="72">
        <v>118388</v>
      </c>
      <c r="B46" s="221" t="s">
        <v>3087</v>
      </c>
      <c r="C46" s="74">
        <v>11.164</v>
      </c>
      <c r="D46" s="74">
        <v>11.3497</v>
      </c>
      <c r="E46" s="76"/>
      <c r="F46" s="77"/>
    </row>
    <row r="47" spans="1:7" s="49" customFormat="1" ht="15">
      <c r="A47" s="72">
        <v>131390</v>
      </c>
      <c r="B47" s="221" t="s">
        <v>3089</v>
      </c>
      <c r="C47" s="74">
        <v>13.8969</v>
      </c>
      <c r="D47" s="74">
        <v>15.3041</v>
      </c>
      <c r="E47" s="76"/>
      <c r="F47" s="77"/>
    </row>
    <row r="48" spans="1:7" s="49" customFormat="1" ht="15">
      <c r="A48" s="72"/>
      <c r="B48" s="221"/>
      <c r="C48" s="74"/>
      <c r="D48" s="74"/>
      <c r="E48" s="76"/>
      <c r="F48" s="77"/>
    </row>
    <row r="49" spans="1:6" s="49" customFormat="1" ht="15.75" thickBot="1">
      <c r="A49" s="72"/>
      <c r="B49" s="191"/>
      <c r="C49" s="90"/>
      <c r="D49" s="90"/>
      <c r="E49" s="134"/>
      <c r="F49" s="137"/>
    </row>
    <row r="50" spans="1:6" s="261" customFormat="1">
      <c r="B50" s="54" t="s">
        <v>3095</v>
      </c>
      <c r="C50" s="98"/>
      <c r="D50" s="74"/>
      <c r="E50" s="99"/>
      <c r="F50" s="100"/>
    </row>
    <row r="51" spans="1:6" s="261" customFormat="1" ht="13.5" thickBot="1">
      <c r="B51" s="59"/>
      <c r="C51" s="101"/>
      <c r="D51" s="102"/>
      <c r="E51" s="103"/>
      <c r="F51" s="104"/>
    </row>
    <row r="52" spans="1:6" s="261" customFormat="1" ht="24.75" thickBot="1">
      <c r="B52" s="105" t="s">
        <v>3090</v>
      </c>
      <c r="C52" s="106" t="s">
        <v>3091</v>
      </c>
      <c r="D52" s="107" t="s">
        <v>3092</v>
      </c>
      <c r="E52" s="107" t="s">
        <v>3093</v>
      </c>
      <c r="F52" s="108" t="s">
        <v>3094</v>
      </c>
    </row>
    <row r="53" spans="1:6" s="261" customFormat="1">
      <c r="B53" s="279"/>
      <c r="C53" s="109"/>
      <c r="D53" s="74"/>
      <c r="E53" s="74"/>
      <c r="F53" s="280"/>
    </row>
    <row r="54" spans="1:6" s="261" customFormat="1" ht="15">
      <c r="B54" s="276" t="s">
        <v>3226</v>
      </c>
      <c r="C54" s="266">
        <v>43378</v>
      </c>
      <c r="D54" s="275">
        <v>1.2574729999999999E-2</v>
      </c>
      <c r="E54" s="275">
        <v>1.164426E-2</v>
      </c>
      <c r="F54" s="274">
        <v>10.1989</v>
      </c>
    </row>
    <row r="55" spans="1:6" s="261" customFormat="1" ht="15">
      <c r="B55" s="276" t="s">
        <v>3226</v>
      </c>
      <c r="C55" s="266">
        <v>43385</v>
      </c>
      <c r="D55" s="275">
        <v>4.2774279999999998E-2</v>
      </c>
      <c r="E55" s="275">
        <v>3.9609199999999997E-2</v>
      </c>
      <c r="F55" s="274">
        <v>10.2408</v>
      </c>
    </row>
    <row r="56" spans="1:6" s="261" customFormat="1" ht="15">
      <c r="B56" s="276" t="s">
        <v>3226</v>
      </c>
      <c r="C56" s="266">
        <v>43392</v>
      </c>
      <c r="D56" s="275">
        <v>4.4117650000000001E-2</v>
      </c>
      <c r="E56" s="275">
        <v>4.0853180000000003E-2</v>
      </c>
      <c r="F56" s="274">
        <v>10.242599999999999</v>
      </c>
    </row>
    <row r="57" spans="1:6" s="261" customFormat="1" ht="15">
      <c r="B57" s="276" t="s">
        <v>3226</v>
      </c>
      <c r="C57" s="266">
        <v>43399</v>
      </c>
      <c r="D57" s="275">
        <v>4.2152630000000003E-2</v>
      </c>
      <c r="E57" s="275">
        <v>3.903355E-2</v>
      </c>
      <c r="F57" s="274">
        <v>10.2399</v>
      </c>
    </row>
    <row r="58" spans="1:6" s="261" customFormat="1" ht="15">
      <c r="B58" s="276" t="s">
        <v>3227</v>
      </c>
      <c r="C58" s="266">
        <v>43403</v>
      </c>
      <c r="D58" s="275">
        <v>0.16827856999999999</v>
      </c>
      <c r="E58" s="275">
        <v>0.15582683</v>
      </c>
      <c r="F58" s="274">
        <v>10.6379</v>
      </c>
    </row>
    <row r="59" spans="1:6" s="261" customFormat="1" ht="15">
      <c r="B59" s="276" t="s">
        <v>3226</v>
      </c>
      <c r="C59" s="266">
        <v>43406</v>
      </c>
      <c r="D59" s="275">
        <v>5.6420049999999999E-2</v>
      </c>
      <c r="E59" s="275">
        <v>5.2245260000000002E-2</v>
      </c>
      <c r="F59" s="274">
        <v>10.2597</v>
      </c>
    </row>
    <row r="60" spans="1:6" s="261" customFormat="1" ht="15">
      <c r="B60" s="276" t="s">
        <v>3226</v>
      </c>
      <c r="C60" s="266">
        <v>43413</v>
      </c>
      <c r="D60" s="275">
        <v>2.2769959999999999E-2</v>
      </c>
      <c r="E60" s="275">
        <v>2.1085110000000001E-2</v>
      </c>
      <c r="F60" s="274">
        <v>10.212999999999999</v>
      </c>
    </row>
    <row r="61" spans="1:6" s="261" customFormat="1" ht="15">
      <c r="B61" s="276" t="s">
        <v>3226</v>
      </c>
      <c r="C61" s="266">
        <v>43426</v>
      </c>
      <c r="D61" s="275">
        <v>6.4694450000000001E-2</v>
      </c>
      <c r="E61" s="275">
        <v>5.99074E-2</v>
      </c>
      <c r="F61" s="274">
        <v>10.2712</v>
      </c>
    </row>
    <row r="62" spans="1:6" s="261" customFormat="1" ht="15">
      <c r="B62" s="276" t="s">
        <v>3227</v>
      </c>
      <c r="C62" s="266">
        <v>43433</v>
      </c>
      <c r="D62" s="275">
        <v>0.20203412000000001</v>
      </c>
      <c r="E62" s="275">
        <v>0.18708464999999999</v>
      </c>
      <c r="F62" s="274">
        <v>10.684799999999999</v>
      </c>
    </row>
    <row r="63" spans="1:6" s="261" customFormat="1" ht="15">
      <c r="B63" s="276" t="s">
        <v>3226</v>
      </c>
      <c r="C63" s="266">
        <v>43434</v>
      </c>
      <c r="D63" s="275">
        <v>7.2444690000000006E-2</v>
      </c>
      <c r="E63" s="275">
        <v>6.7084160000000004E-2</v>
      </c>
      <c r="F63" s="274">
        <v>10.282</v>
      </c>
    </row>
    <row r="64" spans="1:6" s="261" customFormat="1" ht="15">
      <c r="B64" s="276" t="s">
        <v>3226</v>
      </c>
      <c r="C64" s="266">
        <v>43441</v>
      </c>
      <c r="D64" s="275">
        <v>8.0153080000000002E-2</v>
      </c>
      <c r="E64" s="275">
        <v>7.4222170000000004E-2</v>
      </c>
      <c r="F64" s="274">
        <v>10.2927</v>
      </c>
    </row>
    <row r="65" spans="2:6" s="261" customFormat="1" ht="15">
      <c r="B65" s="276" t="s">
        <v>3226</v>
      </c>
      <c r="C65" s="266">
        <v>43448</v>
      </c>
      <c r="D65" s="275">
        <v>3.5061219999999997E-2</v>
      </c>
      <c r="E65" s="275">
        <v>3.2466879999999997E-2</v>
      </c>
      <c r="F65" s="274">
        <v>10.2301</v>
      </c>
    </row>
    <row r="66" spans="2:6" s="261" customFormat="1" ht="15">
      <c r="B66" s="276" t="s">
        <v>3226</v>
      </c>
      <c r="C66" s="266">
        <v>43455</v>
      </c>
      <c r="D66" s="275">
        <v>7.8415429999999994E-2</v>
      </c>
      <c r="E66" s="275">
        <v>7.2613090000000005E-2</v>
      </c>
      <c r="F66" s="274">
        <v>10.2903</v>
      </c>
    </row>
    <row r="67" spans="2:6" s="261" customFormat="1" ht="15">
      <c r="B67" s="276" t="s">
        <v>3228</v>
      </c>
      <c r="C67" s="266">
        <v>43461</v>
      </c>
      <c r="D67" s="275">
        <v>0.60456670000000001</v>
      </c>
      <c r="E67" s="275">
        <v>0.55983190999999999</v>
      </c>
      <c r="F67" s="274">
        <v>12.052</v>
      </c>
    </row>
    <row r="68" spans="2:6" s="261" customFormat="1" ht="15">
      <c r="B68" s="276" t="s">
        <v>3229</v>
      </c>
      <c r="C68" s="266">
        <v>43461</v>
      </c>
      <c r="D68" s="275">
        <v>0.58835943999999996</v>
      </c>
      <c r="E68" s="275">
        <v>0.54482390999999997</v>
      </c>
      <c r="F68" s="274">
        <v>11.7622</v>
      </c>
    </row>
    <row r="69" spans="2:6" s="261" customFormat="1" ht="15">
      <c r="B69" s="276" t="s">
        <v>3227</v>
      </c>
      <c r="C69" s="266">
        <v>43462</v>
      </c>
      <c r="D69" s="275">
        <v>0.18545536000000001</v>
      </c>
      <c r="E69" s="275">
        <v>0.17173262</v>
      </c>
      <c r="F69" s="274">
        <v>10.661799999999999</v>
      </c>
    </row>
    <row r="70" spans="2:6" s="261" customFormat="1" ht="15">
      <c r="B70" s="276" t="s">
        <v>3230</v>
      </c>
      <c r="C70" s="266">
        <v>43462</v>
      </c>
      <c r="D70" s="275">
        <v>1.7322259999999999E-2</v>
      </c>
      <c r="E70" s="275">
        <v>1.6040499999999999E-2</v>
      </c>
      <c r="F70" s="274">
        <v>17.511199999999999</v>
      </c>
    </row>
    <row r="71" spans="2:6" s="261" customFormat="1" ht="15">
      <c r="B71" s="276" t="s">
        <v>3230</v>
      </c>
      <c r="C71" s="266">
        <v>43525</v>
      </c>
      <c r="D71" s="275">
        <v>9.0304300000000007E-3</v>
      </c>
      <c r="E71" s="275">
        <v>8.36223E-3</v>
      </c>
      <c r="F71" s="274">
        <v>17.499700000000001</v>
      </c>
    </row>
    <row r="72" spans="2:6" s="261" customFormat="1" ht="15">
      <c r="B72" s="276" t="s">
        <v>3226</v>
      </c>
      <c r="C72" s="266">
        <v>43532</v>
      </c>
      <c r="D72" s="275">
        <v>1.312088E-2</v>
      </c>
      <c r="E72" s="275">
        <v>1.2150000000000001E-2</v>
      </c>
      <c r="F72" s="274">
        <v>10.1996</v>
      </c>
    </row>
    <row r="73" spans="2:6" s="261" customFormat="1" ht="15">
      <c r="B73" s="276" t="s">
        <v>3230</v>
      </c>
      <c r="C73" s="266">
        <v>43532</v>
      </c>
      <c r="D73" s="275">
        <v>4.0880699999999999E-2</v>
      </c>
      <c r="E73" s="275">
        <v>3.7855739999999999E-2</v>
      </c>
      <c r="F73" s="274">
        <v>17.544</v>
      </c>
    </row>
    <row r="74" spans="2:6" s="261" customFormat="1" ht="15">
      <c r="B74" s="276" t="s">
        <v>3226</v>
      </c>
      <c r="C74" s="266">
        <v>43539</v>
      </c>
      <c r="D74" s="275">
        <v>5.717005E-2</v>
      </c>
      <c r="E74" s="275">
        <v>5.2939769999999997E-2</v>
      </c>
      <c r="F74" s="274">
        <v>10.2608</v>
      </c>
    </row>
    <row r="75" spans="2:6" s="261" customFormat="1" ht="15">
      <c r="B75" s="276" t="s">
        <v>3230</v>
      </c>
      <c r="C75" s="266">
        <v>43539</v>
      </c>
      <c r="D75" s="275">
        <v>9.8415699999999995E-2</v>
      </c>
      <c r="E75" s="275">
        <v>9.1133450000000005E-2</v>
      </c>
      <c r="F75" s="274">
        <v>17.623799999999999</v>
      </c>
    </row>
    <row r="76" spans="2:6" s="261" customFormat="1" ht="15">
      <c r="B76" s="276" t="s">
        <v>3226</v>
      </c>
      <c r="C76" s="266">
        <v>43546</v>
      </c>
      <c r="D76" s="275">
        <v>5.3144089999999998E-2</v>
      </c>
      <c r="E76" s="275">
        <v>4.9211699999999997E-2</v>
      </c>
      <c r="F76" s="274">
        <v>10.2552</v>
      </c>
    </row>
    <row r="77" spans="2:6" s="261" customFormat="1" ht="15">
      <c r="B77" s="276" t="s">
        <v>3230</v>
      </c>
      <c r="C77" s="266">
        <v>43546</v>
      </c>
      <c r="D77" s="275">
        <v>5.876965E-2</v>
      </c>
      <c r="E77" s="275">
        <v>5.4420999999999997E-2</v>
      </c>
      <c r="F77" s="274">
        <v>17.6142</v>
      </c>
    </row>
    <row r="78" spans="2:6" s="261" customFormat="1" ht="15">
      <c r="B78" s="276" t="s">
        <v>3228</v>
      </c>
      <c r="C78" s="266">
        <v>43551</v>
      </c>
      <c r="D78" s="275">
        <v>6.1499999999999999E-2</v>
      </c>
      <c r="E78" s="275">
        <v>5.7000000000000002E-2</v>
      </c>
      <c r="F78" s="274">
        <v>11.4206</v>
      </c>
    </row>
    <row r="79" spans="2:6" s="261" customFormat="1" ht="15">
      <c r="B79" s="276" t="s">
        <v>3229</v>
      </c>
      <c r="C79" s="266">
        <v>43551</v>
      </c>
      <c r="D79" s="275">
        <v>5.8599999999999999E-2</v>
      </c>
      <c r="E79" s="275">
        <v>5.4199999999999998E-2</v>
      </c>
      <c r="F79" s="274">
        <v>11.145799999999999</v>
      </c>
    </row>
    <row r="80" spans="2:6" s="261" customFormat="1" ht="15">
      <c r="B80" s="276" t="s">
        <v>3227</v>
      </c>
      <c r="C80" s="266">
        <v>43552</v>
      </c>
      <c r="D80" s="275">
        <v>0.17604244999999999</v>
      </c>
      <c r="E80" s="275">
        <v>0.16301621999999999</v>
      </c>
      <c r="F80" s="274">
        <v>10.6487</v>
      </c>
    </row>
    <row r="81" spans="2:6" s="261" customFormat="1" ht="15">
      <c r="B81" s="276" t="s">
        <v>3231</v>
      </c>
      <c r="C81" s="266">
        <v>43552</v>
      </c>
      <c r="D81" s="275">
        <v>0.14934564</v>
      </c>
      <c r="E81" s="275">
        <v>0.13829484</v>
      </c>
      <c r="F81" s="274">
        <v>10.650700000000001</v>
      </c>
    </row>
    <row r="82" spans="2:6" s="261" customFormat="1" ht="15">
      <c r="B82" s="276" t="s">
        <v>3226</v>
      </c>
      <c r="C82" s="266">
        <v>43553</v>
      </c>
      <c r="D82" s="275">
        <v>3.3326010000000003E-2</v>
      </c>
      <c r="E82" s="275">
        <v>3.0860060000000002E-2</v>
      </c>
      <c r="F82" s="274">
        <v>10.2277</v>
      </c>
    </row>
    <row r="83" spans="2:6" s="261" customFormat="1" ht="15">
      <c r="B83" s="276" t="s">
        <v>3230</v>
      </c>
      <c r="C83" s="266">
        <v>43553</v>
      </c>
      <c r="D83" s="275">
        <v>5.8550020000000001E-2</v>
      </c>
      <c r="E83" s="275">
        <v>5.4217620000000001E-2</v>
      </c>
      <c r="F83" s="274">
        <v>17.6144</v>
      </c>
    </row>
    <row r="84" spans="2:6" s="261" customFormat="1" ht="13.5" thickBot="1">
      <c r="B84" s="59"/>
      <c r="C84" s="60"/>
      <c r="D84" s="60"/>
      <c r="E84" s="110"/>
      <c r="F84" s="111"/>
    </row>
    <row r="85" spans="2:6" s="49" customFormat="1">
      <c r="B85" s="54" t="s">
        <v>3096</v>
      </c>
      <c r="C85" s="55"/>
      <c r="D85" s="55"/>
      <c r="E85" s="215"/>
      <c r="F85" s="216"/>
    </row>
    <row r="86" spans="2:6" s="49" customFormat="1">
      <c r="B86" s="54" t="s">
        <v>3083</v>
      </c>
      <c r="C86" s="55"/>
      <c r="D86" s="55"/>
      <c r="E86" s="215"/>
      <c r="F86" s="216"/>
    </row>
    <row r="87" spans="2:6" s="261" customFormat="1">
      <c r="B87" s="54" t="s">
        <v>3287</v>
      </c>
      <c r="C87" s="55"/>
      <c r="D87" s="55"/>
      <c r="E87" s="215"/>
      <c r="F87" s="216"/>
    </row>
    <row r="88" spans="2:6" s="49" customFormat="1">
      <c r="B88" s="54" t="s">
        <v>3084</v>
      </c>
      <c r="C88" s="89"/>
      <c r="D88" s="89"/>
      <c r="E88" s="55"/>
      <c r="F88" s="56"/>
    </row>
    <row r="89" spans="2:6" s="49" customFormat="1" ht="13.5" thickBot="1">
      <c r="B89" s="59" t="s">
        <v>3080</v>
      </c>
      <c r="C89" s="90"/>
      <c r="D89" s="90"/>
      <c r="E89" s="60"/>
      <c r="F89" s="61"/>
    </row>
    <row r="90" spans="2:6" s="49" customFormat="1"/>
    <row r="91" spans="2:6" s="49" customFormat="1"/>
  </sheetData>
  <mergeCells count="3">
    <mergeCell ref="B1:G1"/>
    <mergeCell ref="B2:G2"/>
    <mergeCell ref="C33:D3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1929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1617</v>
      </c>
      <c r="B8" s="334" t="s">
        <v>1618</v>
      </c>
      <c r="C8" s="9" t="s">
        <v>1619</v>
      </c>
      <c r="D8" s="10" t="s">
        <v>831</v>
      </c>
      <c r="E8" s="14">
        <v>16700000</v>
      </c>
      <c r="F8" s="15">
        <v>16983.97</v>
      </c>
      <c r="G8" s="335">
        <v>8.7099999999999997E-2</v>
      </c>
    </row>
    <row r="9" spans="1:7" ht="12.95" customHeight="1">
      <c r="A9" s="12" t="s">
        <v>1620</v>
      </c>
      <c r="B9" s="334" t="s">
        <v>1621</v>
      </c>
      <c r="C9" s="9" t="s">
        <v>1622</v>
      </c>
      <c r="D9" s="10" t="s">
        <v>831</v>
      </c>
      <c r="E9" s="14">
        <v>9500000</v>
      </c>
      <c r="F9" s="15">
        <v>9710.8700000000008</v>
      </c>
      <c r="G9" s="335">
        <v>4.9799999999999997E-2</v>
      </c>
    </row>
    <row r="10" spans="1:7" ht="12.95" customHeight="1">
      <c r="A10" s="12" t="s">
        <v>1302</v>
      </c>
      <c r="B10" s="334" t="s">
        <v>1303</v>
      </c>
      <c r="C10" s="9" t="s">
        <v>1304</v>
      </c>
      <c r="D10" s="10" t="s">
        <v>831</v>
      </c>
      <c r="E10" s="14">
        <v>7000000</v>
      </c>
      <c r="F10" s="15">
        <v>7024.52</v>
      </c>
      <c r="G10" s="335">
        <v>3.5999999999999997E-2</v>
      </c>
    </row>
    <row r="11" spans="1:7" ht="12.95" customHeight="1">
      <c r="A11" s="12" t="s">
        <v>1625</v>
      </c>
      <c r="B11" s="334" t="s">
        <v>1626</v>
      </c>
      <c r="C11" s="9" t="s">
        <v>1627</v>
      </c>
      <c r="D11" s="10" t="s">
        <v>831</v>
      </c>
      <c r="E11" s="14">
        <v>6500000</v>
      </c>
      <c r="F11" s="15">
        <v>6669.88</v>
      </c>
      <c r="G11" s="335">
        <v>3.4200000000000001E-2</v>
      </c>
    </row>
    <row r="12" spans="1:7" ht="12.95" customHeight="1">
      <c r="A12" s="12" t="s">
        <v>1623</v>
      </c>
      <c r="B12" s="334" t="s">
        <v>1303</v>
      </c>
      <c r="C12" s="9" t="s">
        <v>1624</v>
      </c>
      <c r="D12" s="10" t="s">
        <v>831</v>
      </c>
      <c r="E12" s="14">
        <v>6100000</v>
      </c>
      <c r="F12" s="15">
        <v>6119.53</v>
      </c>
      <c r="G12" s="335">
        <v>3.1399999999999997E-2</v>
      </c>
    </row>
    <row r="13" spans="1:7" ht="12.95" customHeight="1">
      <c r="A13" s="12" t="s">
        <v>1636</v>
      </c>
      <c r="B13" s="334" t="s">
        <v>1637</v>
      </c>
      <c r="C13" s="9" t="s">
        <v>1638</v>
      </c>
      <c r="D13" s="10" t="s">
        <v>831</v>
      </c>
      <c r="E13" s="14">
        <v>5000000</v>
      </c>
      <c r="F13" s="15">
        <v>5072.38</v>
      </c>
      <c r="G13" s="335">
        <v>2.5999999999999999E-2</v>
      </c>
    </row>
    <row r="14" spans="1:7" ht="12.95" customHeight="1">
      <c r="A14" s="12" t="s">
        <v>1917</v>
      </c>
      <c r="B14" s="334" t="s">
        <v>1918</v>
      </c>
      <c r="C14" s="9" t="s">
        <v>1919</v>
      </c>
      <c r="D14" s="10" t="s">
        <v>831</v>
      </c>
      <c r="E14" s="14">
        <v>3500000</v>
      </c>
      <c r="F14" s="15">
        <v>3563.57</v>
      </c>
      <c r="G14" s="335">
        <v>1.83E-2</v>
      </c>
    </row>
    <row r="15" spans="1:7" ht="12.95" customHeight="1">
      <c r="A15" s="12" t="s">
        <v>1631</v>
      </c>
      <c r="B15" s="334" t="s">
        <v>1303</v>
      </c>
      <c r="C15" s="9" t="s">
        <v>1632</v>
      </c>
      <c r="D15" s="10" t="s">
        <v>831</v>
      </c>
      <c r="E15" s="14">
        <v>3500000</v>
      </c>
      <c r="F15" s="15">
        <v>3512.8</v>
      </c>
      <c r="G15" s="335">
        <v>1.7999999999999999E-2</v>
      </c>
    </row>
    <row r="16" spans="1:7" ht="12.95" customHeight="1">
      <c r="A16" s="12" t="s">
        <v>1930</v>
      </c>
      <c r="B16" s="334" t="s">
        <v>1931</v>
      </c>
      <c r="C16" s="9" t="s">
        <v>1932</v>
      </c>
      <c r="D16" s="10" t="s">
        <v>831</v>
      </c>
      <c r="E16" s="14">
        <v>1500000</v>
      </c>
      <c r="F16" s="15">
        <v>1525.83</v>
      </c>
      <c r="G16" s="335">
        <v>7.7999999999999996E-3</v>
      </c>
    </row>
    <row r="17" spans="1:7" ht="12.95" customHeight="1">
      <c r="A17" s="12" t="s">
        <v>1639</v>
      </c>
      <c r="B17" s="334" t="s">
        <v>1640</v>
      </c>
      <c r="C17" s="9" t="s">
        <v>1641</v>
      </c>
      <c r="D17" s="10" t="s">
        <v>831</v>
      </c>
      <c r="E17" s="14">
        <v>1000000</v>
      </c>
      <c r="F17" s="15">
        <v>1012.7</v>
      </c>
      <c r="G17" s="335">
        <v>5.1999999999999998E-3</v>
      </c>
    </row>
    <row r="18" spans="1:7" ht="12.95" customHeight="1">
      <c r="A18" s="12" t="s">
        <v>1645</v>
      </c>
      <c r="B18" s="334" t="s">
        <v>1646</v>
      </c>
      <c r="C18" s="9" t="s">
        <v>1647</v>
      </c>
      <c r="D18" s="10" t="s">
        <v>831</v>
      </c>
      <c r="E18" s="14">
        <v>800000</v>
      </c>
      <c r="F18" s="15">
        <v>817.37</v>
      </c>
      <c r="G18" s="335">
        <v>4.1999999999999997E-3</v>
      </c>
    </row>
    <row r="19" spans="1:7" ht="12.95" customHeight="1">
      <c r="A19" s="12" t="s">
        <v>1633</v>
      </c>
      <c r="B19" s="334" t="s">
        <v>1634</v>
      </c>
      <c r="C19" s="9" t="s">
        <v>1635</v>
      </c>
      <c r="D19" s="10" t="s">
        <v>831</v>
      </c>
      <c r="E19" s="14">
        <v>800000</v>
      </c>
      <c r="F19" s="15">
        <v>812.8</v>
      </c>
      <c r="G19" s="335">
        <v>4.1999999999999997E-3</v>
      </c>
    </row>
    <row r="20" spans="1:7" ht="12.95" customHeight="1">
      <c r="A20" s="12" t="s">
        <v>1628</v>
      </c>
      <c r="B20" s="334" t="s">
        <v>1629</v>
      </c>
      <c r="C20" s="9" t="s">
        <v>1630</v>
      </c>
      <c r="D20" s="10" t="s">
        <v>831</v>
      </c>
      <c r="E20" s="14">
        <v>61500</v>
      </c>
      <c r="F20" s="15">
        <v>62.66</v>
      </c>
      <c r="G20" s="335">
        <v>2.9999999999999997E-4</v>
      </c>
    </row>
    <row r="21" spans="1:7" ht="12.95" customHeight="1">
      <c r="A21" s="12" t="s">
        <v>1933</v>
      </c>
      <c r="B21" s="334" t="s">
        <v>1934</v>
      </c>
      <c r="C21" s="9" t="s">
        <v>1935</v>
      </c>
      <c r="D21" s="10" t="s">
        <v>831</v>
      </c>
      <c r="E21" s="14">
        <v>10000</v>
      </c>
      <c r="F21" s="15">
        <v>10.52</v>
      </c>
      <c r="G21" s="335">
        <v>1E-4</v>
      </c>
    </row>
    <row r="22" spans="1:7" ht="12.95" customHeight="1">
      <c r="A22" s="12" t="s">
        <v>832</v>
      </c>
      <c r="B22" s="334" t="s">
        <v>833</v>
      </c>
      <c r="C22" s="9" t="s">
        <v>834</v>
      </c>
      <c r="D22" s="10" t="s">
        <v>831</v>
      </c>
      <c r="E22" s="14">
        <v>10000</v>
      </c>
      <c r="F22" s="15">
        <v>9.8000000000000007</v>
      </c>
      <c r="G22" s="335">
        <v>1E-4</v>
      </c>
    </row>
    <row r="23" spans="1:7" ht="12.95" customHeight="1">
      <c r="A23" s="1"/>
      <c r="B23" s="332" t="s">
        <v>645</v>
      </c>
      <c r="C23" s="9" t="s">
        <v>2</v>
      </c>
      <c r="D23" s="10" t="s">
        <v>2</v>
      </c>
      <c r="E23" s="10" t="s">
        <v>2</v>
      </c>
      <c r="F23" s="10" t="s">
        <v>2</v>
      </c>
      <c r="G23" s="333" t="s">
        <v>2</v>
      </c>
    </row>
    <row r="24" spans="1:7" ht="12.95" customHeight="1">
      <c r="A24" s="12" t="s">
        <v>1653</v>
      </c>
      <c r="B24" s="334" t="s">
        <v>1654</v>
      </c>
      <c r="C24" s="9" t="s">
        <v>1655</v>
      </c>
      <c r="D24" s="10" t="s">
        <v>649</v>
      </c>
      <c r="E24" s="14">
        <v>22500000</v>
      </c>
      <c r="F24" s="15">
        <v>22814.48</v>
      </c>
      <c r="G24" s="335">
        <v>0.11700000000000001</v>
      </c>
    </row>
    <row r="25" spans="1:7" ht="12.95" customHeight="1">
      <c r="A25" s="12" t="s">
        <v>841</v>
      </c>
      <c r="B25" s="334" t="s">
        <v>842</v>
      </c>
      <c r="C25" s="9" t="s">
        <v>843</v>
      </c>
      <c r="D25" s="10" t="s">
        <v>649</v>
      </c>
      <c r="E25" s="14">
        <v>20000000</v>
      </c>
      <c r="F25" s="15">
        <v>20121.36</v>
      </c>
      <c r="G25" s="335">
        <v>0.1032</v>
      </c>
    </row>
    <row r="26" spans="1:7" ht="12.95" customHeight="1">
      <c r="A26" s="12" t="s">
        <v>1685</v>
      </c>
      <c r="B26" s="334" t="s">
        <v>1686</v>
      </c>
      <c r="C26" s="9" t="s">
        <v>1687</v>
      </c>
      <c r="D26" s="10" t="s">
        <v>649</v>
      </c>
      <c r="E26" s="14">
        <v>12100000</v>
      </c>
      <c r="F26" s="15">
        <v>12425.34</v>
      </c>
      <c r="G26" s="335">
        <v>6.3700000000000007E-2</v>
      </c>
    </row>
    <row r="27" spans="1:7" ht="12.95" customHeight="1">
      <c r="A27" s="12" t="s">
        <v>1656</v>
      </c>
      <c r="B27" s="334" t="s">
        <v>1657</v>
      </c>
      <c r="C27" s="9" t="s">
        <v>1658</v>
      </c>
      <c r="D27" s="10" t="s">
        <v>649</v>
      </c>
      <c r="E27" s="14">
        <v>11000000</v>
      </c>
      <c r="F27" s="15">
        <v>11224.25</v>
      </c>
      <c r="G27" s="335">
        <v>5.7599999999999998E-2</v>
      </c>
    </row>
    <row r="28" spans="1:7" ht="12.95" customHeight="1">
      <c r="A28" s="12" t="s">
        <v>1651</v>
      </c>
      <c r="B28" s="334" t="s">
        <v>1316</v>
      </c>
      <c r="C28" s="9" t="s">
        <v>1652</v>
      </c>
      <c r="D28" s="10" t="s">
        <v>649</v>
      </c>
      <c r="E28" s="14">
        <v>11100000</v>
      </c>
      <c r="F28" s="15">
        <v>11217.53</v>
      </c>
      <c r="G28" s="335">
        <v>5.7500000000000002E-2</v>
      </c>
    </row>
    <row r="29" spans="1:7" ht="12.95" customHeight="1">
      <c r="A29" s="12" t="s">
        <v>761</v>
      </c>
      <c r="B29" s="334" t="s">
        <v>762</v>
      </c>
      <c r="C29" s="9" t="s">
        <v>763</v>
      </c>
      <c r="D29" s="10" t="s">
        <v>649</v>
      </c>
      <c r="E29" s="14">
        <v>9400000</v>
      </c>
      <c r="F29" s="15">
        <v>9653.9699999999993</v>
      </c>
      <c r="G29" s="335">
        <v>4.9500000000000002E-2</v>
      </c>
    </row>
    <row r="30" spans="1:7" ht="12.95" customHeight="1">
      <c r="A30" s="12" t="s">
        <v>1659</v>
      </c>
      <c r="B30" s="334" t="s">
        <v>1660</v>
      </c>
      <c r="C30" s="9" t="s">
        <v>1661</v>
      </c>
      <c r="D30" s="10" t="s">
        <v>649</v>
      </c>
      <c r="E30" s="14">
        <v>9700000</v>
      </c>
      <c r="F30" s="15">
        <v>9442.73</v>
      </c>
      <c r="G30" s="335">
        <v>4.8399999999999999E-2</v>
      </c>
    </row>
    <row r="31" spans="1:7" ht="12.95" customHeight="1">
      <c r="A31" s="12" t="s">
        <v>1936</v>
      </c>
      <c r="B31" s="334" t="s">
        <v>1937</v>
      </c>
      <c r="C31" s="9" t="s">
        <v>1938</v>
      </c>
      <c r="D31" s="10" t="s">
        <v>649</v>
      </c>
      <c r="E31" s="14">
        <v>7500000</v>
      </c>
      <c r="F31" s="15">
        <v>7587.68</v>
      </c>
      <c r="G31" s="335">
        <v>3.8899999999999997E-2</v>
      </c>
    </row>
    <row r="32" spans="1:7" ht="12.95" customHeight="1">
      <c r="A32" s="12" t="s">
        <v>1677</v>
      </c>
      <c r="B32" s="334" t="s">
        <v>1678</v>
      </c>
      <c r="C32" s="9" t="s">
        <v>1679</v>
      </c>
      <c r="D32" s="10" t="s">
        <v>649</v>
      </c>
      <c r="E32" s="14">
        <v>5900000</v>
      </c>
      <c r="F32" s="15">
        <v>5950.16</v>
      </c>
      <c r="G32" s="335">
        <v>3.0499999999999999E-2</v>
      </c>
    </row>
    <row r="33" spans="1:7" ht="12.95" customHeight="1">
      <c r="A33" s="12" t="s">
        <v>1662</v>
      </c>
      <c r="B33" s="334" t="s">
        <v>1663</v>
      </c>
      <c r="C33" s="9" t="s">
        <v>1664</v>
      </c>
      <c r="D33" s="10" t="s">
        <v>649</v>
      </c>
      <c r="E33" s="14">
        <v>5000000</v>
      </c>
      <c r="F33" s="15">
        <v>5123.37</v>
      </c>
      <c r="G33" s="335">
        <v>2.63E-2</v>
      </c>
    </row>
    <row r="34" spans="1:7" ht="12.95" customHeight="1">
      <c r="A34" s="12" t="s">
        <v>1668</v>
      </c>
      <c r="B34" s="334" t="s">
        <v>1669</v>
      </c>
      <c r="C34" s="9" t="s">
        <v>1670</v>
      </c>
      <c r="D34" s="10" t="s">
        <v>649</v>
      </c>
      <c r="E34" s="14">
        <v>4500000</v>
      </c>
      <c r="F34" s="15">
        <v>4575.96</v>
      </c>
      <c r="G34" s="335">
        <v>2.35E-2</v>
      </c>
    </row>
    <row r="35" spans="1:7" ht="12.95" customHeight="1">
      <c r="A35" s="12" t="s">
        <v>847</v>
      </c>
      <c r="B35" s="334" t="s">
        <v>848</v>
      </c>
      <c r="C35" s="9" t="s">
        <v>849</v>
      </c>
      <c r="D35" s="10" t="s">
        <v>649</v>
      </c>
      <c r="E35" s="14">
        <v>4300000</v>
      </c>
      <c r="F35" s="15">
        <v>4320.63</v>
      </c>
      <c r="G35" s="335">
        <v>2.2200000000000001E-2</v>
      </c>
    </row>
    <row r="36" spans="1:7" ht="12.95" customHeight="1">
      <c r="A36" s="12" t="s">
        <v>1683</v>
      </c>
      <c r="B36" s="334" t="s">
        <v>771</v>
      </c>
      <c r="C36" s="9" t="s">
        <v>1684</v>
      </c>
      <c r="D36" s="10" t="s">
        <v>649</v>
      </c>
      <c r="E36" s="14">
        <v>2000000</v>
      </c>
      <c r="F36" s="15">
        <v>1882.27</v>
      </c>
      <c r="G36" s="335">
        <v>9.7000000000000003E-3</v>
      </c>
    </row>
    <row r="37" spans="1:7" ht="12.95" customHeight="1">
      <c r="A37" s="12" t="s">
        <v>1939</v>
      </c>
      <c r="B37" s="334" t="s">
        <v>1940</v>
      </c>
      <c r="C37" s="9" t="s">
        <v>1941</v>
      </c>
      <c r="D37" s="10" t="s">
        <v>649</v>
      </c>
      <c r="E37" s="14">
        <v>1000000</v>
      </c>
      <c r="F37" s="15">
        <v>947.8</v>
      </c>
      <c r="G37" s="335">
        <v>4.8999999999999998E-3</v>
      </c>
    </row>
    <row r="38" spans="1:7" ht="12.95" customHeight="1">
      <c r="A38" s="1"/>
      <c r="B38" s="336" t="s">
        <v>246</v>
      </c>
      <c r="C38" s="18" t="s">
        <v>2</v>
      </c>
      <c r="D38" s="17" t="s">
        <v>2</v>
      </c>
      <c r="E38" s="17" t="s">
        <v>2</v>
      </c>
      <c r="F38" s="19">
        <v>190196.73</v>
      </c>
      <c r="G38" s="337">
        <v>0.97560000000000002</v>
      </c>
    </row>
    <row r="39" spans="1:7" ht="12.95" customHeight="1">
      <c r="A39" s="1"/>
      <c r="B39" s="332" t="s">
        <v>650</v>
      </c>
      <c r="C39" s="9" t="s">
        <v>2</v>
      </c>
      <c r="D39" s="22" t="s">
        <v>2</v>
      </c>
      <c r="E39" s="22" t="s">
        <v>2</v>
      </c>
      <c r="F39" s="36" t="s">
        <v>368</v>
      </c>
      <c r="G39" s="439" t="s">
        <v>368</v>
      </c>
    </row>
    <row r="40" spans="1:7" ht="12.95" customHeight="1">
      <c r="A40" s="1"/>
      <c r="B40" s="336" t="s">
        <v>246</v>
      </c>
      <c r="C40" s="21" t="s">
        <v>2</v>
      </c>
      <c r="D40" s="22" t="s">
        <v>2</v>
      </c>
      <c r="E40" s="22" t="s">
        <v>2</v>
      </c>
      <c r="F40" s="36" t="s">
        <v>368</v>
      </c>
      <c r="G40" s="439" t="s">
        <v>368</v>
      </c>
    </row>
    <row r="41" spans="1:7" ht="12.95" customHeight="1">
      <c r="A41" s="1"/>
      <c r="B41" s="336" t="s">
        <v>251</v>
      </c>
      <c r="C41" s="21" t="s">
        <v>2</v>
      </c>
      <c r="D41" s="22" t="s">
        <v>2</v>
      </c>
      <c r="E41" s="23" t="s">
        <v>2</v>
      </c>
      <c r="F41" s="24">
        <v>190196.73</v>
      </c>
      <c r="G41" s="338">
        <v>0.97560000000000002</v>
      </c>
    </row>
    <row r="42" spans="1:7" ht="12.95" customHeight="1">
      <c r="A42" s="1"/>
      <c r="B42" s="332" t="s">
        <v>261</v>
      </c>
      <c r="C42" s="9" t="s">
        <v>2</v>
      </c>
      <c r="D42" s="10" t="s">
        <v>2</v>
      </c>
      <c r="E42" s="10" t="s">
        <v>2</v>
      </c>
      <c r="F42" s="10" t="s">
        <v>2</v>
      </c>
      <c r="G42" s="333" t="s">
        <v>2</v>
      </c>
    </row>
    <row r="43" spans="1:7" ht="12.95" customHeight="1">
      <c r="A43" s="1"/>
      <c r="B43" s="339" t="s">
        <v>3009</v>
      </c>
      <c r="C43" s="9" t="s">
        <v>2</v>
      </c>
      <c r="D43" s="10" t="s">
        <v>2</v>
      </c>
      <c r="E43" s="10" t="s">
        <v>2</v>
      </c>
      <c r="F43" s="10" t="s">
        <v>2</v>
      </c>
      <c r="G43" s="333" t="s">
        <v>2</v>
      </c>
    </row>
    <row r="44" spans="1:7" ht="12.95" customHeight="1">
      <c r="A44" s="2" t="s">
        <v>2</v>
      </c>
      <c r="B44" s="334" t="s">
        <v>3010</v>
      </c>
      <c r="C44" s="9" t="s">
        <v>2</v>
      </c>
      <c r="D44" s="10" t="s">
        <v>2</v>
      </c>
      <c r="E44" s="27" t="s">
        <v>2</v>
      </c>
      <c r="F44" s="15">
        <v>650.37</v>
      </c>
      <c r="G44" s="335">
        <v>3.3E-3</v>
      </c>
    </row>
    <row r="45" spans="1:7" ht="12.95" customHeight="1">
      <c r="A45" s="1"/>
      <c r="B45" s="336" t="s">
        <v>251</v>
      </c>
      <c r="C45" s="21" t="s">
        <v>2</v>
      </c>
      <c r="D45" s="22" t="s">
        <v>2</v>
      </c>
      <c r="E45" s="23" t="s">
        <v>2</v>
      </c>
      <c r="F45" s="24">
        <v>650.37</v>
      </c>
      <c r="G45" s="338">
        <v>3.3E-3</v>
      </c>
    </row>
    <row r="46" spans="1:7" ht="12.95" customHeight="1">
      <c r="A46" s="1"/>
      <c r="B46" s="339" t="s">
        <v>262</v>
      </c>
      <c r="C46" s="28" t="s">
        <v>2</v>
      </c>
      <c r="D46" s="28" t="s">
        <v>2</v>
      </c>
      <c r="E46" s="28" t="s">
        <v>2</v>
      </c>
      <c r="F46" s="28" t="s">
        <v>2</v>
      </c>
      <c r="G46" s="340" t="s">
        <v>2</v>
      </c>
    </row>
    <row r="47" spans="1:7" ht="12.95" customHeight="1">
      <c r="A47" s="1"/>
      <c r="B47" s="341" t="s">
        <v>263</v>
      </c>
      <c r="C47" s="22" t="s">
        <v>2</v>
      </c>
      <c r="D47" s="22" t="s">
        <v>2</v>
      </c>
      <c r="E47" s="22" t="s">
        <v>2</v>
      </c>
      <c r="F47" s="19">
        <v>782.96</v>
      </c>
      <c r="G47" s="337">
        <v>4.0000000000000001E-3</v>
      </c>
    </row>
    <row r="48" spans="1:7" ht="12.95" customHeight="1">
      <c r="A48" s="1"/>
      <c r="B48" s="336" t="s">
        <v>246</v>
      </c>
      <c r="C48" s="17" t="s">
        <v>2</v>
      </c>
      <c r="D48" s="17" t="s">
        <v>2</v>
      </c>
      <c r="E48" s="17" t="s">
        <v>2</v>
      </c>
      <c r="F48" s="19">
        <v>782.96</v>
      </c>
      <c r="G48" s="337">
        <v>4.0000000000000001E-3</v>
      </c>
    </row>
    <row r="49" spans="1:7" ht="12.95" customHeight="1">
      <c r="A49" s="1"/>
      <c r="B49" s="341" t="s">
        <v>265</v>
      </c>
      <c r="C49" s="22" t="s">
        <v>2</v>
      </c>
      <c r="D49" s="22" t="s">
        <v>2</v>
      </c>
      <c r="E49" s="22" t="s">
        <v>2</v>
      </c>
      <c r="F49" s="19">
        <v>60</v>
      </c>
      <c r="G49" s="337">
        <v>2.9999999999999997E-4</v>
      </c>
    </row>
    <row r="50" spans="1:7" ht="12.95" customHeight="1">
      <c r="A50" s="1"/>
      <c r="B50" s="343" t="s">
        <v>266</v>
      </c>
      <c r="C50" s="28" t="s">
        <v>2</v>
      </c>
      <c r="D50" s="28" t="s">
        <v>2</v>
      </c>
      <c r="E50" s="28" t="s">
        <v>2</v>
      </c>
      <c r="F50" s="31">
        <v>1.39</v>
      </c>
      <c r="G50" s="342" t="s">
        <v>264</v>
      </c>
    </row>
    <row r="51" spans="1:7" ht="12.95" customHeight="1">
      <c r="A51" s="1"/>
      <c r="B51" s="343" t="s">
        <v>267</v>
      </c>
      <c r="C51" s="28" t="s">
        <v>2</v>
      </c>
      <c r="D51" s="28" t="s">
        <v>2</v>
      </c>
      <c r="E51" s="28" t="s">
        <v>2</v>
      </c>
      <c r="F51" s="32">
        <v>3241.05</v>
      </c>
      <c r="G51" s="344">
        <v>1.6799999999999999E-2</v>
      </c>
    </row>
    <row r="52" spans="1:7" ht="12.95" customHeight="1">
      <c r="A52" s="1"/>
      <c r="B52" s="336" t="s">
        <v>268</v>
      </c>
      <c r="C52" s="22" t="s">
        <v>2</v>
      </c>
      <c r="D52" s="22" t="s">
        <v>2</v>
      </c>
      <c r="E52" s="22" t="s">
        <v>2</v>
      </c>
      <c r="F52" s="19">
        <v>3302.44</v>
      </c>
      <c r="G52" s="345">
        <v>1.7100000000000001E-2</v>
      </c>
    </row>
    <row r="53" spans="1:7" ht="12.95" customHeight="1" thickBot="1">
      <c r="A53" s="1"/>
      <c r="B53" s="346" t="s">
        <v>269</v>
      </c>
      <c r="C53" s="347" t="s">
        <v>2</v>
      </c>
      <c r="D53" s="347" t="s">
        <v>2</v>
      </c>
      <c r="E53" s="347" t="s">
        <v>2</v>
      </c>
      <c r="F53" s="348">
        <v>194932.50255030001</v>
      </c>
      <c r="G53" s="349">
        <v>1</v>
      </c>
    </row>
    <row r="54" spans="1:7" ht="12.95" customHeight="1">
      <c r="A54" s="1"/>
      <c r="B54" s="35" t="s">
        <v>2</v>
      </c>
      <c r="C54" s="1"/>
      <c r="D54" s="1"/>
      <c r="E54" s="1"/>
      <c r="F54" s="1"/>
      <c r="G54" s="1"/>
    </row>
    <row r="55" spans="1:7" ht="12.95" customHeight="1">
      <c r="A55" s="1"/>
      <c r="B55" s="35" t="s">
        <v>271</v>
      </c>
      <c r="C55" s="1"/>
      <c r="D55" s="1"/>
      <c r="E55" s="1"/>
      <c r="F55" s="1"/>
      <c r="G55" s="1"/>
    </row>
    <row r="56" spans="1:7" ht="12.95" customHeight="1">
      <c r="A56" s="1"/>
      <c r="B56" s="35" t="s">
        <v>2</v>
      </c>
      <c r="C56" s="1"/>
      <c r="D56" s="1"/>
      <c r="E56" s="1"/>
      <c r="F56" s="1"/>
      <c r="G56" s="1"/>
    </row>
    <row r="57" spans="1:7" ht="12.95" customHeight="1">
      <c r="A57" s="1"/>
      <c r="B57" s="35" t="s">
        <v>2</v>
      </c>
      <c r="C57" s="1"/>
      <c r="D57" s="1"/>
      <c r="E57" s="1"/>
      <c r="F57" s="1"/>
      <c r="G57" s="1"/>
    </row>
    <row r="58" spans="1:7" ht="12.95" customHeight="1" thickBot="1">
      <c r="A58" s="1"/>
      <c r="B58" s="35"/>
      <c r="C58" s="1"/>
      <c r="D58" s="1"/>
      <c r="E58" s="1"/>
      <c r="F58" s="1"/>
      <c r="G58" s="1"/>
    </row>
    <row r="59" spans="1:7" s="49" customFormat="1">
      <c r="B59" s="50" t="s">
        <v>3071</v>
      </c>
      <c r="C59" s="51"/>
      <c r="D59" s="51"/>
      <c r="E59" s="51"/>
      <c r="F59" s="97"/>
      <c r="G59" s="211"/>
    </row>
    <row r="60" spans="1:7" s="49" customFormat="1">
      <c r="B60" s="54" t="s">
        <v>3081</v>
      </c>
      <c r="C60" s="55"/>
      <c r="D60" s="55"/>
      <c r="E60" s="55"/>
      <c r="F60" s="56"/>
      <c r="G60" s="244"/>
    </row>
    <row r="61" spans="1:7" s="49" customFormat="1">
      <c r="B61" s="57" t="s">
        <v>3072</v>
      </c>
      <c r="C61" s="55"/>
      <c r="D61" s="55"/>
      <c r="E61" s="55"/>
      <c r="F61" s="56"/>
      <c r="G61" s="244"/>
    </row>
    <row r="62" spans="1:7" s="49" customFormat="1" ht="13.5" thickBot="1">
      <c r="B62" s="54" t="s">
        <v>3073</v>
      </c>
      <c r="C62" s="222"/>
      <c r="D62" s="223"/>
      <c r="E62" s="224"/>
      <c r="F62" s="225"/>
      <c r="G62" s="244"/>
    </row>
    <row r="63" spans="1:7" s="49" customFormat="1">
      <c r="B63" s="226" t="s">
        <v>3074</v>
      </c>
      <c r="C63" s="563" t="s">
        <v>3075</v>
      </c>
      <c r="D63" s="563"/>
      <c r="E63" s="85"/>
      <c r="F63" s="97"/>
      <c r="G63" s="244"/>
    </row>
    <row r="64" spans="1:7" s="49" customFormat="1" ht="13.5" thickBot="1">
      <c r="B64" s="227"/>
      <c r="C64" s="66">
        <v>43373</v>
      </c>
      <c r="D64" s="66">
        <v>43555</v>
      </c>
      <c r="E64" s="90"/>
      <c r="F64" s="197"/>
      <c r="G64" s="244"/>
    </row>
    <row r="65" spans="1:7" s="49" customFormat="1">
      <c r="A65" s="72"/>
      <c r="B65" s="207" t="s">
        <v>3079</v>
      </c>
      <c r="C65" s="228"/>
      <c r="D65" s="228"/>
      <c r="E65" s="89"/>
      <c r="F65" s="229"/>
      <c r="G65" s="244"/>
    </row>
    <row r="66" spans="1:7" s="49" customFormat="1" ht="15">
      <c r="A66" s="72">
        <v>118416</v>
      </c>
      <c r="B66" s="208" t="s">
        <v>3077</v>
      </c>
      <c r="C66" s="74">
        <v>21.913499999999999</v>
      </c>
      <c r="D66" s="74">
        <v>23.5564</v>
      </c>
      <c r="E66" s="76"/>
      <c r="F66" s="77"/>
      <c r="G66" s="249"/>
    </row>
    <row r="67" spans="1:7" s="49" customFormat="1" ht="15">
      <c r="A67" s="72">
        <v>118417</v>
      </c>
      <c r="B67" s="208" t="s">
        <v>3078</v>
      </c>
      <c r="C67" s="74">
        <v>12.9993</v>
      </c>
      <c r="D67" s="74">
        <v>13.971299999999999</v>
      </c>
      <c r="E67" s="76"/>
      <c r="F67" s="77"/>
      <c r="G67" s="244"/>
    </row>
    <row r="68" spans="1:7" s="49" customFormat="1" ht="15">
      <c r="A68" s="72">
        <v>118418</v>
      </c>
      <c r="B68" s="208" t="s">
        <v>3087</v>
      </c>
      <c r="C68" s="74">
        <v>12.6211</v>
      </c>
      <c r="D68" s="74">
        <v>12.827</v>
      </c>
      <c r="E68" s="76"/>
      <c r="F68" s="77"/>
      <c r="G68" s="244"/>
    </row>
    <row r="69" spans="1:7" s="49" customFormat="1" ht="15">
      <c r="A69" s="72">
        <v>122618</v>
      </c>
      <c r="B69" s="208" t="s">
        <v>3121</v>
      </c>
      <c r="C69" s="74">
        <v>10.5509</v>
      </c>
      <c r="D69" s="74">
        <v>10.625400000000001</v>
      </c>
      <c r="E69" s="76"/>
      <c r="F69" s="77"/>
      <c r="G69" s="244"/>
    </row>
    <row r="70" spans="1:7" s="49" customFormat="1" ht="15">
      <c r="A70" s="72">
        <v>131396</v>
      </c>
      <c r="B70" s="208" t="s">
        <v>3089</v>
      </c>
      <c r="C70" s="74">
        <v>14.1548</v>
      </c>
      <c r="D70" s="74">
        <v>15.213200000000001</v>
      </c>
      <c r="E70" s="76"/>
      <c r="F70" s="77"/>
      <c r="G70" s="244"/>
    </row>
    <row r="71" spans="1:7" s="49" customFormat="1" ht="15">
      <c r="A71" s="72">
        <v>118415</v>
      </c>
      <c r="B71" s="208" t="s">
        <v>3088</v>
      </c>
      <c r="C71" s="74">
        <v>11.4217</v>
      </c>
      <c r="D71" s="74">
        <v>11.3239</v>
      </c>
      <c r="E71" s="76"/>
      <c r="F71" s="77"/>
      <c r="G71" s="244"/>
    </row>
    <row r="72" spans="1:7" s="49" customFormat="1">
      <c r="A72" s="72"/>
      <c r="B72" s="208"/>
      <c r="C72" s="74"/>
      <c r="D72" s="74"/>
      <c r="E72" s="89"/>
      <c r="F72" s="229"/>
      <c r="G72" s="244"/>
    </row>
    <row r="73" spans="1:7" s="49" customFormat="1">
      <c r="A73" s="72"/>
      <c r="B73" s="207" t="s">
        <v>3076</v>
      </c>
      <c r="C73" s="74"/>
      <c r="D73" s="74"/>
      <c r="E73" s="89"/>
      <c r="F73" s="229"/>
      <c r="G73" s="244"/>
    </row>
    <row r="74" spans="1:7" s="49" customFormat="1" ht="15">
      <c r="A74" s="72">
        <v>111524</v>
      </c>
      <c r="B74" s="208" t="s">
        <v>3077</v>
      </c>
      <c r="C74" s="74">
        <v>20.849799999999998</v>
      </c>
      <c r="D74" s="74">
        <v>22.339200000000002</v>
      </c>
      <c r="E74" s="76"/>
      <c r="F74" s="77"/>
      <c r="G74" s="244"/>
    </row>
    <row r="75" spans="1:7" s="49" customFormat="1" ht="15">
      <c r="A75" s="72">
        <v>111523</v>
      </c>
      <c r="B75" s="208" t="s">
        <v>3078</v>
      </c>
      <c r="C75" s="74">
        <v>10.694599999999999</v>
      </c>
      <c r="D75" s="74">
        <v>11.458600000000001</v>
      </c>
      <c r="E75" s="76"/>
      <c r="F75" s="77"/>
      <c r="G75" s="244"/>
    </row>
    <row r="76" spans="1:7" s="49" customFormat="1" ht="15">
      <c r="A76" s="72">
        <v>108561</v>
      </c>
      <c r="B76" s="208" t="s">
        <v>3087</v>
      </c>
      <c r="C76" s="74">
        <v>10.8551</v>
      </c>
      <c r="D76" s="74">
        <v>11.0182</v>
      </c>
      <c r="E76" s="76"/>
      <c r="F76" s="77"/>
      <c r="G76" s="244"/>
    </row>
    <row r="77" spans="1:7" s="49" customFormat="1" ht="15">
      <c r="A77" s="72">
        <v>122868</v>
      </c>
      <c r="B77" s="208" t="s">
        <v>3121</v>
      </c>
      <c r="C77" s="74">
        <v>10.382</v>
      </c>
      <c r="D77" s="74">
        <v>10.467700000000001</v>
      </c>
      <c r="E77" s="76"/>
      <c r="F77" s="77"/>
      <c r="G77" s="244"/>
    </row>
    <row r="78" spans="1:7" s="49" customFormat="1" ht="15">
      <c r="A78" s="72">
        <v>131397</v>
      </c>
      <c r="B78" s="208" t="s">
        <v>3089</v>
      </c>
      <c r="C78" s="74">
        <v>13.5885</v>
      </c>
      <c r="D78" s="74">
        <v>14.559200000000001</v>
      </c>
      <c r="E78" s="76"/>
      <c r="F78" s="77"/>
      <c r="G78" s="244"/>
    </row>
    <row r="79" spans="1:7" s="49" customFormat="1" ht="15">
      <c r="A79" s="72">
        <v>108675</v>
      </c>
      <c r="B79" s="208" t="s">
        <v>3088</v>
      </c>
      <c r="C79" s="74">
        <v>10.929600000000001</v>
      </c>
      <c r="D79" s="74">
        <v>10.8743</v>
      </c>
      <c r="E79" s="76"/>
      <c r="F79" s="77"/>
      <c r="G79" s="244"/>
    </row>
    <row r="80" spans="1:7" s="49" customFormat="1" ht="13.5" thickBot="1">
      <c r="B80" s="208"/>
      <c r="C80" s="74"/>
      <c r="D80" s="74"/>
      <c r="E80" s="89"/>
      <c r="F80" s="229"/>
      <c r="G80" s="244"/>
    </row>
    <row r="81" spans="2:7" s="49" customFormat="1">
      <c r="B81" s="94"/>
      <c r="C81" s="84"/>
      <c r="D81" s="230"/>
      <c r="E81" s="209"/>
      <c r="F81" s="231"/>
      <c r="G81" s="244"/>
    </row>
    <row r="82" spans="2:7" s="261" customFormat="1">
      <c r="B82" s="54" t="s">
        <v>3095</v>
      </c>
      <c r="C82" s="98"/>
      <c r="D82" s="74"/>
      <c r="E82" s="99"/>
      <c r="F82" s="56"/>
      <c r="G82" s="244"/>
    </row>
    <row r="83" spans="2:7" s="261" customFormat="1" ht="13.5" thickBot="1">
      <c r="B83" s="59"/>
      <c r="C83" s="101"/>
      <c r="D83" s="102"/>
      <c r="E83" s="103"/>
      <c r="F83" s="61"/>
      <c r="G83" s="244"/>
    </row>
    <row r="84" spans="2:7" s="261" customFormat="1" ht="24.75" thickBot="1">
      <c r="B84" s="105" t="s">
        <v>3090</v>
      </c>
      <c r="C84" s="106" t="s">
        <v>3091</v>
      </c>
      <c r="D84" s="107" t="s">
        <v>3092</v>
      </c>
      <c r="E84" s="107" t="s">
        <v>3093</v>
      </c>
      <c r="F84" s="108" t="s">
        <v>3094</v>
      </c>
      <c r="G84" s="244"/>
    </row>
    <row r="85" spans="2:7" s="261" customFormat="1">
      <c r="B85" s="192"/>
      <c r="C85" s="109"/>
      <c r="D85" s="179"/>
      <c r="E85" s="179"/>
      <c r="F85" s="193"/>
      <c r="G85" s="244"/>
    </row>
    <row r="86" spans="2:7" s="261" customFormat="1">
      <c r="B86" s="281" t="s">
        <v>3123</v>
      </c>
      <c r="C86" s="272">
        <v>43461</v>
      </c>
      <c r="D86" s="273">
        <v>0.44263819999999998</v>
      </c>
      <c r="E86" s="273">
        <v>0.40988527000000002</v>
      </c>
      <c r="F86" s="274">
        <v>13.2902</v>
      </c>
      <c r="G86" s="244"/>
    </row>
    <row r="87" spans="2:7" s="261" customFormat="1">
      <c r="B87" s="281" t="s">
        <v>3232</v>
      </c>
      <c r="C87" s="272">
        <v>43461</v>
      </c>
      <c r="D87" s="273">
        <v>0.37449568</v>
      </c>
      <c r="E87" s="273">
        <v>0.34678494999999998</v>
      </c>
      <c r="F87" s="274">
        <v>11.4107</v>
      </c>
      <c r="G87" s="244"/>
    </row>
    <row r="88" spans="2:7" s="261" customFormat="1">
      <c r="B88" s="281" t="s">
        <v>3122</v>
      </c>
      <c r="C88" s="272">
        <v>43551</v>
      </c>
      <c r="D88" s="273">
        <v>0.51370000000000005</v>
      </c>
      <c r="E88" s="273">
        <v>0.47570000000000001</v>
      </c>
      <c r="F88" s="274">
        <v>11.294499999999999</v>
      </c>
      <c r="G88" s="244"/>
    </row>
    <row r="89" spans="2:7" s="261" customFormat="1">
      <c r="B89" s="281" t="s">
        <v>3233</v>
      </c>
      <c r="C89" s="272">
        <v>43551</v>
      </c>
      <c r="D89" s="273">
        <v>0.47170000000000001</v>
      </c>
      <c r="E89" s="273">
        <v>0.43680000000000002</v>
      </c>
      <c r="F89" s="274">
        <v>11.079599999999999</v>
      </c>
      <c r="G89" s="244"/>
    </row>
    <row r="90" spans="2:7" s="261" customFormat="1">
      <c r="B90" s="281" t="s">
        <v>3234</v>
      </c>
      <c r="C90" s="272">
        <v>43551</v>
      </c>
      <c r="D90" s="273">
        <v>0.60119999999999996</v>
      </c>
      <c r="E90" s="273">
        <v>0.55669999999999997</v>
      </c>
      <c r="F90" s="274">
        <v>11.664</v>
      </c>
      <c r="G90" s="244"/>
    </row>
    <row r="91" spans="2:7" s="261" customFormat="1">
      <c r="B91" s="281" t="s">
        <v>3235</v>
      </c>
      <c r="C91" s="272">
        <v>43551</v>
      </c>
      <c r="D91" s="273">
        <v>0.68430000000000002</v>
      </c>
      <c r="E91" s="273">
        <v>0.63370000000000004</v>
      </c>
      <c r="F91" s="274">
        <v>12.2265</v>
      </c>
      <c r="G91" s="244"/>
    </row>
    <row r="92" spans="2:7" s="261" customFormat="1">
      <c r="B92" s="281" t="s">
        <v>3123</v>
      </c>
      <c r="C92" s="272">
        <v>43551</v>
      </c>
      <c r="D92" s="273">
        <v>7.8E-2</v>
      </c>
      <c r="E92" s="273">
        <v>7.22E-2</v>
      </c>
      <c r="F92" s="274">
        <v>12.883699999999999</v>
      </c>
      <c r="G92" s="244"/>
    </row>
    <row r="93" spans="2:7" s="261" customFormat="1">
      <c r="B93" s="281" t="s">
        <v>3232</v>
      </c>
      <c r="C93" s="272">
        <v>43551</v>
      </c>
      <c r="D93" s="273">
        <v>5.8000000000000003E-2</v>
      </c>
      <c r="E93" s="273">
        <v>5.3699999999999998E-2</v>
      </c>
      <c r="F93" s="274">
        <v>11.0549</v>
      </c>
      <c r="G93" s="244"/>
    </row>
    <row r="94" spans="2:7" s="261" customFormat="1" ht="13.5" thickBot="1">
      <c r="B94" s="194"/>
      <c r="C94" s="282"/>
      <c r="D94" s="283"/>
      <c r="E94" s="283"/>
      <c r="F94" s="61"/>
      <c r="G94" s="244"/>
    </row>
    <row r="95" spans="2:7" s="49" customFormat="1">
      <c r="B95" s="54" t="s">
        <v>3096</v>
      </c>
      <c r="C95" s="89"/>
      <c r="D95" s="89"/>
      <c r="E95" s="89"/>
      <c r="F95" s="493"/>
      <c r="G95" s="244"/>
    </row>
    <row r="96" spans="2:7" s="49" customFormat="1">
      <c r="B96" s="54" t="s">
        <v>3083</v>
      </c>
      <c r="C96" s="89"/>
      <c r="D96" s="89"/>
      <c r="E96" s="89"/>
      <c r="F96" s="493"/>
      <c r="G96" s="244"/>
    </row>
    <row r="97" spans="2:7" s="261" customFormat="1">
      <c r="B97" s="54" t="s">
        <v>3288</v>
      </c>
      <c r="C97" s="89"/>
      <c r="D97" s="89"/>
      <c r="E97" s="89"/>
      <c r="F97" s="493"/>
      <c r="G97" s="244"/>
    </row>
    <row r="98" spans="2:7" s="49" customFormat="1">
      <c r="B98" s="54" t="s">
        <v>3084</v>
      </c>
      <c r="C98" s="89"/>
      <c r="D98" s="89"/>
      <c r="E98" s="55"/>
      <c r="F98" s="304"/>
      <c r="G98" s="244"/>
    </row>
    <row r="99" spans="2:7" s="312" customFormat="1">
      <c r="B99" s="174" t="s">
        <v>3140</v>
      </c>
      <c r="C99" s="185"/>
      <c r="D99" s="185"/>
      <c r="E99" s="156"/>
      <c r="F99" s="242"/>
      <c r="G99" s="154"/>
    </row>
    <row r="100" spans="2:7" s="312" customFormat="1">
      <c r="B100" s="302"/>
      <c r="F100" s="242"/>
      <c r="G100" s="154"/>
    </row>
    <row r="101" spans="2:7" s="312" customFormat="1">
      <c r="B101" s="494" t="s">
        <v>3141</v>
      </c>
      <c r="C101" s="484" t="s">
        <v>3142</v>
      </c>
      <c r="D101" s="484" t="s">
        <v>3143</v>
      </c>
      <c r="E101" s="492" t="s">
        <v>3144</v>
      </c>
      <c r="F101" s="492" t="s">
        <v>3145</v>
      </c>
      <c r="G101" s="495" t="s">
        <v>3146</v>
      </c>
    </row>
    <row r="102" spans="2:7" s="312" customFormat="1" ht="48">
      <c r="B102" s="318" t="s">
        <v>26</v>
      </c>
      <c r="C102" s="443" t="s">
        <v>3467</v>
      </c>
      <c r="D102" s="396">
        <v>493809525</v>
      </c>
      <c r="E102" s="397">
        <v>2.2597146810947318E-2</v>
      </c>
      <c r="F102" s="398">
        <v>43382</v>
      </c>
      <c r="G102" s="399">
        <v>43383</v>
      </c>
    </row>
    <row r="103" spans="2:7" s="312" customFormat="1" ht="48">
      <c r="B103" s="318" t="s">
        <v>26</v>
      </c>
      <c r="C103" s="443" t="s">
        <v>3467</v>
      </c>
      <c r="D103" s="396">
        <v>1975716900</v>
      </c>
      <c r="E103" s="397">
        <v>9.2976293325331888E-2</v>
      </c>
      <c r="F103" s="398">
        <v>43383</v>
      </c>
      <c r="G103" s="399">
        <v>43384</v>
      </c>
    </row>
    <row r="104" spans="2:7" s="312" customFormat="1" ht="48">
      <c r="B104" s="318" t="s">
        <v>26</v>
      </c>
      <c r="C104" s="443" t="s">
        <v>3467</v>
      </c>
      <c r="D104" s="396">
        <v>1977358500</v>
      </c>
      <c r="E104" s="397">
        <v>9.3279370235959488E-2</v>
      </c>
      <c r="F104" s="398">
        <v>43384</v>
      </c>
      <c r="G104" s="399">
        <v>43385</v>
      </c>
    </row>
    <row r="105" spans="2:7" s="312" customFormat="1" ht="48">
      <c r="B105" s="318" t="s">
        <v>26</v>
      </c>
      <c r="C105" s="443" t="s">
        <v>3467</v>
      </c>
      <c r="D105" s="396">
        <v>1978996300</v>
      </c>
      <c r="E105" s="397">
        <v>9.3534701590406652E-2</v>
      </c>
      <c r="F105" s="398">
        <v>43385</v>
      </c>
      <c r="G105" s="399">
        <v>43388</v>
      </c>
    </row>
    <row r="106" spans="2:7" s="312" customFormat="1" ht="48">
      <c r="B106" s="318" t="s">
        <v>26</v>
      </c>
      <c r="C106" s="443" t="s">
        <v>3467</v>
      </c>
      <c r="D106" s="396">
        <v>742657987.5</v>
      </c>
      <c r="E106" s="397">
        <v>3.5061592753137583E-2</v>
      </c>
      <c r="F106" s="398">
        <v>43388</v>
      </c>
      <c r="G106" s="399">
        <v>43389</v>
      </c>
    </row>
    <row r="107" spans="2:7" s="312" customFormat="1" ht="48">
      <c r="B107" s="318" t="s">
        <v>26</v>
      </c>
      <c r="C107" s="443" t="s">
        <v>3467</v>
      </c>
      <c r="D107" s="396">
        <v>247815337.5</v>
      </c>
      <c r="E107" s="397">
        <v>1.1750063399541058E-2</v>
      </c>
      <c r="F107" s="398">
        <v>43390</v>
      </c>
      <c r="G107" s="399">
        <v>43392</v>
      </c>
    </row>
    <row r="108" spans="2:7" s="312" customFormat="1" ht="48">
      <c r="B108" s="318" t="s">
        <v>26</v>
      </c>
      <c r="C108" s="443" t="s">
        <v>3467</v>
      </c>
      <c r="D108" s="396">
        <v>893627190</v>
      </c>
      <c r="E108" s="397">
        <v>4.2494917342167531E-2</v>
      </c>
      <c r="F108" s="398">
        <v>43397</v>
      </c>
      <c r="G108" s="399">
        <v>43398</v>
      </c>
    </row>
    <row r="109" spans="2:7" s="312" customFormat="1" ht="48">
      <c r="B109" s="318" t="s">
        <v>26</v>
      </c>
      <c r="C109" s="443" t="s">
        <v>3467</v>
      </c>
      <c r="D109" s="396">
        <v>893329650</v>
      </c>
      <c r="E109" s="397">
        <v>4.2458655077958089E-2</v>
      </c>
      <c r="F109" s="398">
        <v>43398</v>
      </c>
      <c r="G109" s="399">
        <v>43399</v>
      </c>
    </row>
    <row r="110" spans="2:7" s="312" customFormat="1" ht="48.75" thickBot="1">
      <c r="B110" s="319" t="s">
        <v>26</v>
      </c>
      <c r="C110" s="444" t="s">
        <v>3467</v>
      </c>
      <c r="D110" s="400">
        <v>297848085</v>
      </c>
      <c r="E110" s="401">
        <v>1.4183511485403349E-2</v>
      </c>
      <c r="F110" s="402">
        <v>43399</v>
      </c>
      <c r="G110" s="403">
        <v>43402</v>
      </c>
    </row>
  </sheetData>
  <mergeCells count="3">
    <mergeCell ref="C63:D63"/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1942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645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1943</v>
      </c>
      <c r="B8" s="334" t="s">
        <v>1944</v>
      </c>
      <c r="C8" s="9" t="s">
        <v>1945</v>
      </c>
      <c r="D8" s="10" t="s">
        <v>1327</v>
      </c>
      <c r="E8" s="14">
        <v>5000000</v>
      </c>
      <c r="F8" s="15">
        <v>4994.43</v>
      </c>
      <c r="G8" s="335">
        <v>3.2899999999999999E-2</v>
      </c>
    </row>
    <row r="9" spans="1:7" ht="12.95" customHeight="1">
      <c r="A9" s="1"/>
      <c r="B9" s="336" t="s">
        <v>246</v>
      </c>
      <c r="C9" s="18" t="s">
        <v>2</v>
      </c>
      <c r="D9" s="17" t="s">
        <v>2</v>
      </c>
      <c r="E9" s="17" t="s">
        <v>2</v>
      </c>
      <c r="F9" s="19">
        <v>4994.43</v>
      </c>
      <c r="G9" s="337">
        <v>3.2899999999999999E-2</v>
      </c>
    </row>
    <row r="10" spans="1:7" ht="12.95" customHeight="1">
      <c r="A10" s="1"/>
      <c r="B10" s="332" t="s">
        <v>650</v>
      </c>
      <c r="C10" s="9" t="s">
        <v>2</v>
      </c>
      <c r="D10" s="22" t="s">
        <v>2</v>
      </c>
      <c r="E10" s="22" t="s">
        <v>2</v>
      </c>
      <c r="F10" s="36" t="s">
        <v>368</v>
      </c>
      <c r="G10" s="439" t="s">
        <v>368</v>
      </c>
    </row>
    <row r="11" spans="1:7" ht="12.95" customHeight="1">
      <c r="A11" s="1"/>
      <c r="B11" s="336" t="s">
        <v>246</v>
      </c>
      <c r="C11" s="21" t="s">
        <v>2</v>
      </c>
      <c r="D11" s="22" t="s">
        <v>2</v>
      </c>
      <c r="E11" s="22" t="s">
        <v>2</v>
      </c>
      <c r="F11" s="36" t="s">
        <v>368</v>
      </c>
      <c r="G11" s="439" t="s">
        <v>368</v>
      </c>
    </row>
    <row r="12" spans="1:7" ht="12.95" customHeight="1">
      <c r="A12" s="1"/>
      <c r="B12" s="336" t="s">
        <v>251</v>
      </c>
      <c r="C12" s="21" t="s">
        <v>2</v>
      </c>
      <c r="D12" s="22" t="s">
        <v>2</v>
      </c>
      <c r="E12" s="23" t="s">
        <v>2</v>
      </c>
      <c r="F12" s="24">
        <v>4994.43</v>
      </c>
      <c r="G12" s="338">
        <v>3.2899999999999999E-2</v>
      </c>
    </row>
    <row r="13" spans="1:7" ht="12.95" customHeight="1">
      <c r="A13" s="1"/>
      <c r="B13" s="332" t="s">
        <v>261</v>
      </c>
      <c r="C13" s="9" t="s">
        <v>2</v>
      </c>
      <c r="D13" s="10" t="s">
        <v>2</v>
      </c>
      <c r="E13" s="10" t="s">
        <v>2</v>
      </c>
      <c r="F13" s="10" t="s">
        <v>2</v>
      </c>
      <c r="G13" s="333" t="s">
        <v>2</v>
      </c>
    </row>
    <row r="14" spans="1:7" ht="12.95" customHeight="1">
      <c r="A14" s="1"/>
      <c r="B14" s="332" t="s">
        <v>792</v>
      </c>
      <c r="C14" s="9" t="s">
        <v>2</v>
      </c>
      <c r="D14" s="10" t="s">
        <v>2</v>
      </c>
      <c r="E14" s="10" t="s">
        <v>2</v>
      </c>
      <c r="F14" s="10" t="s">
        <v>2</v>
      </c>
      <c r="G14" s="333" t="s">
        <v>2</v>
      </c>
    </row>
    <row r="15" spans="1:7" ht="12.95" customHeight="1">
      <c r="A15" s="12" t="s">
        <v>1900</v>
      </c>
      <c r="B15" s="334" t="s">
        <v>1534</v>
      </c>
      <c r="C15" s="9" t="s">
        <v>1901</v>
      </c>
      <c r="D15" s="10" t="s">
        <v>796</v>
      </c>
      <c r="E15" s="14">
        <v>14000000</v>
      </c>
      <c r="F15" s="15">
        <v>13426.85</v>
      </c>
      <c r="G15" s="335">
        <v>8.8400000000000006E-2</v>
      </c>
    </row>
    <row r="16" spans="1:7" ht="12.95" customHeight="1">
      <c r="A16" s="12" t="s">
        <v>1946</v>
      </c>
      <c r="B16" s="334" t="s">
        <v>1545</v>
      </c>
      <c r="C16" s="9" t="s">
        <v>1947</v>
      </c>
      <c r="D16" s="10" t="s">
        <v>1547</v>
      </c>
      <c r="E16" s="14">
        <v>10000000</v>
      </c>
      <c r="F16" s="15">
        <v>9544.39</v>
      </c>
      <c r="G16" s="335">
        <v>6.2899999999999998E-2</v>
      </c>
    </row>
    <row r="17" spans="1:7" ht="12.95" customHeight="1">
      <c r="A17" s="12" t="s">
        <v>1948</v>
      </c>
      <c r="B17" s="334" t="s">
        <v>1568</v>
      </c>
      <c r="C17" s="9" t="s">
        <v>1949</v>
      </c>
      <c r="D17" s="10" t="s">
        <v>796</v>
      </c>
      <c r="E17" s="14">
        <v>10000000</v>
      </c>
      <c r="F17" s="15">
        <v>9399.06</v>
      </c>
      <c r="G17" s="335">
        <v>6.1899999999999997E-2</v>
      </c>
    </row>
    <row r="18" spans="1:7" ht="12.95" customHeight="1">
      <c r="A18" s="12" t="s">
        <v>1950</v>
      </c>
      <c r="B18" s="334" t="s">
        <v>1568</v>
      </c>
      <c r="C18" s="9" t="s">
        <v>1951</v>
      </c>
      <c r="D18" s="10" t="s">
        <v>796</v>
      </c>
      <c r="E18" s="14">
        <v>10000000</v>
      </c>
      <c r="F18" s="15">
        <v>9348.6200000000008</v>
      </c>
      <c r="G18" s="335">
        <v>6.1600000000000002E-2</v>
      </c>
    </row>
    <row r="19" spans="1:7" ht="12.95" customHeight="1">
      <c r="A19" s="12" t="s">
        <v>1952</v>
      </c>
      <c r="B19" s="334" t="s">
        <v>794</v>
      </c>
      <c r="C19" s="9" t="s">
        <v>1953</v>
      </c>
      <c r="D19" s="10" t="s">
        <v>796</v>
      </c>
      <c r="E19" s="14">
        <v>6500000</v>
      </c>
      <c r="F19" s="15">
        <v>6219.31</v>
      </c>
      <c r="G19" s="335">
        <v>4.1000000000000002E-2</v>
      </c>
    </row>
    <row r="20" spans="1:7" ht="12.95" customHeight="1">
      <c r="A20" s="12" t="s">
        <v>1954</v>
      </c>
      <c r="B20" s="334" t="s">
        <v>1545</v>
      </c>
      <c r="C20" s="9" t="s">
        <v>1955</v>
      </c>
      <c r="D20" s="10" t="s">
        <v>1547</v>
      </c>
      <c r="E20" s="14">
        <v>5000000</v>
      </c>
      <c r="F20" s="15">
        <v>4939.66</v>
      </c>
      <c r="G20" s="335">
        <v>3.2500000000000001E-2</v>
      </c>
    </row>
    <row r="21" spans="1:7" ht="12.95" customHeight="1">
      <c r="A21" s="12" t="s">
        <v>1956</v>
      </c>
      <c r="B21" s="334" t="s">
        <v>1534</v>
      </c>
      <c r="C21" s="9" t="s">
        <v>1957</v>
      </c>
      <c r="D21" s="10" t="s">
        <v>796</v>
      </c>
      <c r="E21" s="14">
        <v>5000000</v>
      </c>
      <c r="F21" s="15">
        <v>4781.78</v>
      </c>
      <c r="G21" s="335">
        <v>3.15E-2</v>
      </c>
    </row>
    <row r="22" spans="1:7" ht="12.95" customHeight="1">
      <c r="A22" s="12" t="s">
        <v>1958</v>
      </c>
      <c r="B22" s="334" t="s">
        <v>1549</v>
      </c>
      <c r="C22" s="9" t="s">
        <v>1959</v>
      </c>
      <c r="D22" s="10" t="s">
        <v>875</v>
      </c>
      <c r="E22" s="14">
        <v>5000000</v>
      </c>
      <c r="F22" s="15">
        <v>4768.45</v>
      </c>
      <c r="G22" s="335">
        <v>3.1399999999999997E-2</v>
      </c>
    </row>
    <row r="23" spans="1:7" ht="12.95" customHeight="1">
      <c r="A23" s="12" t="s">
        <v>1960</v>
      </c>
      <c r="B23" s="334" t="s">
        <v>794</v>
      </c>
      <c r="C23" s="9" t="s">
        <v>1961</v>
      </c>
      <c r="D23" s="10" t="s">
        <v>796</v>
      </c>
      <c r="E23" s="14">
        <v>5000000</v>
      </c>
      <c r="F23" s="15">
        <v>4700.9399999999996</v>
      </c>
      <c r="G23" s="335">
        <v>3.1E-2</v>
      </c>
    </row>
    <row r="24" spans="1:7" ht="12.95" customHeight="1">
      <c r="A24" s="12" t="s">
        <v>1962</v>
      </c>
      <c r="B24" s="334" t="s">
        <v>794</v>
      </c>
      <c r="C24" s="9" t="s">
        <v>1963</v>
      </c>
      <c r="D24" s="10" t="s">
        <v>796</v>
      </c>
      <c r="E24" s="14">
        <v>5000000</v>
      </c>
      <c r="F24" s="15">
        <v>4684.1499999999996</v>
      </c>
      <c r="G24" s="335">
        <v>3.09E-2</v>
      </c>
    </row>
    <row r="25" spans="1:7" ht="12.95" customHeight="1">
      <c r="A25" s="12" t="s">
        <v>1964</v>
      </c>
      <c r="B25" s="334" t="s">
        <v>1545</v>
      </c>
      <c r="C25" s="9" t="s">
        <v>1965</v>
      </c>
      <c r="D25" s="10" t="s">
        <v>1547</v>
      </c>
      <c r="E25" s="14">
        <v>3000000</v>
      </c>
      <c r="F25" s="15">
        <v>2837.67</v>
      </c>
      <c r="G25" s="335">
        <v>1.8700000000000001E-2</v>
      </c>
    </row>
    <row r="26" spans="1:7" ht="12.95" customHeight="1">
      <c r="A26" s="12" t="s">
        <v>1904</v>
      </c>
      <c r="B26" s="334" t="s">
        <v>794</v>
      </c>
      <c r="C26" s="9" t="s">
        <v>1905</v>
      </c>
      <c r="D26" s="10" t="s">
        <v>875</v>
      </c>
      <c r="E26" s="14">
        <v>2500000</v>
      </c>
      <c r="F26" s="15">
        <v>2382.5700000000002</v>
      </c>
      <c r="G26" s="335">
        <v>1.5699999999999999E-2</v>
      </c>
    </row>
    <row r="27" spans="1:7" ht="12.95" customHeight="1">
      <c r="A27" s="12" t="s">
        <v>1966</v>
      </c>
      <c r="B27" s="334" t="s">
        <v>1549</v>
      </c>
      <c r="C27" s="9" t="s">
        <v>1967</v>
      </c>
      <c r="D27" s="10" t="s">
        <v>875</v>
      </c>
      <c r="E27" s="14">
        <v>2000000</v>
      </c>
      <c r="F27" s="15">
        <v>1950.71</v>
      </c>
      <c r="G27" s="335">
        <v>1.2800000000000001E-2</v>
      </c>
    </row>
    <row r="28" spans="1:7" ht="12.95" customHeight="1">
      <c r="A28" s="12" t="s">
        <v>1968</v>
      </c>
      <c r="B28" s="334" t="s">
        <v>1549</v>
      </c>
      <c r="C28" s="9" t="s">
        <v>1969</v>
      </c>
      <c r="D28" s="10" t="s">
        <v>875</v>
      </c>
      <c r="E28" s="14">
        <v>2020000</v>
      </c>
      <c r="F28" s="15">
        <v>1899.5</v>
      </c>
      <c r="G28" s="335">
        <v>1.2500000000000001E-2</v>
      </c>
    </row>
    <row r="29" spans="1:7" ht="12.95" customHeight="1">
      <c r="A29" s="1"/>
      <c r="B29" s="332" t="s">
        <v>871</v>
      </c>
      <c r="C29" s="9" t="s">
        <v>2</v>
      </c>
      <c r="D29" s="10" t="s">
        <v>2</v>
      </c>
      <c r="E29" s="10" t="s">
        <v>2</v>
      </c>
      <c r="F29" s="10" t="s">
        <v>2</v>
      </c>
      <c r="G29" s="333" t="s">
        <v>2</v>
      </c>
    </row>
    <row r="30" spans="1:7" ht="12.95" customHeight="1">
      <c r="A30" s="12" t="s">
        <v>1576</v>
      </c>
      <c r="B30" s="334" t="s">
        <v>1577</v>
      </c>
      <c r="C30" s="9" t="s">
        <v>1578</v>
      </c>
      <c r="D30" s="10" t="s">
        <v>875</v>
      </c>
      <c r="E30" s="14">
        <v>15000000</v>
      </c>
      <c r="F30" s="15">
        <v>14783.09</v>
      </c>
      <c r="G30" s="335">
        <v>9.74E-2</v>
      </c>
    </row>
    <row r="31" spans="1:7" ht="12.95" customHeight="1">
      <c r="A31" s="12" t="s">
        <v>1970</v>
      </c>
      <c r="B31" s="334" t="s">
        <v>1971</v>
      </c>
      <c r="C31" s="9" t="s">
        <v>1972</v>
      </c>
      <c r="D31" s="10" t="s">
        <v>875</v>
      </c>
      <c r="E31" s="14">
        <v>10000000</v>
      </c>
      <c r="F31" s="15">
        <v>9346.18</v>
      </c>
      <c r="G31" s="335">
        <v>6.1600000000000002E-2</v>
      </c>
    </row>
    <row r="32" spans="1:7" ht="12.95" customHeight="1">
      <c r="A32" s="12" t="s">
        <v>1973</v>
      </c>
      <c r="B32" s="334" t="s">
        <v>1602</v>
      </c>
      <c r="C32" s="9" t="s">
        <v>1974</v>
      </c>
      <c r="D32" s="10" t="s">
        <v>875</v>
      </c>
      <c r="E32" s="14">
        <v>7500000</v>
      </c>
      <c r="F32" s="15">
        <v>7218.36</v>
      </c>
      <c r="G32" s="335">
        <v>4.7500000000000001E-2</v>
      </c>
    </row>
    <row r="33" spans="1:7" ht="12.95" customHeight="1">
      <c r="A33" s="12" t="s">
        <v>1975</v>
      </c>
      <c r="B33" s="334" t="s">
        <v>873</v>
      </c>
      <c r="C33" s="9" t="s">
        <v>1976</v>
      </c>
      <c r="D33" s="10" t="s">
        <v>796</v>
      </c>
      <c r="E33" s="14">
        <v>7500000</v>
      </c>
      <c r="F33" s="15">
        <v>7029.8</v>
      </c>
      <c r="G33" s="335">
        <v>4.6300000000000001E-2</v>
      </c>
    </row>
    <row r="34" spans="1:7" ht="12.95" customHeight="1">
      <c r="A34" s="12" t="s">
        <v>876</v>
      </c>
      <c r="B34" s="334" t="s">
        <v>873</v>
      </c>
      <c r="C34" s="9" t="s">
        <v>877</v>
      </c>
      <c r="D34" s="10" t="s">
        <v>875</v>
      </c>
      <c r="E34" s="14">
        <v>7500000</v>
      </c>
      <c r="F34" s="15">
        <v>6996.06</v>
      </c>
      <c r="G34" s="335">
        <v>4.6100000000000002E-2</v>
      </c>
    </row>
    <row r="35" spans="1:7" ht="12.95" customHeight="1">
      <c r="A35" s="12" t="s">
        <v>1977</v>
      </c>
      <c r="B35" s="334" t="s">
        <v>1335</v>
      </c>
      <c r="C35" s="9" t="s">
        <v>1978</v>
      </c>
      <c r="D35" s="10" t="s">
        <v>875</v>
      </c>
      <c r="E35" s="14">
        <v>5000000</v>
      </c>
      <c r="F35" s="15">
        <v>4842.59</v>
      </c>
      <c r="G35" s="335">
        <v>3.1899999999999998E-2</v>
      </c>
    </row>
    <row r="36" spans="1:7" ht="12.95" customHeight="1">
      <c r="A36" s="12" t="s">
        <v>1979</v>
      </c>
      <c r="B36" s="334" t="s">
        <v>873</v>
      </c>
      <c r="C36" s="9" t="s">
        <v>1980</v>
      </c>
      <c r="D36" s="10" t="s">
        <v>796</v>
      </c>
      <c r="E36" s="14">
        <v>5000000</v>
      </c>
      <c r="F36" s="15">
        <v>4666.84</v>
      </c>
      <c r="G36" s="335">
        <v>3.0700000000000002E-2</v>
      </c>
    </row>
    <row r="37" spans="1:7" ht="12.95" customHeight="1">
      <c r="A37" s="12" t="s">
        <v>1595</v>
      </c>
      <c r="B37" s="334" t="s">
        <v>1574</v>
      </c>
      <c r="C37" s="9" t="s">
        <v>1596</v>
      </c>
      <c r="D37" s="10" t="s">
        <v>796</v>
      </c>
      <c r="E37" s="14">
        <v>2500000</v>
      </c>
      <c r="F37" s="15">
        <v>2483.8000000000002</v>
      </c>
      <c r="G37" s="335">
        <v>1.6400000000000001E-2</v>
      </c>
    </row>
    <row r="38" spans="1:7" ht="12.95" customHeight="1">
      <c r="A38" s="12" t="s">
        <v>1910</v>
      </c>
      <c r="B38" s="334" t="s">
        <v>1911</v>
      </c>
      <c r="C38" s="9" t="s">
        <v>1912</v>
      </c>
      <c r="D38" s="10" t="s">
        <v>875</v>
      </c>
      <c r="E38" s="14">
        <v>2500000</v>
      </c>
      <c r="F38" s="15">
        <v>2429.42</v>
      </c>
      <c r="G38" s="335">
        <v>1.6E-2</v>
      </c>
    </row>
    <row r="39" spans="1:7" ht="12.95" customHeight="1">
      <c r="A39" s="12" t="s">
        <v>1981</v>
      </c>
      <c r="B39" s="334" t="s">
        <v>1335</v>
      </c>
      <c r="C39" s="9" t="s">
        <v>1982</v>
      </c>
      <c r="D39" s="10" t="s">
        <v>875</v>
      </c>
      <c r="E39" s="14">
        <v>2500000</v>
      </c>
      <c r="F39" s="15">
        <v>2428.94</v>
      </c>
      <c r="G39" s="335">
        <v>1.6E-2</v>
      </c>
    </row>
    <row r="40" spans="1:7" ht="12.95" customHeight="1">
      <c r="A40" s="12" t="s">
        <v>1983</v>
      </c>
      <c r="B40" s="334" t="s">
        <v>1984</v>
      </c>
      <c r="C40" s="9" t="s">
        <v>1985</v>
      </c>
      <c r="D40" s="10" t="s">
        <v>875</v>
      </c>
      <c r="E40" s="14">
        <v>2000000</v>
      </c>
      <c r="F40" s="15">
        <v>1969.65</v>
      </c>
      <c r="G40" s="335">
        <v>1.2999999999999999E-2</v>
      </c>
    </row>
    <row r="41" spans="1:7" ht="12.95" customHeight="1">
      <c r="A41" s="1"/>
      <c r="B41" s="339" t="s">
        <v>3009</v>
      </c>
      <c r="C41" s="9" t="s">
        <v>2</v>
      </c>
      <c r="D41" s="10" t="s">
        <v>2</v>
      </c>
      <c r="E41" s="10" t="s">
        <v>2</v>
      </c>
      <c r="F41" s="10" t="s">
        <v>2</v>
      </c>
      <c r="G41" s="333" t="s">
        <v>2</v>
      </c>
    </row>
    <row r="42" spans="1:7" ht="12.95" customHeight="1">
      <c r="A42" s="2" t="s">
        <v>2</v>
      </c>
      <c r="B42" s="334" t="s">
        <v>3010</v>
      </c>
      <c r="C42" s="9" t="s">
        <v>2</v>
      </c>
      <c r="D42" s="10" t="s">
        <v>2</v>
      </c>
      <c r="E42" s="27" t="s">
        <v>2</v>
      </c>
      <c r="F42" s="15">
        <v>1781</v>
      </c>
      <c r="G42" s="335">
        <v>1.17E-2</v>
      </c>
    </row>
    <row r="43" spans="1:7" ht="12.95" customHeight="1">
      <c r="A43" s="1"/>
      <c r="B43" s="336" t="s">
        <v>251</v>
      </c>
      <c r="C43" s="21" t="s">
        <v>2</v>
      </c>
      <c r="D43" s="22" t="s">
        <v>2</v>
      </c>
      <c r="E43" s="23" t="s">
        <v>2</v>
      </c>
      <c r="F43" s="24">
        <v>146859.39000000001</v>
      </c>
      <c r="G43" s="338">
        <v>0.96740000000000004</v>
      </c>
    </row>
    <row r="44" spans="1:7" ht="12.95" customHeight="1">
      <c r="A44" s="1"/>
      <c r="B44" s="339" t="s">
        <v>262</v>
      </c>
      <c r="C44" s="28" t="s">
        <v>2</v>
      </c>
      <c r="D44" s="28" t="s">
        <v>2</v>
      </c>
      <c r="E44" s="28" t="s">
        <v>2</v>
      </c>
      <c r="F44" s="28" t="s">
        <v>2</v>
      </c>
      <c r="G44" s="340" t="s">
        <v>2</v>
      </c>
    </row>
    <row r="45" spans="1:7" ht="12.95" customHeight="1">
      <c r="A45" s="1"/>
      <c r="B45" s="341" t="s">
        <v>263</v>
      </c>
      <c r="C45" s="22" t="s">
        <v>2</v>
      </c>
      <c r="D45" s="22" t="s">
        <v>2</v>
      </c>
      <c r="E45" s="22" t="s">
        <v>2</v>
      </c>
      <c r="F45" s="19">
        <v>1.44</v>
      </c>
      <c r="G45" s="342" t="s">
        <v>264</v>
      </c>
    </row>
    <row r="46" spans="1:7" ht="12.95" customHeight="1">
      <c r="A46" s="1"/>
      <c r="B46" s="336" t="s">
        <v>246</v>
      </c>
      <c r="C46" s="17" t="s">
        <v>2</v>
      </c>
      <c r="D46" s="17" t="s">
        <v>2</v>
      </c>
      <c r="E46" s="17" t="s">
        <v>2</v>
      </c>
      <c r="F46" s="19">
        <v>1.44</v>
      </c>
      <c r="G46" s="342" t="s">
        <v>264</v>
      </c>
    </row>
    <row r="47" spans="1:7" ht="12.95" customHeight="1">
      <c r="A47" s="1"/>
      <c r="B47" s="336" t="s">
        <v>268</v>
      </c>
      <c r="C47" s="22" t="s">
        <v>2</v>
      </c>
      <c r="D47" s="22" t="s">
        <v>2</v>
      </c>
      <c r="E47" s="22" t="s">
        <v>2</v>
      </c>
      <c r="F47" s="19">
        <v>-43.59</v>
      </c>
      <c r="G47" s="345">
        <v>-2.9999999999999997E-4</v>
      </c>
    </row>
    <row r="48" spans="1:7" ht="12.95" customHeight="1" thickBot="1">
      <c r="A48" s="1"/>
      <c r="B48" s="346" t="s">
        <v>269</v>
      </c>
      <c r="C48" s="347" t="s">
        <v>2</v>
      </c>
      <c r="D48" s="347" t="s">
        <v>2</v>
      </c>
      <c r="E48" s="347" t="s">
        <v>2</v>
      </c>
      <c r="F48" s="348">
        <v>151811.66692260001</v>
      </c>
      <c r="G48" s="349">
        <v>1</v>
      </c>
    </row>
    <row r="49" spans="1:7" ht="12.95" customHeight="1">
      <c r="A49" s="1"/>
      <c r="B49" s="35" t="s">
        <v>2</v>
      </c>
      <c r="C49" s="1"/>
      <c r="D49" s="1"/>
      <c r="E49" s="1"/>
      <c r="F49" s="1"/>
      <c r="G49" s="1"/>
    </row>
    <row r="50" spans="1:7" ht="12.95" customHeight="1">
      <c r="A50" s="1"/>
      <c r="B50" s="35" t="s">
        <v>270</v>
      </c>
      <c r="C50" s="1"/>
      <c r="D50" s="1"/>
      <c r="E50" s="1"/>
      <c r="F50" s="1"/>
      <c r="G50" s="1"/>
    </row>
    <row r="51" spans="1:7" ht="12.95" customHeight="1">
      <c r="A51" s="1"/>
      <c r="B51" s="35" t="s">
        <v>271</v>
      </c>
      <c r="C51" s="1"/>
      <c r="D51" s="1"/>
      <c r="E51" s="1"/>
      <c r="F51" s="1"/>
      <c r="G51" s="1"/>
    </row>
    <row r="52" spans="1:7" ht="12.95" customHeight="1">
      <c r="A52" s="1"/>
      <c r="B52" s="35" t="s">
        <v>2</v>
      </c>
      <c r="C52" s="1"/>
      <c r="D52" s="1"/>
      <c r="E52" s="1"/>
      <c r="F52" s="1"/>
      <c r="G52" s="1"/>
    </row>
    <row r="53" spans="1:7" ht="12.95" customHeight="1" thickBot="1">
      <c r="A53" s="1"/>
      <c r="B53" s="35" t="s">
        <v>2</v>
      </c>
      <c r="C53" s="1"/>
      <c r="D53" s="1"/>
      <c r="E53" s="1"/>
      <c r="F53" s="1"/>
      <c r="G53" s="1"/>
    </row>
    <row r="54" spans="1:7" s="49" customFormat="1">
      <c r="B54" s="50" t="s">
        <v>3071</v>
      </c>
      <c r="C54" s="51"/>
      <c r="D54" s="51"/>
      <c r="E54" s="51"/>
      <c r="F54" s="97"/>
      <c r="G54" s="211"/>
    </row>
    <row r="55" spans="1:7" s="49" customFormat="1">
      <c r="B55" s="54" t="s">
        <v>3081</v>
      </c>
      <c r="C55" s="55"/>
      <c r="D55" s="55"/>
      <c r="E55" s="55"/>
      <c r="F55" s="56"/>
      <c r="G55" s="244"/>
    </row>
    <row r="56" spans="1:7" s="49" customFormat="1">
      <c r="B56" s="57" t="s">
        <v>3072</v>
      </c>
      <c r="C56" s="55"/>
      <c r="D56" s="55"/>
      <c r="E56" s="55"/>
      <c r="F56" s="56"/>
      <c r="G56" s="244"/>
    </row>
    <row r="57" spans="1:7" s="49" customFormat="1" ht="13.5" thickBot="1">
      <c r="B57" s="54" t="s">
        <v>3073</v>
      </c>
      <c r="C57" s="55"/>
      <c r="D57" s="60"/>
      <c r="E57" s="55"/>
      <c r="F57" s="56"/>
      <c r="G57" s="244"/>
    </row>
    <row r="58" spans="1:7" s="49" customFormat="1">
      <c r="B58" s="226" t="s">
        <v>3074</v>
      </c>
      <c r="C58" s="564" t="s">
        <v>3075</v>
      </c>
      <c r="D58" s="564"/>
      <c r="E58" s="232"/>
      <c r="F58" s="233"/>
      <c r="G58" s="244"/>
    </row>
    <row r="59" spans="1:7" s="49" customFormat="1" ht="13.5" thickBot="1">
      <c r="B59" s="227"/>
      <c r="C59" s="66">
        <v>43373</v>
      </c>
      <c r="D59" s="66">
        <v>43555</v>
      </c>
      <c r="E59" s="103"/>
      <c r="F59" s="61"/>
      <c r="G59" s="244"/>
    </row>
    <row r="60" spans="1:7" s="49" customFormat="1">
      <c r="B60" s="69" t="s">
        <v>3076</v>
      </c>
      <c r="C60" s="74"/>
      <c r="D60" s="74"/>
      <c r="E60" s="99"/>
      <c r="F60" s="56"/>
      <c r="G60" s="244"/>
    </row>
    <row r="61" spans="1:7" s="49" customFormat="1" ht="15">
      <c r="A61" s="72">
        <v>108756</v>
      </c>
      <c r="B61" s="54" t="s">
        <v>3077</v>
      </c>
      <c r="C61" s="74">
        <v>27.7288</v>
      </c>
      <c r="D61" s="74">
        <v>28.801400000000001</v>
      </c>
      <c r="E61" s="76"/>
      <c r="F61" s="77"/>
      <c r="G61" s="249"/>
    </row>
    <row r="62" spans="1:7" s="49" customFormat="1" ht="15">
      <c r="A62" s="72">
        <v>108650</v>
      </c>
      <c r="B62" s="54" t="s">
        <v>3107</v>
      </c>
      <c r="C62" s="74">
        <v>10.1031</v>
      </c>
      <c r="D62" s="74">
        <v>10.1027</v>
      </c>
      <c r="E62" s="76"/>
      <c r="F62" s="77"/>
      <c r="G62" s="244"/>
    </row>
    <row r="63" spans="1:7" s="49" customFormat="1" ht="15">
      <c r="A63" s="72">
        <v>108701</v>
      </c>
      <c r="B63" s="54" t="s">
        <v>3124</v>
      </c>
      <c r="C63" s="74">
        <v>10.123900000000001</v>
      </c>
      <c r="D63" s="74">
        <v>10.1235</v>
      </c>
      <c r="E63" s="76"/>
      <c r="F63" s="77"/>
      <c r="G63" s="244"/>
    </row>
    <row r="64" spans="1:7" s="49" customFormat="1" ht="15">
      <c r="A64" s="72">
        <v>108757</v>
      </c>
      <c r="B64" s="54" t="s">
        <v>3125</v>
      </c>
      <c r="C64" s="74">
        <v>10.2576</v>
      </c>
      <c r="D64" s="74">
        <v>10.272399999999999</v>
      </c>
      <c r="E64" s="76"/>
      <c r="F64" s="77"/>
      <c r="G64" s="244"/>
    </row>
    <row r="65" spans="1:7" s="49" customFormat="1" ht="15">
      <c r="A65" s="72">
        <v>131389</v>
      </c>
      <c r="B65" s="208" t="s">
        <v>3089</v>
      </c>
      <c r="C65" s="74">
        <v>13.3246</v>
      </c>
      <c r="D65" s="74">
        <v>13.8401</v>
      </c>
      <c r="E65" s="76"/>
      <c r="F65" s="77"/>
      <c r="G65" s="244"/>
    </row>
    <row r="66" spans="1:7" s="49" customFormat="1">
      <c r="A66" s="72"/>
      <c r="B66" s="54"/>
      <c r="C66" s="74"/>
      <c r="D66" s="74"/>
      <c r="E66" s="99"/>
      <c r="F66" s="56"/>
      <c r="G66" s="244"/>
    </row>
    <row r="67" spans="1:7" s="49" customFormat="1">
      <c r="A67" s="72"/>
      <c r="B67" s="69" t="s">
        <v>3079</v>
      </c>
      <c r="C67" s="74"/>
      <c r="D67" s="74"/>
      <c r="E67" s="99"/>
      <c r="F67" s="56"/>
      <c r="G67" s="244"/>
    </row>
    <row r="68" spans="1:7" s="49" customFormat="1" ht="15">
      <c r="A68" s="72">
        <v>118384</v>
      </c>
      <c r="B68" s="54" t="s">
        <v>3077</v>
      </c>
      <c r="C68" s="74">
        <v>28.714200000000002</v>
      </c>
      <c r="D68" s="74">
        <v>29.931100000000001</v>
      </c>
      <c r="E68" s="76"/>
      <c r="F68" s="77"/>
      <c r="G68" s="244"/>
    </row>
    <row r="69" spans="1:7" s="49" customFormat="1" ht="15">
      <c r="A69" s="72">
        <v>118383</v>
      </c>
      <c r="B69" s="54" t="s">
        <v>3107</v>
      </c>
      <c r="C69" s="74">
        <v>10.103400000000001</v>
      </c>
      <c r="D69" s="74">
        <v>10.1031</v>
      </c>
      <c r="E69" s="76"/>
      <c r="F69" s="77"/>
      <c r="G69" s="244"/>
    </row>
    <row r="70" spans="1:7" s="49" customFormat="1" ht="15">
      <c r="A70" s="72">
        <v>118386</v>
      </c>
      <c r="B70" s="54" t="s">
        <v>3124</v>
      </c>
      <c r="C70" s="74">
        <v>10.101699999999999</v>
      </c>
      <c r="D70" s="74">
        <v>10.1013</v>
      </c>
      <c r="E70" s="76"/>
      <c r="F70" s="77"/>
      <c r="G70" s="244"/>
    </row>
    <row r="71" spans="1:7" s="49" customFormat="1" ht="15">
      <c r="A71" s="72">
        <v>118385</v>
      </c>
      <c r="B71" s="54" t="s">
        <v>3125</v>
      </c>
      <c r="C71" s="74">
        <v>10.1938</v>
      </c>
      <c r="D71" s="74">
        <v>10.2087</v>
      </c>
      <c r="E71" s="76"/>
      <c r="F71" s="77"/>
      <c r="G71" s="244"/>
    </row>
    <row r="72" spans="1:7" s="49" customFormat="1" ht="15">
      <c r="A72" s="72">
        <v>131388</v>
      </c>
      <c r="B72" s="208" t="s">
        <v>3089</v>
      </c>
      <c r="C72" s="74">
        <v>13.439500000000001</v>
      </c>
      <c r="D72" s="74">
        <v>14.011699999999999</v>
      </c>
      <c r="E72" s="76"/>
      <c r="F72" s="77"/>
      <c r="G72" s="244"/>
    </row>
    <row r="73" spans="1:7" s="49" customFormat="1" ht="15">
      <c r="A73" s="72"/>
      <c r="B73" s="208"/>
      <c r="C73" s="74"/>
      <c r="D73" s="74"/>
      <c r="E73" s="76"/>
      <c r="F73" s="77"/>
      <c r="G73" s="244"/>
    </row>
    <row r="74" spans="1:7" s="49" customFormat="1" ht="13.5" thickBot="1">
      <c r="A74" s="72"/>
      <c r="B74" s="191"/>
      <c r="C74" s="74"/>
      <c r="D74" s="74"/>
      <c r="E74" s="99"/>
      <c r="F74" s="56"/>
      <c r="G74" s="244"/>
    </row>
    <row r="75" spans="1:7" s="49" customFormat="1">
      <c r="B75" s="138"/>
      <c r="C75" s="84"/>
      <c r="D75" s="84"/>
      <c r="E75" s="85"/>
      <c r="F75" s="97"/>
      <c r="G75" s="244"/>
    </row>
    <row r="76" spans="1:7" s="261" customFormat="1">
      <c r="B76" s="54" t="s">
        <v>3095</v>
      </c>
      <c r="C76" s="98"/>
      <c r="D76" s="74"/>
      <c r="E76" s="99"/>
      <c r="F76" s="100"/>
      <c r="G76" s="244"/>
    </row>
    <row r="77" spans="1:7" s="261" customFormat="1" ht="13.5" thickBot="1">
      <c r="B77" s="59"/>
      <c r="C77" s="101"/>
      <c r="D77" s="102"/>
      <c r="E77" s="103"/>
      <c r="F77" s="104"/>
      <c r="G77" s="244"/>
    </row>
    <row r="78" spans="1:7" s="261" customFormat="1" ht="24.75" thickBot="1">
      <c r="B78" s="284" t="s">
        <v>3090</v>
      </c>
      <c r="C78" s="106" t="s">
        <v>3091</v>
      </c>
      <c r="D78" s="107" t="s">
        <v>3092</v>
      </c>
      <c r="E78" s="107" t="s">
        <v>3093</v>
      </c>
      <c r="F78" s="108" t="s">
        <v>3094</v>
      </c>
      <c r="G78" s="244"/>
    </row>
    <row r="79" spans="1:7" s="261" customFormat="1">
      <c r="B79" s="496"/>
      <c r="C79" s="497"/>
      <c r="D79" s="498"/>
      <c r="E79" s="499"/>
      <c r="F79" s="500"/>
      <c r="G79" s="244"/>
    </row>
    <row r="80" spans="1:7" s="261" customFormat="1">
      <c r="B80" s="276" t="s">
        <v>3236</v>
      </c>
      <c r="C80" s="272">
        <v>43378</v>
      </c>
      <c r="D80" s="273">
        <v>1.6752969999999999E-2</v>
      </c>
      <c r="E80" s="273">
        <v>1.551334E-2</v>
      </c>
      <c r="F80" s="274">
        <v>10.120900000000001</v>
      </c>
      <c r="G80" s="244"/>
    </row>
    <row r="81" spans="2:7" s="261" customFormat="1">
      <c r="B81" s="276" t="s">
        <v>3237</v>
      </c>
      <c r="C81" s="272">
        <v>43378</v>
      </c>
      <c r="D81" s="273">
        <v>1.5974749999999999E-2</v>
      </c>
      <c r="E81" s="273">
        <v>1.4792700000000001E-2</v>
      </c>
      <c r="F81" s="274">
        <v>10.1424</v>
      </c>
      <c r="G81" s="244"/>
    </row>
    <row r="82" spans="2:7" s="261" customFormat="1">
      <c r="B82" s="276" t="s">
        <v>3236</v>
      </c>
      <c r="C82" s="272">
        <v>43385</v>
      </c>
      <c r="D82" s="273">
        <v>7.9633900000000007E-3</v>
      </c>
      <c r="E82" s="273">
        <v>7.3741400000000004E-3</v>
      </c>
      <c r="F82" s="274">
        <v>10.108700000000001</v>
      </c>
      <c r="G82" s="244"/>
    </row>
    <row r="83" spans="2:7" s="261" customFormat="1">
      <c r="B83" s="276" t="s">
        <v>3237</v>
      </c>
      <c r="C83" s="272">
        <v>43385</v>
      </c>
      <c r="D83" s="273">
        <v>7.1682200000000003E-3</v>
      </c>
      <c r="E83" s="273">
        <v>6.6378100000000001E-3</v>
      </c>
      <c r="F83" s="274">
        <v>10.1302</v>
      </c>
      <c r="G83" s="244"/>
    </row>
    <row r="84" spans="2:7" s="261" customFormat="1">
      <c r="B84" s="276" t="s">
        <v>3236</v>
      </c>
      <c r="C84" s="272">
        <v>43392</v>
      </c>
      <c r="D84" s="273">
        <v>1.0335509999999999E-2</v>
      </c>
      <c r="E84" s="273">
        <v>9.5707399999999995E-3</v>
      </c>
      <c r="F84" s="274">
        <v>10.1119</v>
      </c>
      <c r="G84" s="244"/>
    </row>
    <row r="85" spans="2:7" s="261" customFormat="1">
      <c r="B85" s="276" t="s">
        <v>3237</v>
      </c>
      <c r="C85" s="272">
        <v>43392</v>
      </c>
      <c r="D85" s="273">
        <v>9.5447899999999992E-3</v>
      </c>
      <c r="E85" s="273">
        <v>8.8385300000000007E-3</v>
      </c>
      <c r="F85" s="274">
        <v>10.1335</v>
      </c>
      <c r="G85" s="244"/>
    </row>
    <row r="86" spans="2:7" s="261" customFormat="1">
      <c r="B86" s="276" t="s">
        <v>3236</v>
      </c>
      <c r="C86" s="272">
        <v>43399</v>
      </c>
      <c r="D86" s="273">
        <v>9.02968E-3</v>
      </c>
      <c r="E86" s="273">
        <v>8.3615300000000007E-3</v>
      </c>
      <c r="F86" s="274">
        <v>10.110099999999999</v>
      </c>
      <c r="G86" s="244"/>
    </row>
    <row r="87" spans="2:7" s="261" customFormat="1">
      <c r="B87" s="276" t="s">
        <v>3237</v>
      </c>
      <c r="C87" s="272">
        <v>43399</v>
      </c>
      <c r="D87" s="273">
        <v>7.9883200000000001E-3</v>
      </c>
      <c r="E87" s="273">
        <v>7.3972300000000003E-3</v>
      </c>
      <c r="F87" s="274">
        <v>10.1313</v>
      </c>
      <c r="G87" s="244"/>
    </row>
    <row r="88" spans="2:7" s="261" customFormat="1">
      <c r="B88" s="276" t="s">
        <v>3238</v>
      </c>
      <c r="C88" s="272">
        <v>43403</v>
      </c>
      <c r="D88" s="273">
        <v>5.2272319999999997E-2</v>
      </c>
      <c r="E88" s="273">
        <v>4.840444E-2</v>
      </c>
      <c r="F88" s="274">
        <v>10.258699999999999</v>
      </c>
      <c r="G88" s="244"/>
    </row>
    <row r="89" spans="2:7" s="261" customFormat="1">
      <c r="B89" s="276" t="s">
        <v>3239</v>
      </c>
      <c r="C89" s="272">
        <v>43403</v>
      </c>
      <c r="D89" s="273">
        <v>4.8241119999999998E-2</v>
      </c>
      <c r="E89" s="273">
        <v>4.4671530000000001E-2</v>
      </c>
      <c r="F89" s="274">
        <v>10.317299999999999</v>
      </c>
      <c r="G89" s="244"/>
    </row>
    <row r="90" spans="2:7" s="261" customFormat="1">
      <c r="B90" s="276" t="s">
        <v>3236</v>
      </c>
      <c r="C90" s="272">
        <v>43406</v>
      </c>
      <c r="D90" s="273">
        <v>1.006834E-2</v>
      </c>
      <c r="E90" s="273">
        <v>9.3233299999999995E-3</v>
      </c>
      <c r="F90" s="274">
        <v>10.111599999999999</v>
      </c>
      <c r="G90" s="244"/>
    </row>
    <row r="91" spans="2:7" s="261" customFormat="1">
      <c r="B91" s="276" t="s">
        <v>3237</v>
      </c>
      <c r="C91" s="272">
        <v>43406</v>
      </c>
      <c r="D91" s="273">
        <v>8.9284499999999992E-3</v>
      </c>
      <c r="E91" s="273">
        <v>8.2677900000000006E-3</v>
      </c>
      <c r="F91" s="274">
        <v>10.1326</v>
      </c>
      <c r="G91" s="244"/>
    </row>
    <row r="92" spans="2:7" s="261" customFormat="1">
      <c r="B92" s="276" t="s">
        <v>3236</v>
      </c>
      <c r="C92" s="272">
        <v>43413</v>
      </c>
      <c r="D92" s="273">
        <v>1.159817E-2</v>
      </c>
      <c r="E92" s="273">
        <v>1.073997E-2</v>
      </c>
      <c r="F92" s="274">
        <v>10.1137</v>
      </c>
      <c r="G92" s="244"/>
    </row>
    <row r="93" spans="2:7" s="261" customFormat="1">
      <c r="B93" s="276" t="s">
        <v>3237</v>
      </c>
      <c r="C93" s="272">
        <v>43413</v>
      </c>
      <c r="D93" s="273">
        <v>1.0459919999999999E-2</v>
      </c>
      <c r="E93" s="273">
        <v>9.6859400000000005E-3</v>
      </c>
      <c r="F93" s="274">
        <v>10.1347</v>
      </c>
      <c r="G93" s="244"/>
    </row>
    <row r="94" spans="2:7" s="261" customFormat="1">
      <c r="B94" s="276" t="s">
        <v>3236</v>
      </c>
      <c r="C94" s="272">
        <v>43420</v>
      </c>
      <c r="D94" s="273">
        <v>1.410812E-2</v>
      </c>
      <c r="E94" s="273">
        <v>1.306419E-2</v>
      </c>
      <c r="F94" s="274">
        <v>10.1172</v>
      </c>
      <c r="G94" s="244"/>
    </row>
    <row r="95" spans="2:7" s="261" customFormat="1">
      <c r="B95" s="276" t="s">
        <v>3237</v>
      </c>
      <c r="C95" s="272">
        <v>43420</v>
      </c>
      <c r="D95" s="273">
        <v>1.2975540000000001E-2</v>
      </c>
      <c r="E95" s="273">
        <v>1.2015420000000001E-2</v>
      </c>
      <c r="F95" s="274">
        <v>10.138199999999999</v>
      </c>
      <c r="G95" s="244"/>
    </row>
    <row r="96" spans="2:7" s="261" customFormat="1">
      <c r="B96" s="276" t="s">
        <v>3236</v>
      </c>
      <c r="C96" s="272">
        <v>43426</v>
      </c>
      <c r="D96" s="273">
        <v>9.4434900000000006E-3</v>
      </c>
      <c r="E96" s="273">
        <v>8.7447199999999992E-3</v>
      </c>
      <c r="F96" s="274">
        <v>10.1107</v>
      </c>
      <c r="G96" s="244"/>
    </row>
    <row r="97" spans="2:7" s="261" customFormat="1">
      <c r="B97" s="276" t="s">
        <v>3237</v>
      </c>
      <c r="C97" s="272">
        <v>43426</v>
      </c>
      <c r="D97" s="273">
        <v>8.4683999999999992E-3</v>
      </c>
      <c r="E97" s="273">
        <v>7.8417799999999996E-3</v>
      </c>
      <c r="F97" s="274">
        <v>10.132</v>
      </c>
      <c r="G97" s="244"/>
    </row>
    <row r="98" spans="2:7" s="261" customFormat="1">
      <c r="B98" s="276" t="s">
        <v>3238</v>
      </c>
      <c r="C98" s="272">
        <v>43433</v>
      </c>
      <c r="D98" s="273">
        <v>5.2120739999999999E-2</v>
      </c>
      <c r="E98" s="273">
        <v>4.8264069999999999E-2</v>
      </c>
      <c r="F98" s="274">
        <v>10.2585</v>
      </c>
      <c r="G98" s="244"/>
    </row>
    <row r="99" spans="2:7" s="261" customFormat="1">
      <c r="B99" s="276" t="s">
        <v>3239</v>
      </c>
      <c r="C99" s="272">
        <v>43433</v>
      </c>
      <c r="D99" s="273">
        <v>4.7378780000000002E-2</v>
      </c>
      <c r="E99" s="273">
        <v>4.3872990000000001E-2</v>
      </c>
      <c r="F99" s="274">
        <v>10.3161</v>
      </c>
      <c r="G99" s="244"/>
    </row>
    <row r="100" spans="2:7" s="261" customFormat="1">
      <c r="B100" s="276" t="s">
        <v>3236</v>
      </c>
      <c r="C100" s="272">
        <v>43434</v>
      </c>
      <c r="D100" s="273">
        <v>1.2863650000000001E-2</v>
      </c>
      <c r="E100" s="273">
        <v>1.191181E-2</v>
      </c>
      <c r="F100" s="274">
        <v>10.115500000000001</v>
      </c>
      <c r="G100" s="244"/>
    </row>
    <row r="101" spans="2:7" s="261" customFormat="1">
      <c r="B101" s="276" t="s">
        <v>3237</v>
      </c>
      <c r="C101" s="272">
        <v>43434</v>
      </c>
      <c r="D101" s="273">
        <v>1.156418E-2</v>
      </c>
      <c r="E101" s="273">
        <v>1.0708489999999999E-2</v>
      </c>
      <c r="F101" s="274">
        <v>10.1363</v>
      </c>
      <c r="G101" s="244"/>
    </row>
    <row r="102" spans="2:7" s="261" customFormat="1">
      <c r="B102" s="276" t="s">
        <v>3236</v>
      </c>
      <c r="C102" s="272">
        <v>43441</v>
      </c>
      <c r="D102" s="273">
        <v>1.5142320000000001E-2</v>
      </c>
      <c r="E102" s="273">
        <v>1.4021860000000001E-2</v>
      </c>
      <c r="F102" s="274">
        <v>10.118600000000001</v>
      </c>
      <c r="G102" s="244"/>
    </row>
    <row r="103" spans="2:7" s="261" customFormat="1">
      <c r="B103" s="276" t="s">
        <v>3237</v>
      </c>
      <c r="C103" s="272">
        <v>43441</v>
      </c>
      <c r="D103" s="273">
        <v>1.4084589999999999E-2</v>
      </c>
      <c r="E103" s="273">
        <v>1.3042399999999999E-2</v>
      </c>
      <c r="F103" s="274">
        <v>10.139799999999999</v>
      </c>
      <c r="G103" s="244"/>
    </row>
    <row r="104" spans="2:7" s="261" customFormat="1">
      <c r="B104" s="276" t="s">
        <v>3236</v>
      </c>
      <c r="C104" s="272">
        <v>43448</v>
      </c>
      <c r="D104" s="273">
        <v>1.046707E-2</v>
      </c>
      <c r="E104" s="273">
        <v>9.6925599999999994E-3</v>
      </c>
      <c r="F104" s="274">
        <v>10.1121</v>
      </c>
      <c r="G104" s="244"/>
    </row>
    <row r="105" spans="2:7" s="261" customFormat="1">
      <c r="B105" s="276" t="s">
        <v>3237</v>
      </c>
      <c r="C105" s="272">
        <v>43448</v>
      </c>
      <c r="D105" s="273">
        <v>9.4145900000000005E-3</v>
      </c>
      <c r="E105" s="273">
        <v>8.7179600000000003E-3</v>
      </c>
      <c r="F105" s="274">
        <v>10.1333</v>
      </c>
      <c r="G105" s="244"/>
    </row>
    <row r="106" spans="2:7" s="261" customFormat="1">
      <c r="B106" s="276" t="s">
        <v>3236</v>
      </c>
      <c r="C106" s="272">
        <v>43455</v>
      </c>
      <c r="D106" s="273">
        <v>1.096834E-2</v>
      </c>
      <c r="E106" s="273">
        <v>1.0156739999999999E-2</v>
      </c>
      <c r="F106" s="274">
        <v>10.1128</v>
      </c>
      <c r="G106" s="244"/>
    </row>
    <row r="107" spans="2:7" s="261" customFormat="1">
      <c r="B107" s="276" t="s">
        <v>3237</v>
      </c>
      <c r="C107" s="272">
        <v>43455</v>
      </c>
      <c r="D107" s="273">
        <v>9.8910400000000002E-3</v>
      </c>
      <c r="E107" s="273">
        <v>9.1591499999999996E-3</v>
      </c>
      <c r="F107" s="274">
        <v>10.133900000000001</v>
      </c>
      <c r="G107" s="244"/>
    </row>
    <row r="108" spans="2:7" s="261" customFormat="1">
      <c r="B108" s="276" t="s">
        <v>3236</v>
      </c>
      <c r="C108" s="272">
        <v>43462</v>
      </c>
      <c r="D108" s="273">
        <v>1.254308E-2</v>
      </c>
      <c r="E108" s="273">
        <v>1.1614960000000001E-2</v>
      </c>
      <c r="F108" s="274">
        <v>10.115</v>
      </c>
      <c r="G108" s="244"/>
    </row>
    <row r="109" spans="2:7" s="261" customFormat="1">
      <c r="B109" s="276" t="s">
        <v>3237</v>
      </c>
      <c r="C109" s="272">
        <v>43462</v>
      </c>
      <c r="D109" s="273">
        <v>1.1467659999999999E-2</v>
      </c>
      <c r="E109" s="273">
        <v>1.0619109999999999E-2</v>
      </c>
      <c r="F109" s="274">
        <v>10.136100000000001</v>
      </c>
      <c r="G109" s="244"/>
    </row>
    <row r="110" spans="2:7" s="261" customFormat="1">
      <c r="B110" s="276" t="s">
        <v>3238</v>
      </c>
      <c r="C110" s="272">
        <v>43462</v>
      </c>
      <c r="D110" s="273">
        <v>5.1201919999999998E-2</v>
      </c>
      <c r="E110" s="273">
        <v>4.7413240000000002E-2</v>
      </c>
      <c r="F110" s="274">
        <v>10.257199999999999</v>
      </c>
      <c r="G110" s="244"/>
    </row>
    <row r="111" spans="2:7" s="261" customFormat="1">
      <c r="B111" s="276" t="s">
        <v>3239</v>
      </c>
      <c r="C111" s="272">
        <v>43462</v>
      </c>
      <c r="D111" s="273">
        <v>4.6618809999999997E-2</v>
      </c>
      <c r="E111" s="273">
        <v>4.3169260000000001E-2</v>
      </c>
      <c r="F111" s="274">
        <v>10.315</v>
      </c>
      <c r="G111" s="244"/>
    </row>
    <row r="112" spans="2:7" s="261" customFormat="1">
      <c r="B112" s="276" t="s">
        <v>3236</v>
      </c>
      <c r="C112" s="272">
        <v>43469</v>
      </c>
      <c r="D112" s="273">
        <v>1.1989100000000001E-2</v>
      </c>
      <c r="E112" s="273">
        <v>1.1101969999999999E-2</v>
      </c>
      <c r="F112" s="274">
        <v>10.1142</v>
      </c>
      <c r="G112" s="244"/>
    </row>
    <row r="113" spans="2:7" s="261" customFormat="1">
      <c r="B113" s="276" t="s">
        <v>3237</v>
      </c>
      <c r="C113" s="272">
        <v>43469</v>
      </c>
      <c r="D113" s="273">
        <v>1.0924669999999999E-2</v>
      </c>
      <c r="E113" s="273">
        <v>1.01163E-2</v>
      </c>
      <c r="F113" s="274">
        <v>10.135400000000001</v>
      </c>
      <c r="G113" s="244"/>
    </row>
    <row r="114" spans="2:7" s="261" customFormat="1">
      <c r="B114" s="276" t="s">
        <v>3236</v>
      </c>
      <c r="C114" s="272">
        <v>43476</v>
      </c>
      <c r="D114" s="273">
        <v>1.168609E-2</v>
      </c>
      <c r="E114" s="273">
        <v>1.082138E-2</v>
      </c>
      <c r="F114" s="274">
        <v>10.113799999999999</v>
      </c>
      <c r="G114" s="244"/>
    </row>
    <row r="115" spans="2:7" s="261" customFormat="1">
      <c r="B115" s="276" t="s">
        <v>3237</v>
      </c>
      <c r="C115" s="272">
        <v>43476</v>
      </c>
      <c r="D115" s="273">
        <v>1.062399E-2</v>
      </c>
      <c r="E115" s="273">
        <v>9.8378700000000003E-3</v>
      </c>
      <c r="F115" s="274">
        <v>10.1349</v>
      </c>
      <c r="G115" s="244"/>
    </row>
    <row r="116" spans="2:7" s="261" customFormat="1">
      <c r="B116" s="276" t="s">
        <v>3236</v>
      </c>
      <c r="C116" s="272">
        <v>43483</v>
      </c>
      <c r="D116" s="273">
        <v>1.12713E-2</v>
      </c>
      <c r="E116" s="273">
        <v>1.043729E-2</v>
      </c>
      <c r="F116" s="274">
        <v>10.113200000000001</v>
      </c>
      <c r="G116" s="244"/>
    </row>
    <row r="117" spans="2:7" s="261" customFormat="1">
      <c r="B117" s="276" t="s">
        <v>3237</v>
      </c>
      <c r="C117" s="272">
        <v>43483</v>
      </c>
      <c r="D117" s="273">
        <v>1.0359510000000001E-2</v>
      </c>
      <c r="E117" s="273">
        <v>9.5929599999999993E-3</v>
      </c>
      <c r="F117" s="274">
        <v>10.134600000000001</v>
      </c>
      <c r="G117" s="244"/>
    </row>
    <row r="118" spans="2:7" s="261" customFormat="1">
      <c r="B118" s="276" t="s">
        <v>3236</v>
      </c>
      <c r="C118" s="272">
        <v>43490</v>
      </c>
      <c r="D118" s="273">
        <v>9.7501099999999993E-3</v>
      </c>
      <c r="E118" s="273">
        <v>9.0286600000000009E-3</v>
      </c>
      <c r="F118" s="274">
        <v>10.1111</v>
      </c>
      <c r="G118" s="244"/>
    </row>
    <row r="119" spans="2:7" s="261" customFormat="1">
      <c r="B119" s="276" t="s">
        <v>3237</v>
      </c>
      <c r="C119" s="272">
        <v>43490</v>
      </c>
      <c r="D119" s="273">
        <v>8.9736499999999997E-3</v>
      </c>
      <c r="E119" s="273">
        <v>8.30965E-3</v>
      </c>
      <c r="F119" s="274">
        <v>10.1327</v>
      </c>
      <c r="G119" s="244"/>
    </row>
    <row r="120" spans="2:7" s="261" customFormat="1">
      <c r="B120" s="276" t="s">
        <v>3238</v>
      </c>
      <c r="C120" s="272">
        <v>43495</v>
      </c>
      <c r="D120" s="273">
        <v>5.3260259999999997E-2</v>
      </c>
      <c r="E120" s="273">
        <v>4.931928E-2</v>
      </c>
      <c r="F120" s="274">
        <v>10.26</v>
      </c>
      <c r="G120" s="244"/>
    </row>
    <row r="121" spans="2:7" s="261" customFormat="1">
      <c r="B121" s="276" t="s">
        <v>3239</v>
      </c>
      <c r="C121" s="272">
        <v>43495</v>
      </c>
      <c r="D121" s="273">
        <v>4.8876179999999998E-2</v>
      </c>
      <c r="E121" s="273">
        <v>4.5259599999999997E-2</v>
      </c>
      <c r="F121" s="274">
        <v>10.318199999999999</v>
      </c>
      <c r="G121" s="244"/>
    </row>
    <row r="122" spans="2:7" s="261" customFormat="1">
      <c r="B122" s="276" t="s">
        <v>3236</v>
      </c>
      <c r="C122" s="272">
        <v>43497</v>
      </c>
      <c r="D122" s="273">
        <v>1.0495910000000001E-2</v>
      </c>
      <c r="E122" s="273">
        <v>9.7192600000000004E-3</v>
      </c>
      <c r="F122" s="274">
        <v>10.1122</v>
      </c>
      <c r="G122" s="244"/>
    </row>
    <row r="123" spans="2:7" s="261" customFormat="1">
      <c r="B123" s="276" t="s">
        <v>3237</v>
      </c>
      <c r="C123" s="272">
        <v>43497</v>
      </c>
      <c r="D123" s="273">
        <v>9.7296099999999996E-3</v>
      </c>
      <c r="E123" s="273">
        <v>9.0096699999999991E-3</v>
      </c>
      <c r="F123" s="274">
        <v>10.133699999999999</v>
      </c>
      <c r="G123" s="244"/>
    </row>
    <row r="124" spans="2:7" s="261" customFormat="1">
      <c r="B124" s="276" t="s">
        <v>3236</v>
      </c>
      <c r="C124" s="272">
        <v>43504</v>
      </c>
      <c r="D124" s="273">
        <v>1.14809E-2</v>
      </c>
      <c r="E124" s="273">
        <v>1.0631369999999999E-2</v>
      </c>
      <c r="F124" s="274">
        <v>10.1135</v>
      </c>
      <c r="G124" s="244"/>
    </row>
    <row r="125" spans="2:7" s="261" customFormat="1">
      <c r="B125" s="276" t="s">
        <v>3237</v>
      </c>
      <c r="C125" s="272">
        <v>43504</v>
      </c>
      <c r="D125" s="273">
        <v>1.0716669999999999E-2</v>
      </c>
      <c r="E125" s="273">
        <v>9.9236900000000006E-3</v>
      </c>
      <c r="F125" s="274">
        <v>10.1351</v>
      </c>
      <c r="G125" s="244"/>
    </row>
    <row r="126" spans="2:7" s="261" customFormat="1">
      <c r="B126" s="276" t="s">
        <v>3236</v>
      </c>
      <c r="C126" s="272">
        <v>43511</v>
      </c>
      <c r="D126" s="273">
        <v>9.5959700000000005E-3</v>
      </c>
      <c r="E126" s="273">
        <v>8.8859200000000003E-3</v>
      </c>
      <c r="F126" s="274">
        <v>10.110900000000001</v>
      </c>
      <c r="G126" s="244"/>
    </row>
    <row r="127" spans="2:7" s="261" customFormat="1">
      <c r="B127" s="276" t="s">
        <v>3237</v>
      </c>
      <c r="C127" s="272">
        <v>43511</v>
      </c>
      <c r="D127" s="273">
        <v>8.8318200000000006E-3</v>
      </c>
      <c r="E127" s="273">
        <v>8.1783199999999993E-3</v>
      </c>
      <c r="F127" s="274">
        <v>10.1325</v>
      </c>
      <c r="G127" s="244"/>
    </row>
    <row r="128" spans="2:7" s="261" customFormat="1">
      <c r="B128" s="276" t="s">
        <v>3236</v>
      </c>
      <c r="C128" s="272">
        <v>43518</v>
      </c>
      <c r="D128" s="273">
        <v>8.5901599999999995E-3</v>
      </c>
      <c r="E128" s="273">
        <v>7.9545299999999996E-3</v>
      </c>
      <c r="F128" s="274">
        <v>10.109500000000001</v>
      </c>
      <c r="G128" s="244"/>
    </row>
    <row r="129" spans="2:7" s="261" customFormat="1">
      <c r="B129" s="276" t="s">
        <v>3237</v>
      </c>
      <c r="C129" s="272">
        <v>43518</v>
      </c>
      <c r="D129" s="273">
        <v>7.8201599999999996E-3</v>
      </c>
      <c r="E129" s="273">
        <v>7.2415099999999996E-3</v>
      </c>
      <c r="F129" s="274">
        <v>10.1311</v>
      </c>
      <c r="G129" s="244"/>
    </row>
    <row r="130" spans="2:7" s="261" customFormat="1">
      <c r="B130" s="276" t="s">
        <v>3238</v>
      </c>
      <c r="C130" s="272">
        <v>43523</v>
      </c>
      <c r="D130" s="273">
        <v>3.9097050000000001E-2</v>
      </c>
      <c r="E130" s="273">
        <v>3.6204069999999998E-2</v>
      </c>
      <c r="F130" s="274">
        <v>10.240399999999999</v>
      </c>
      <c r="G130" s="244"/>
    </row>
    <row r="131" spans="2:7" s="261" customFormat="1">
      <c r="B131" s="276" t="s">
        <v>3239</v>
      </c>
      <c r="C131" s="272">
        <v>43523</v>
      </c>
      <c r="D131" s="273">
        <v>3.6108420000000002E-2</v>
      </c>
      <c r="E131" s="273">
        <v>3.3436590000000002E-2</v>
      </c>
      <c r="F131" s="274">
        <v>10.3004</v>
      </c>
      <c r="G131" s="244"/>
    </row>
    <row r="132" spans="2:7" s="261" customFormat="1">
      <c r="B132" s="276" t="s">
        <v>3236</v>
      </c>
      <c r="C132" s="272">
        <v>43525</v>
      </c>
      <c r="D132" s="273">
        <v>9.6385700000000008E-3</v>
      </c>
      <c r="E132" s="273">
        <v>8.9253700000000002E-3</v>
      </c>
      <c r="F132" s="274">
        <v>10.111000000000001</v>
      </c>
      <c r="G132" s="244"/>
    </row>
    <row r="133" spans="2:7" s="261" customFormat="1">
      <c r="B133" s="276" t="s">
        <v>3237</v>
      </c>
      <c r="C133" s="272">
        <v>43525</v>
      </c>
      <c r="D133" s="273">
        <v>8.8153099999999998E-3</v>
      </c>
      <c r="E133" s="273">
        <v>8.1630299999999999E-3</v>
      </c>
      <c r="F133" s="274">
        <v>10.132400000000001</v>
      </c>
      <c r="G133" s="244"/>
    </row>
    <row r="134" spans="2:7" s="261" customFormat="1">
      <c r="B134" s="276" t="s">
        <v>3236</v>
      </c>
      <c r="C134" s="272">
        <v>43532</v>
      </c>
      <c r="D134" s="273">
        <v>1.1314619999999999E-2</v>
      </c>
      <c r="E134" s="273">
        <v>1.047739E-2</v>
      </c>
      <c r="F134" s="274">
        <v>10.113300000000001</v>
      </c>
      <c r="G134" s="244"/>
    </row>
    <row r="135" spans="2:7" s="261" customFormat="1">
      <c r="B135" s="276" t="s">
        <v>3237</v>
      </c>
      <c r="C135" s="272">
        <v>43532</v>
      </c>
      <c r="D135" s="273">
        <v>1.041337E-2</v>
      </c>
      <c r="E135" s="273">
        <v>9.6428399999999997E-3</v>
      </c>
      <c r="F135" s="274">
        <v>10.1347</v>
      </c>
      <c r="G135" s="244"/>
    </row>
    <row r="136" spans="2:7" s="261" customFormat="1">
      <c r="B136" s="276" t="s">
        <v>3236</v>
      </c>
      <c r="C136" s="272">
        <v>43539</v>
      </c>
      <c r="D136" s="273">
        <v>1.5734430000000001E-2</v>
      </c>
      <c r="E136" s="273">
        <v>1.457016E-2</v>
      </c>
      <c r="F136" s="274">
        <v>10.119400000000001</v>
      </c>
      <c r="G136" s="244"/>
    </row>
    <row r="137" spans="2:7" s="261" customFormat="1">
      <c r="B137" s="276" t="s">
        <v>3237</v>
      </c>
      <c r="C137" s="272">
        <v>43539</v>
      </c>
      <c r="D137" s="273">
        <v>1.4806369999999999E-2</v>
      </c>
      <c r="E137" s="273">
        <v>1.3710770000000001E-2</v>
      </c>
      <c r="F137" s="274">
        <v>10.1408</v>
      </c>
      <c r="G137" s="244"/>
    </row>
    <row r="138" spans="2:7" s="261" customFormat="1">
      <c r="B138" s="276" t="s">
        <v>3236</v>
      </c>
      <c r="C138" s="272">
        <v>43546</v>
      </c>
      <c r="D138" s="273">
        <v>6.6059700000000001E-3</v>
      </c>
      <c r="E138" s="273">
        <v>6.11716E-3</v>
      </c>
      <c r="F138" s="274">
        <v>10.1068</v>
      </c>
      <c r="G138" s="244"/>
    </row>
    <row r="139" spans="2:7" s="261" customFormat="1">
      <c r="B139" s="276" t="s">
        <v>3237</v>
      </c>
      <c r="C139" s="272">
        <v>43546</v>
      </c>
      <c r="D139" s="273">
        <v>5.6384499999999997E-3</v>
      </c>
      <c r="E139" s="273">
        <v>5.2212400000000003E-3</v>
      </c>
      <c r="F139" s="274">
        <v>10.128</v>
      </c>
      <c r="G139" s="244"/>
    </row>
    <row r="140" spans="2:7" s="261" customFormat="1">
      <c r="B140" s="276" t="s">
        <v>3238</v>
      </c>
      <c r="C140" s="272">
        <v>43552</v>
      </c>
      <c r="D140" s="273">
        <v>4.7021979999999998E-2</v>
      </c>
      <c r="E140" s="273">
        <v>4.3542600000000001E-2</v>
      </c>
      <c r="F140" s="274">
        <v>10.2514</v>
      </c>
      <c r="G140" s="244"/>
    </row>
    <row r="141" spans="2:7" s="261" customFormat="1">
      <c r="B141" s="276" t="s">
        <v>3239</v>
      </c>
      <c r="C141" s="272">
        <v>43552</v>
      </c>
      <c r="D141" s="273">
        <v>4.3247500000000001E-2</v>
      </c>
      <c r="E141" s="273">
        <v>4.0047409999999999E-2</v>
      </c>
      <c r="F141" s="274">
        <v>10.3103</v>
      </c>
      <c r="G141" s="244"/>
    </row>
    <row r="142" spans="2:7" s="261" customFormat="1">
      <c r="B142" s="276" t="s">
        <v>3236</v>
      </c>
      <c r="C142" s="272">
        <v>43553</v>
      </c>
      <c r="D142" s="273">
        <v>2.3062849999999999E-2</v>
      </c>
      <c r="E142" s="273">
        <v>2.1356320000000002E-2</v>
      </c>
      <c r="F142" s="274">
        <v>10.1296</v>
      </c>
      <c r="G142" s="244"/>
    </row>
    <row r="143" spans="2:7" s="261" customFormat="1">
      <c r="B143" s="276" t="s">
        <v>3237</v>
      </c>
      <c r="C143" s="272">
        <v>43553</v>
      </c>
      <c r="D143" s="273">
        <v>2.2142680000000001E-2</v>
      </c>
      <c r="E143" s="273">
        <v>2.050424E-2</v>
      </c>
      <c r="F143" s="274">
        <v>10.1509</v>
      </c>
      <c r="G143" s="244"/>
    </row>
    <row r="144" spans="2:7" s="261" customFormat="1">
      <c r="B144" s="276" t="s">
        <v>3240</v>
      </c>
      <c r="C144" s="272" t="s">
        <v>3119</v>
      </c>
      <c r="D144" s="273">
        <v>0.2765983199999999</v>
      </c>
      <c r="E144" s="273">
        <v>0.25613148999999996</v>
      </c>
      <c r="F144" s="274">
        <v>10.099399999999999</v>
      </c>
      <c r="G144" s="244"/>
    </row>
    <row r="145" spans="2:7" s="261" customFormat="1">
      <c r="B145" s="276" t="s">
        <v>3241</v>
      </c>
      <c r="C145" s="272" t="s">
        <v>3119</v>
      </c>
      <c r="D145" s="273">
        <v>0.30220316000000003</v>
      </c>
      <c r="E145" s="273">
        <v>0.2798417199999999</v>
      </c>
      <c r="F145" s="274">
        <v>10.099399999999999</v>
      </c>
      <c r="G145" s="244"/>
    </row>
    <row r="146" spans="2:7" s="261" customFormat="1">
      <c r="B146" s="265" t="s">
        <v>3281</v>
      </c>
      <c r="C146" s="272"/>
      <c r="D146" s="273"/>
      <c r="E146" s="273"/>
      <c r="F146" s="274"/>
      <c r="G146" s="244"/>
    </row>
    <row r="147" spans="2:7" s="261" customFormat="1" ht="14.25" thickBot="1">
      <c r="B147" s="269" t="s">
        <v>3242</v>
      </c>
      <c r="C147" s="139"/>
      <c r="D147" s="181"/>
      <c r="E147" s="181"/>
      <c r="F147" s="140"/>
      <c r="G147" s="244"/>
    </row>
    <row r="148" spans="2:7" s="49" customFormat="1">
      <c r="B148" s="54" t="s">
        <v>3096</v>
      </c>
      <c r="C148" s="98"/>
      <c r="D148" s="74"/>
      <c r="E148" s="99"/>
      <c r="F148" s="304"/>
      <c r="G148" s="244"/>
    </row>
    <row r="149" spans="2:7" s="49" customFormat="1">
      <c r="B149" s="54" t="s">
        <v>3083</v>
      </c>
      <c r="C149" s="98"/>
      <c r="D149" s="74"/>
      <c r="E149" s="99"/>
      <c r="F149" s="304"/>
      <c r="G149" s="244"/>
    </row>
    <row r="150" spans="2:7" s="261" customFormat="1">
      <c r="B150" s="54" t="s">
        <v>3289</v>
      </c>
      <c r="C150" s="98"/>
      <c r="D150" s="74"/>
      <c r="E150" s="99"/>
      <c r="F150" s="304"/>
      <c r="G150" s="501"/>
    </row>
    <row r="151" spans="2:7" s="49" customFormat="1">
      <c r="B151" s="54" t="s">
        <v>3084</v>
      </c>
      <c r="C151" s="89"/>
      <c r="D151" s="89"/>
      <c r="E151" s="55"/>
      <c r="F151" s="304"/>
      <c r="G151" s="244"/>
    </row>
    <row r="152" spans="2:7" s="312" customFormat="1">
      <c r="B152" s="174" t="s">
        <v>3140</v>
      </c>
      <c r="C152" s="185"/>
      <c r="D152" s="185"/>
      <c r="E152" s="156"/>
      <c r="F152" s="242"/>
      <c r="G152" s="154"/>
    </row>
    <row r="153" spans="2:7" s="312" customFormat="1" ht="13.5" thickBot="1">
      <c r="B153" s="302"/>
      <c r="F153" s="242"/>
      <c r="G153" s="154"/>
    </row>
    <row r="154" spans="2:7" s="312" customFormat="1" ht="13.5" thickBot="1">
      <c r="B154" s="415" t="s">
        <v>3141</v>
      </c>
      <c r="C154" s="445" t="s">
        <v>3142</v>
      </c>
      <c r="D154" s="445" t="s">
        <v>3143</v>
      </c>
      <c r="E154" s="446" t="s">
        <v>3144</v>
      </c>
      <c r="F154" s="446" t="s">
        <v>3145</v>
      </c>
      <c r="G154" s="447" t="s">
        <v>3146</v>
      </c>
    </row>
    <row r="155" spans="2:7" s="312" customFormat="1" ht="48">
      <c r="B155" s="408" t="s">
        <v>26</v>
      </c>
      <c r="C155" s="404" t="s">
        <v>3467</v>
      </c>
      <c r="D155" s="405">
        <v>493929225</v>
      </c>
      <c r="E155" s="406">
        <v>3.2087184400393098E-2</v>
      </c>
      <c r="F155" s="407">
        <v>43383</v>
      </c>
      <c r="G155" s="409">
        <v>43384</v>
      </c>
    </row>
    <row r="156" spans="2:7" s="312" customFormat="1" ht="48">
      <c r="B156" s="408" t="s">
        <v>26</v>
      </c>
      <c r="C156" s="404" t="s">
        <v>3467</v>
      </c>
      <c r="D156" s="405">
        <v>593207550</v>
      </c>
      <c r="E156" s="406">
        <v>3.8591896823720856E-2</v>
      </c>
      <c r="F156" s="407">
        <v>43384</v>
      </c>
      <c r="G156" s="409">
        <v>43385</v>
      </c>
    </row>
    <row r="157" spans="2:7" s="312" customFormat="1" ht="48">
      <c r="B157" s="408" t="s">
        <v>26</v>
      </c>
      <c r="C157" s="404" t="s">
        <v>3467</v>
      </c>
      <c r="D157" s="405">
        <v>791598520</v>
      </c>
      <c r="E157" s="406">
        <v>5.0636046021267908E-2</v>
      </c>
      <c r="F157" s="407">
        <v>43385</v>
      </c>
      <c r="G157" s="409">
        <v>43388</v>
      </c>
    </row>
    <row r="158" spans="2:7" s="312" customFormat="1" ht="48">
      <c r="B158" s="408" t="s">
        <v>26</v>
      </c>
      <c r="C158" s="404" t="s">
        <v>3467</v>
      </c>
      <c r="D158" s="405">
        <v>742657987.5</v>
      </c>
      <c r="E158" s="406">
        <v>4.7311817991031652E-2</v>
      </c>
      <c r="F158" s="407">
        <v>43388</v>
      </c>
      <c r="G158" s="409">
        <v>43389</v>
      </c>
    </row>
    <row r="159" spans="2:7" s="312" customFormat="1" ht="48">
      <c r="B159" s="408" t="s">
        <v>26</v>
      </c>
      <c r="C159" s="404" t="s">
        <v>3467</v>
      </c>
      <c r="D159" s="405">
        <v>891403335</v>
      </c>
      <c r="E159" s="406">
        <v>5.6960128022092806E-2</v>
      </c>
      <c r="F159" s="407">
        <v>43389</v>
      </c>
      <c r="G159" s="409">
        <v>43390</v>
      </c>
    </row>
    <row r="160" spans="2:7" s="312" customFormat="1" ht="48">
      <c r="B160" s="408" t="s">
        <v>26</v>
      </c>
      <c r="C160" s="404" t="s">
        <v>3467</v>
      </c>
      <c r="D160" s="405">
        <v>495630675</v>
      </c>
      <c r="E160" s="406">
        <v>3.3246818022168063E-2</v>
      </c>
      <c r="F160" s="407">
        <v>43390</v>
      </c>
      <c r="G160" s="409">
        <v>43392</v>
      </c>
    </row>
    <row r="161" spans="2:7" s="312" customFormat="1" ht="48">
      <c r="B161" s="408" t="s">
        <v>26</v>
      </c>
      <c r="C161" s="404" t="s">
        <v>3467</v>
      </c>
      <c r="D161" s="405">
        <v>645089282.5</v>
      </c>
      <c r="E161" s="406">
        <v>4.302287012230669E-2</v>
      </c>
      <c r="F161" s="407">
        <v>43395</v>
      </c>
      <c r="G161" s="409">
        <v>43396</v>
      </c>
    </row>
    <row r="162" spans="2:7" s="312" customFormat="1" ht="48">
      <c r="B162" s="408" t="s">
        <v>26</v>
      </c>
      <c r="C162" s="404" t="s">
        <v>3467</v>
      </c>
      <c r="D162" s="405">
        <v>595608960</v>
      </c>
      <c r="E162" s="406">
        <v>3.9808051860187349E-2</v>
      </c>
      <c r="F162" s="407">
        <v>43396</v>
      </c>
      <c r="G162" s="409">
        <v>43397</v>
      </c>
    </row>
    <row r="163" spans="2:7" s="312" customFormat="1" ht="48">
      <c r="B163" s="408" t="s">
        <v>26</v>
      </c>
      <c r="C163" s="404" t="s">
        <v>3467</v>
      </c>
      <c r="D163" s="405">
        <v>595751460</v>
      </c>
      <c r="E163" s="406">
        <v>3.9767229797847622E-2</v>
      </c>
      <c r="F163" s="407">
        <v>43397</v>
      </c>
      <c r="G163" s="409">
        <v>43398</v>
      </c>
    </row>
    <row r="164" spans="2:7" s="312" customFormat="1" ht="48">
      <c r="B164" s="408" t="s">
        <v>26</v>
      </c>
      <c r="C164" s="404" t="s">
        <v>3467</v>
      </c>
      <c r="D164" s="405">
        <v>545923675</v>
      </c>
      <c r="E164" s="406">
        <v>3.6579067869927658E-2</v>
      </c>
      <c r="F164" s="407">
        <v>43398</v>
      </c>
      <c r="G164" s="409">
        <v>43399</v>
      </c>
    </row>
    <row r="165" spans="2:7" s="312" customFormat="1" ht="48">
      <c r="B165" s="408" t="s">
        <v>26</v>
      </c>
      <c r="C165" s="404" t="s">
        <v>3467</v>
      </c>
      <c r="D165" s="405">
        <v>764347276</v>
      </c>
      <c r="E165" s="406">
        <v>5.0980199345118292E-2</v>
      </c>
      <c r="F165" s="407">
        <v>43403</v>
      </c>
      <c r="G165" s="409">
        <v>43404</v>
      </c>
    </row>
    <row r="166" spans="2:7" s="312" customFormat="1" ht="48">
      <c r="B166" s="408" t="s">
        <v>26</v>
      </c>
      <c r="C166" s="404" t="s">
        <v>3467</v>
      </c>
      <c r="D166" s="405">
        <v>595739490</v>
      </c>
      <c r="E166" s="406">
        <v>4.0096074771574272E-2</v>
      </c>
      <c r="F166" s="407">
        <v>43404</v>
      </c>
      <c r="G166" s="409">
        <v>43405</v>
      </c>
    </row>
    <row r="167" spans="2:7" s="312" customFormat="1" ht="48">
      <c r="B167" s="408" t="s">
        <v>26</v>
      </c>
      <c r="C167" s="404" t="s">
        <v>3467</v>
      </c>
      <c r="D167" s="405">
        <v>695197650</v>
      </c>
      <c r="E167" s="406">
        <v>4.6771172889565026E-2</v>
      </c>
      <c r="F167" s="407">
        <v>43405</v>
      </c>
      <c r="G167" s="409">
        <v>43406</v>
      </c>
    </row>
    <row r="168" spans="2:7" s="312" customFormat="1" ht="48">
      <c r="B168" s="408" t="s">
        <v>26</v>
      </c>
      <c r="C168" s="404" t="s">
        <v>3467</v>
      </c>
      <c r="D168" s="405">
        <v>695366560</v>
      </c>
      <c r="E168" s="406">
        <v>4.6773313586212818E-2</v>
      </c>
      <c r="F168" s="407">
        <v>43406</v>
      </c>
      <c r="G168" s="409">
        <v>43409</v>
      </c>
    </row>
    <row r="169" spans="2:7" s="312" customFormat="1" ht="48">
      <c r="B169" s="408" t="s">
        <v>26</v>
      </c>
      <c r="C169" s="404" t="s">
        <v>3467</v>
      </c>
      <c r="D169" s="405">
        <v>725695044</v>
      </c>
      <c r="E169" s="406">
        <v>4.8837720792897867E-2</v>
      </c>
      <c r="F169" s="407">
        <v>43409</v>
      </c>
      <c r="G169" s="409">
        <v>43410</v>
      </c>
    </row>
    <row r="170" spans="2:7" s="312" customFormat="1" ht="48">
      <c r="B170" s="408" t="s">
        <v>26</v>
      </c>
      <c r="C170" s="404" t="s">
        <v>3467</v>
      </c>
      <c r="D170" s="405">
        <v>1243621250</v>
      </c>
      <c r="E170" s="406">
        <v>8.3380171378343027E-2</v>
      </c>
      <c r="F170" s="407">
        <v>43410</v>
      </c>
      <c r="G170" s="409">
        <v>43413</v>
      </c>
    </row>
    <row r="171" spans="2:7" s="312" customFormat="1" ht="48">
      <c r="B171" s="408" t="s">
        <v>26</v>
      </c>
      <c r="C171" s="404" t="s">
        <v>3467</v>
      </c>
      <c r="D171" s="405">
        <v>646793582.5</v>
      </c>
      <c r="E171" s="406">
        <v>4.2925683909458695E-2</v>
      </c>
      <c r="F171" s="407">
        <v>43413</v>
      </c>
      <c r="G171" s="409">
        <v>43416</v>
      </c>
    </row>
    <row r="172" spans="2:7" s="312" customFormat="1" ht="48">
      <c r="B172" s="408" t="s">
        <v>26</v>
      </c>
      <c r="C172" s="404" t="s">
        <v>3467</v>
      </c>
      <c r="D172" s="405">
        <v>697818415</v>
      </c>
      <c r="E172" s="406">
        <v>4.6103324681646067E-2</v>
      </c>
      <c r="F172" s="407">
        <v>43416</v>
      </c>
      <c r="G172" s="409">
        <v>43417</v>
      </c>
    </row>
    <row r="173" spans="2:7" s="312" customFormat="1" ht="48">
      <c r="B173" s="408" t="s">
        <v>26</v>
      </c>
      <c r="C173" s="404" t="s">
        <v>3467</v>
      </c>
      <c r="D173" s="405">
        <v>648129852.5</v>
      </c>
      <c r="E173" s="406">
        <v>4.312169188598293E-2</v>
      </c>
      <c r="F173" s="407">
        <v>43417</v>
      </c>
      <c r="G173" s="409">
        <v>43418</v>
      </c>
    </row>
    <row r="174" spans="2:7" s="312" customFormat="1" ht="48">
      <c r="B174" s="408" t="s">
        <v>26</v>
      </c>
      <c r="C174" s="404" t="s">
        <v>3467</v>
      </c>
      <c r="D174" s="405">
        <v>1100844800</v>
      </c>
      <c r="E174" s="406">
        <v>7.1510615871840003E-2</v>
      </c>
      <c r="F174" s="407">
        <v>43430</v>
      </c>
      <c r="G174" s="409">
        <v>43431</v>
      </c>
    </row>
    <row r="175" spans="2:7" s="312" customFormat="1" ht="48">
      <c r="B175" s="408" t="s">
        <v>26</v>
      </c>
      <c r="C175" s="404" t="s">
        <v>3467</v>
      </c>
      <c r="D175" s="405">
        <v>951460625</v>
      </c>
      <c r="E175" s="406">
        <v>6.2474847386373614E-2</v>
      </c>
      <c r="F175" s="407">
        <v>43431</v>
      </c>
      <c r="G175" s="409">
        <v>43432</v>
      </c>
    </row>
    <row r="176" spans="2:7" s="312" customFormat="1" ht="48">
      <c r="B176" s="408" t="s">
        <v>26</v>
      </c>
      <c r="C176" s="404" t="s">
        <v>3467</v>
      </c>
      <c r="D176" s="405">
        <v>1101953545</v>
      </c>
      <c r="E176" s="406">
        <v>7.2955436059932419E-2</v>
      </c>
      <c r="F176" s="407">
        <v>43432</v>
      </c>
      <c r="G176" s="409">
        <v>43433</v>
      </c>
    </row>
    <row r="177" spans="2:7" s="312" customFormat="1" ht="48">
      <c r="B177" s="408" t="s">
        <v>26</v>
      </c>
      <c r="C177" s="404" t="s">
        <v>3467</v>
      </c>
      <c r="D177" s="405">
        <v>203647130</v>
      </c>
      <c r="E177" s="406">
        <v>1.4748761327506237E-2</v>
      </c>
      <c r="F177" s="407">
        <v>43483</v>
      </c>
      <c r="G177" s="409">
        <v>43486</v>
      </c>
    </row>
    <row r="178" spans="2:7" s="312" customFormat="1" ht="48.75" thickBot="1">
      <c r="B178" s="313" t="s">
        <v>26</v>
      </c>
      <c r="C178" s="410" t="s">
        <v>3467</v>
      </c>
      <c r="D178" s="411">
        <v>254671487.5</v>
      </c>
      <c r="E178" s="412">
        <v>1.8301494190875806E-2</v>
      </c>
      <c r="F178" s="413">
        <v>43487</v>
      </c>
      <c r="G178" s="414">
        <v>43488</v>
      </c>
    </row>
  </sheetData>
  <mergeCells count="3">
    <mergeCell ref="B1:G1"/>
    <mergeCell ref="B2:G2"/>
    <mergeCell ref="C58:D5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1986</v>
      </c>
      <c r="C2" s="557"/>
      <c r="D2" s="557"/>
      <c r="E2" s="557"/>
      <c r="F2" s="557"/>
      <c r="G2" s="557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"/>
      <c r="B7" s="8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11" t="s">
        <v>2</v>
      </c>
    </row>
    <row r="8" spans="1:7" ht="12.95" customHeight="1">
      <c r="A8" s="12" t="s">
        <v>1617</v>
      </c>
      <c r="B8" s="13" t="s">
        <v>1618</v>
      </c>
      <c r="C8" s="9" t="s">
        <v>1619</v>
      </c>
      <c r="D8" s="10" t="s">
        <v>831</v>
      </c>
      <c r="E8" s="14">
        <v>5000000</v>
      </c>
      <c r="F8" s="15">
        <v>5085.0200000000004</v>
      </c>
      <c r="G8" s="16">
        <v>2.4899999999999999E-2</v>
      </c>
    </row>
    <row r="9" spans="1:7" ht="12.95" customHeight="1">
      <c r="A9" s="12" t="s">
        <v>1620</v>
      </c>
      <c r="B9" s="13" t="s">
        <v>1621</v>
      </c>
      <c r="C9" s="9" t="s">
        <v>1622</v>
      </c>
      <c r="D9" s="10" t="s">
        <v>831</v>
      </c>
      <c r="E9" s="14">
        <v>4502100</v>
      </c>
      <c r="F9" s="15">
        <v>4602.03</v>
      </c>
      <c r="G9" s="16">
        <v>2.2599999999999999E-2</v>
      </c>
    </row>
    <row r="10" spans="1:7" ht="12.95" customHeight="1">
      <c r="A10" s="12" t="s">
        <v>1917</v>
      </c>
      <c r="B10" s="13" t="s">
        <v>1918</v>
      </c>
      <c r="C10" s="9" t="s">
        <v>1919</v>
      </c>
      <c r="D10" s="10" t="s">
        <v>831</v>
      </c>
      <c r="E10" s="14">
        <v>2594600</v>
      </c>
      <c r="F10" s="15">
        <v>2641.72</v>
      </c>
      <c r="G10" s="16">
        <v>1.29E-2</v>
      </c>
    </row>
    <row r="11" spans="1:7" ht="12.95" customHeight="1">
      <c r="A11" s="12" t="s">
        <v>1987</v>
      </c>
      <c r="B11" s="13" t="s">
        <v>1300</v>
      </c>
      <c r="C11" s="9" t="s">
        <v>1988</v>
      </c>
      <c r="D11" s="10" t="s">
        <v>831</v>
      </c>
      <c r="E11" s="14">
        <v>2500000</v>
      </c>
      <c r="F11" s="15">
        <v>2626.34</v>
      </c>
      <c r="G11" s="16">
        <v>1.29E-2</v>
      </c>
    </row>
    <row r="12" spans="1:7" ht="12.95" customHeight="1">
      <c r="A12" s="12" t="s">
        <v>1623</v>
      </c>
      <c r="B12" s="13" t="s">
        <v>1303</v>
      </c>
      <c r="C12" s="9" t="s">
        <v>1624</v>
      </c>
      <c r="D12" s="10" t="s">
        <v>831</v>
      </c>
      <c r="E12" s="14">
        <v>700000</v>
      </c>
      <c r="F12" s="15">
        <v>702.24</v>
      </c>
      <c r="G12" s="16">
        <v>3.3999999999999998E-3</v>
      </c>
    </row>
    <row r="13" spans="1:7" ht="12.95" customHeight="1">
      <c r="A13" s="12" t="s">
        <v>1989</v>
      </c>
      <c r="B13" s="13" t="s">
        <v>1990</v>
      </c>
      <c r="C13" s="9" t="s">
        <v>1991</v>
      </c>
      <c r="D13" s="10" t="s">
        <v>831</v>
      </c>
      <c r="E13" s="14">
        <v>500000</v>
      </c>
      <c r="F13" s="15">
        <v>511.84</v>
      </c>
      <c r="G13" s="16">
        <v>2.5000000000000001E-3</v>
      </c>
    </row>
    <row r="14" spans="1:7" ht="12.95" customHeight="1">
      <c r="A14" s="12" t="s">
        <v>1992</v>
      </c>
      <c r="B14" s="13" t="s">
        <v>1629</v>
      </c>
      <c r="C14" s="9" t="s">
        <v>1993</v>
      </c>
      <c r="D14" s="10" t="s">
        <v>831</v>
      </c>
      <c r="E14" s="14">
        <v>344400</v>
      </c>
      <c r="F14" s="15">
        <v>351.07</v>
      </c>
      <c r="G14" s="16">
        <v>1.6999999999999999E-3</v>
      </c>
    </row>
    <row r="15" spans="1:7" ht="12.95" customHeight="1">
      <c r="A15" s="12" t="s">
        <v>1914</v>
      </c>
      <c r="B15" s="13" t="s">
        <v>1915</v>
      </c>
      <c r="C15" s="9" t="s">
        <v>1916</v>
      </c>
      <c r="D15" s="10" t="s">
        <v>831</v>
      </c>
      <c r="E15" s="14">
        <v>300000</v>
      </c>
      <c r="F15" s="15">
        <v>302.67</v>
      </c>
      <c r="G15" s="16">
        <v>1.5E-3</v>
      </c>
    </row>
    <row r="16" spans="1:7" ht="12.95" customHeight="1">
      <c r="A16" s="12" t="s">
        <v>1994</v>
      </c>
      <c r="B16" s="13" t="s">
        <v>1927</v>
      </c>
      <c r="C16" s="9" t="s">
        <v>1995</v>
      </c>
      <c r="D16" s="10" t="s">
        <v>831</v>
      </c>
      <c r="E16" s="14">
        <v>194600</v>
      </c>
      <c r="F16" s="15">
        <v>198.84</v>
      </c>
      <c r="G16" s="16">
        <v>1E-3</v>
      </c>
    </row>
    <row r="17" spans="1:7" ht="12.95" customHeight="1">
      <c r="A17" s="12" t="s">
        <v>1996</v>
      </c>
      <c r="B17" s="13" t="s">
        <v>836</v>
      </c>
      <c r="C17" s="9" t="s">
        <v>1997</v>
      </c>
      <c r="D17" s="10" t="s">
        <v>831</v>
      </c>
      <c r="E17" s="14">
        <v>400</v>
      </c>
      <c r="F17" s="15">
        <v>0.42</v>
      </c>
      <c r="G17" s="38" t="s">
        <v>264</v>
      </c>
    </row>
    <row r="18" spans="1:7" ht="12.95" customHeight="1">
      <c r="A18" s="1"/>
      <c r="B18" s="8" t="s">
        <v>645</v>
      </c>
      <c r="C18" s="9" t="s">
        <v>2</v>
      </c>
      <c r="D18" s="10" t="s">
        <v>2</v>
      </c>
      <c r="E18" s="10" t="s">
        <v>2</v>
      </c>
      <c r="F18" s="10" t="s">
        <v>2</v>
      </c>
      <c r="G18" s="11" t="s">
        <v>2</v>
      </c>
    </row>
    <row r="19" spans="1:7" ht="12.95" customHeight="1">
      <c r="A19" s="12" t="s">
        <v>761</v>
      </c>
      <c r="B19" s="13" t="s">
        <v>762</v>
      </c>
      <c r="C19" s="9" t="s">
        <v>763</v>
      </c>
      <c r="D19" s="10" t="s">
        <v>649</v>
      </c>
      <c r="E19" s="14">
        <v>12400000</v>
      </c>
      <c r="F19" s="15">
        <v>12735.02</v>
      </c>
      <c r="G19" s="16">
        <v>6.2399999999999997E-2</v>
      </c>
    </row>
    <row r="20" spans="1:7" ht="12.95" customHeight="1">
      <c r="A20" s="12" t="s">
        <v>773</v>
      </c>
      <c r="B20" s="13" t="s">
        <v>774</v>
      </c>
      <c r="C20" s="9" t="s">
        <v>775</v>
      </c>
      <c r="D20" s="10" t="s">
        <v>649</v>
      </c>
      <c r="E20" s="14">
        <v>12000000</v>
      </c>
      <c r="F20" s="15">
        <v>11917.13</v>
      </c>
      <c r="G20" s="16">
        <v>5.8400000000000001E-2</v>
      </c>
    </row>
    <row r="21" spans="1:7" ht="12.95" customHeight="1">
      <c r="A21" s="12" t="s">
        <v>1701</v>
      </c>
      <c r="B21" s="13" t="s">
        <v>1702</v>
      </c>
      <c r="C21" s="9" t="s">
        <v>1703</v>
      </c>
      <c r="D21" s="10" t="s">
        <v>649</v>
      </c>
      <c r="E21" s="14">
        <v>11000000</v>
      </c>
      <c r="F21" s="15">
        <v>11249.58</v>
      </c>
      <c r="G21" s="16">
        <v>5.5100000000000003E-2</v>
      </c>
    </row>
    <row r="22" spans="1:7" ht="12.95" customHeight="1">
      <c r="A22" s="12" t="s">
        <v>1659</v>
      </c>
      <c r="B22" s="13" t="s">
        <v>1660</v>
      </c>
      <c r="C22" s="9" t="s">
        <v>1661</v>
      </c>
      <c r="D22" s="10" t="s">
        <v>649</v>
      </c>
      <c r="E22" s="14">
        <v>9500000</v>
      </c>
      <c r="F22" s="15">
        <v>9248.0300000000007</v>
      </c>
      <c r="G22" s="16">
        <v>4.53E-2</v>
      </c>
    </row>
    <row r="23" spans="1:7" ht="12.95" customHeight="1">
      <c r="A23" s="12" t="s">
        <v>1740</v>
      </c>
      <c r="B23" s="13" t="s">
        <v>1741</v>
      </c>
      <c r="C23" s="9" t="s">
        <v>1742</v>
      </c>
      <c r="D23" s="10" t="s">
        <v>649</v>
      </c>
      <c r="E23" s="14">
        <v>8000000</v>
      </c>
      <c r="F23" s="15">
        <v>7940.31</v>
      </c>
      <c r="G23" s="16">
        <v>3.8899999999999997E-2</v>
      </c>
    </row>
    <row r="24" spans="1:7" ht="12.95" customHeight="1">
      <c r="A24" s="12" t="s">
        <v>1716</v>
      </c>
      <c r="B24" s="13" t="s">
        <v>1717</v>
      </c>
      <c r="C24" s="9" t="s">
        <v>1718</v>
      </c>
      <c r="D24" s="10" t="s">
        <v>649</v>
      </c>
      <c r="E24" s="14">
        <v>7500000</v>
      </c>
      <c r="F24" s="15">
        <v>7529.83</v>
      </c>
      <c r="G24" s="16">
        <v>3.6900000000000002E-2</v>
      </c>
    </row>
    <row r="25" spans="1:7" ht="12.95" customHeight="1">
      <c r="A25" s="12" t="s">
        <v>1998</v>
      </c>
      <c r="B25" s="13" t="s">
        <v>1999</v>
      </c>
      <c r="C25" s="9" t="s">
        <v>2000</v>
      </c>
      <c r="D25" s="10" t="s">
        <v>649</v>
      </c>
      <c r="E25" s="14">
        <v>7500000</v>
      </c>
      <c r="F25" s="15">
        <v>7412.21</v>
      </c>
      <c r="G25" s="16">
        <v>3.6299999999999999E-2</v>
      </c>
    </row>
    <row r="26" spans="1:7" ht="12.95" customHeight="1">
      <c r="A26" s="12" t="s">
        <v>1800</v>
      </c>
      <c r="B26" s="13" t="s">
        <v>1801</v>
      </c>
      <c r="C26" s="9" t="s">
        <v>1802</v>
      </c>
      <c r="D26" s="10" t="s">
        <v>649</v>
      </c>
      <c r="E26" s="14">
        <v>7000000</v>
      </c>
      <c r="F26" s="15">
        <v>7016.13</v>
      </c>
      <c r="G26" s="16">
        <v>3.44E-2</v>
      </c>
    </row>
    <row r="27" spans="1:7" ht="12.95" customHeight="1">
      <c r="A27" s="12" t="s">
        <v>1758</v>
      </c>
      <c r="B27" s="13" t="s">
        <v>1759</v>
      </c>
      <c r="C27" s="9" t="s">
        <v>1760</v>
      </c>
      <c r="D27" s="10" t="s">
        <v>649</v>
      </c>
      <c r="E27" s="14">
        <v>7000000</v>
      </c>
      <c r="F27" s="15">
        <v>6978.13</v>
      </c>
      <c r="G27" s="16">
        <v>3.4200000000000001E-2</v>
      </c>
    </row>
    <row r="28" spans="1:7" ht="12.95" customHeight="1">
      <c r="A28" s="12" t="s">
        <v>1734</v>
      </c>
      <c r="B28" s="13" t="s">
        <v>1735</v>
      </c>
      <c r="C28" s="9" t="s">
        <v>1736</v>
      </c>
      <c r="D28" s="10" t="s">
        <v>649</v>
      </c>
      <c r="E28" s="14">
        <v>5500000</v>
      </c>
      <c r="F28" s="15">
        <v>5470.64</v>
      </c>
      <c r="G28" s="16">
        <v>2.6800000000000001E-2</v>
      </c>
    </row>
    <row r="29" spans="1:7" ht="12.95" customHeight="1">
      <c r="A29" s="12" t="s">
        <v>2001</v>
      </c>
      <c r="B29" s="13" t="s">
        <v>2002</v>
      </c>
      <c r="C29" s="9" t="s">
        <v>2003</v>
      </c>
      <c r="D29" s="10" t="s">
        <v>649</v>
      </c>
      <c r="E29" s="14">
        <v>5000000</v>
      </c>
      <c r="F29" s="15">
        <v>4923.8900000000003</v>
      </c>
      <c r="G29" s="16">
        <v>2.41E-2</v>
      </c>
    </row>
    <row r="30" spans="1:7" ht="12.95" customHeight="1">
      <c r="A30" s="12" t="s">
        <v>1731</v>
      </c>
      <c r="B30" s="13" t="s">
        <v>1732</v>
      </c>
      <c r="C30" s="9" t="s">
        <v>1733</v>
      </c>
      <c r="D30" s="10" t="s">
        <v>649</v>
      </c>
      <c r="E30" s="14">
        <v>5000000</v>
      </c>
      <c r="F30" s="15">
        <v>4895.8500000000004</v>
      </c>
      <c r="G30" s="16">
        <v>2.4E-2</v>
      </c>
    </row>
    <row r="31" spans="1:7" ht="12.95" customHeight="1">
      <c r="A31" s="12" t="s">
        <v>1653</v>
      </c>
      <c r="B31" s="13" t="s">
        <v>1654</v>
      </c>
      <c r="C31" s="9" t="s">
        <v>1655</v>
      </c>
      <c r="D31" s="10" t="s">
        <v>649</v>
      </c>
      <c r="E31" s="14">
        <v>4500000</v>
      </c>
      <c r="F31" s="15">
        <v>4562.8999999999996</v>
      </c>
      <c r="G31" s="16">
        <v>2.24E-2</v>
      </c>
    </row>
    <row r="32" spans="1:7" ht="12.95" customHeight="1">
      <c r="A32" s="12" t="s">
        <v>2004</v>
      </c>
      <c r="B32" s="13" t="s">
        <v>2005</v>
      </c>
      <c r="C32" s="9" t="s">
        <v>2006</v>
      </c>
      <c r="D32" s="10" t="s">
        <v>649</v>
      </c>
      <c r="E32" s="14">
        <v>4500000</v>
      </c>
      <c r="F32" s="15">
        <v>4502.24</v>
      </c>
      <c r="G32" s="16">
        <v>2.2100000000000002E-2</v>
      </c>
    </row>
    <row r="33" spans="1:7" ht="12.95" customHeight="1">
      <c r="A33" s="12" t="s">
        <v>1656</v>
      </c>
      <c r="B33" s="13" t="s">
        <v>1657</v>
      </c>
      <c r="C33" s="9" t="s">
        <v>1658</v>
      </c>
      <c r="D33" s="10" t="s">
        <v>649</v>
      </c>
      <c r="E33" s="14">
        <v>4000000</v>
      </c>
      <c r="F33" s="15">
        <v>4081.54</v>
      </c>
      <c r="G33" s="16">
        <v>0.02</v>
      </c>
    </row>
    <row r="34" spans="1:7" ht="12.95" customHeight="1">
      <c r="A34" s="12" t="s">
        <v>2007</v>
      </c>
      <c r="B34" s="13" t="s">
        <v>2008</v>
      </c>
      <c r="C34" s="9" t="s">
        <v>2009</v>
      </c>
      <c r="D34" s="10" t="s">
        <v>649</v>
      </c>
      <c r="E34" s="14">
        <v>4000000</v>
      </c>
      <c r="F34" s="15">
        <v>4031.78</v>
      </c>
      <c r="G34" s="16">
        <v>1.9800000000000002E-2</v>
      </c>
    </row>
    <row r="35" spans="1:7" ht="12.95" customHeight="1">
      <c r="A35" s="12" t="s">
        <v>1685</v>
      </c>
      <c r="B35" s="13" t="s">
        <v>1686</v>
      </c>
      <c r="C35" s="9" t="s">
        <v>1687</v>
      </c>
      <c r="D35" s="10" t="s">
        <v>649</v>
      </c>
      <c r="E35" s="14">
        <v>3500000</v>
      </c>
      <c r="F35" s="15">
        <v>3594.11</v>
      </c>
      <c r="G35" s="16">
        <v>1.7600000000000001E-2</v>
      </c>
    </row>
    <row r="36" spans="1:7" ht="12.95" customHeight="1">
      <c r="A36" s="12" t="s">
        <v>1668</v>
      </c>
      <c r="B36" s="13" t="s">
        <v>1669</v>
      </c>
      <c r="C36" s="9" t="s">
        <v>1670</v>
      </c>
      <c r="D36" s="10" t="s">
        <v>649</v>
      </c>
      <c r="E36" s="14">
        <v>3500000</v>
      </c>
      <c r="F36" s="15">
        <v>3559.08</v>
      </c>
      <c r="G36" s="16">
        <v>1.7399999999999999E-2</v>
      </c>
    </row>
    <row r="37" spans="1:7" ht="12.95" customHeight="1">
      <c r="A37" s="12" t="s">
        <v>1671</v>
      </c>
      <c r="B37" s="13" t="s">
        <v>1672</v>
      </c>
      <c r="C37" s="9" t="s">
        <v>1673</v>
      </c>
      <c r="D37" s="10" t="s">
        <v>649</v>
      </c>
      <c r="E37" s="14">
        <v>3500000</v>
      </c>
      <c r="F37" s="15">
        <v>3548.31</v>
      </c>
      <c r="G37" s="16">
        <v>1.7399999999999999E-2</v>
      </c>
    </row>
    <row r="38" spans="1:7" ht="12.95" customHeight="1">
      <c r="A38" s="12" t="s">
        <v>841</v>
      </c>
      <c r="B38" s="13" t="s">
        <v>842</v>
      </c>
      <c r="C38" s="9" t="s">
        <v>843</v>
      </c>
      <c r="D38" s="10" t="s">
        <v>649</v>
      </c>
      <c r="E38" s="14">
        <v>3500000</v>
      </c>
      <c r="F38" s="15">
        <v>3521.24</v>
      </c>
      <c r="G38" s="16">
        <v>1.7299999999999999E-2</v>
      </c>
    </row>
    <row r="39" spans="1:7" ht="12.95" customHeight="1">
      <c r="A39" s="12" t="s">
        <v>2010</v>
      </c>
      <c r="B39" s="13" t="s">
        <v>2011</v>
      </c>
      <c r="C39" s="9" t="s">
        <v>2012</v>
      </c>
      <c r="D39" s="10" t="s">
        <v>649</v>
      </c>
      <c r="E39" s="14">
        <v>3500000</v>
      </c>
      <c r="F39" s="15">
        <v>3500.65</v>
      </c>
      <c r="G39" s="16">
        <v>1.72E-2</v>
      </c>
    </row>
    <row r="40" spans="1:7" ht="12.95" customHeight="1">
      <c r="A40" s="12" t="s">
        <v>1826</v>
      </c>
      <c r="B40" s="13" t="s">
        <v>1827</v>
      </c>
      <c r="C40" s="9" t="s">
        <v>1828</v>
      </c>
      <c r="D40" s="10" t="s">
        <v>649</v>
      </c>
      <c r="E40" s="14">
        <v>3000000</v>
      </c>
      <c r="F40" s="15">
        <v>3190.01</v>
      </c>
      <c r="G40" s="16">
        <v>1.5599999999999999E-2</v>
      </c>
    </row>
    <row r="41" spans="1:7" ht="12.95" customHeight="1">
      <c r="A41" s="12" t="s">
        <v>1662</v>
      </c>
      <c r="B41" s="13" t="s">
        <v>1663</v>
      </c>
      <c r="C41" s="9" t="s">
        <v>1664</v>
      </c>
      <c r="D41" s="10" t="s">
        <v>649</v>
      </c>
      <c r="E41" s="14">
        <v>3000000</v>
      </c>
      <c r="F41" s="15">
        <v>3074.02</v>
      </c>
      <c r="G41" s="16">
        <v>1.5100000000000001E-2</v>
      </c>
    </row>
    <row r="42" spans="1:7" ht="12.95" customHeight="1">
      <c r="A42" s="12" t="s">
        <v>2013</v>
      </c>
      <c r="B42" s="13" t="s">
        <v>2014</v>
      </c>
      <c r="C42" s="9" t="s">
        <v>2015</v>
      </c>
      <c r="D42" s="10" t="s">
        <v>649</v>
      </c>
      <c r="E42" s="14">
        <v>2500000</v>
      </c>
      <c r="F42" s="15">
        <v>2512.66</v>
      </c>
      <c r="G42" s="16">
        <v>1.23E-2</v>
      </c>
    </row>
    <row r="43" spans="1:7" ht="12.95" customHeight="1">
      <c r="A43" s="12" t="s">
        <v>2016</v>
      </c>
      <c r="B43" s="13" t="s">
        <v>2017</v>
      </c>
      <c r="C43" s="9" t="s">
        <v>2018</v>
      </c>
      <c r="D43" s="10" t="s">
        <v>649</v>
      </c>
      <c r="E43" s="14">
        <v>2500000</v>
      </c>
      <c r="F43" s="15">
        <v>2500.7800000000002</v>
      </c>
      <c r="G43" s="16">
        <v>1.23E-2</v>
      </c>
    </row>
    <row r="44" spans="1:7" ht="12.95" customHeight="1">
      <c r="A44" s="12" t="s">
        <v>2019</v>
      </c>
      <c r="B44" s="13" t="s">
        <v>2020</v>
      </c>
      <c r="C44" s="9" t="s">
        <v>2021</v>
      </c>
      <c r="D44" s="10" t="s">
        <v>649</v>
      </c>
      <c r="E44" s="14">
        <v>2500000</v>
      </c>
      <c r="F44" s="15">
        <v>2500.4699999999998</v>
      </c>
      <c r="G44" s="16">
        <v>1.23E-2</v>
      </c>
    </row>
    <row r="45" spans="1:7" ht="12.95" customHeight="1">
      <c r="A45" s="12" t="s">
        <v>2022</v>
      </c>
      <c r="B45" s="13" t="s">
        <v>2023</v>
      </c>
      <c r="C45" s="9" t="s">
        <v>2024</v>
      </c>
      <c r="D45" s="10" t="s">
        <v>1525</v>
      </c>
      <c r="E45" s="14">
        <v>2500000</v>
      </c>
      <c r="F45" s="15">
        <v>2496.85</v>
      </c>
      <c r="G45" s="16">
        <v>1.2200000000000001E-2</v>
      </c>
    </row>
    <row r="46" spans="1:7" ht="12.95" customHeight="1">
      <c r="A46" s="12" t="s">
        <v>1698</v>
      </c>
      <c r="B46" s="13" t="s">
        <v>1699</v>
      </c>
      <c r="C46" s="9" t="s">
        <v>1700</v>
      </c>
      <c r="D46" s="10" t="s">
        <v>649</v>
      </c>
      <c r="E46" s="14">
        <v>2500000</v>
      </c>
      <c r="F46" s="15">
        <v>2495.62</v>
      </c>
      <c r="G46" s="16">
        <v>1.2200000000000001E-2</v>
      </c>
    </row>
    <row r="47" spans="1:7" ht="12.95" customHeight="1">
      <c r="A47" s="12" t="s">
        <v>2025</v>
      </c>
      <c r="B47" s="13" t="s">
        <v>2026</v>
      </c>
      <c r="C47" s="9" t="s">
        <v>2027</v>
      </c>
      <c r="D47" s="10" t="s">
        <v>649</v>
      </c>
      <c r="E47" s="14">
        <v>2500000</v>
      </c>
      <c r="F47" s="15">
        <v>2475.63</v>
      </c>
      <c r="G47" s="16">
        <v>1.21E-2</v>
      </c>
    </row>
    <row r="48" spans="1:7" ht="12.95" customHeight="1">
      <c r="A48" s="12" t="s">
        <v>1850</v>
      </c>
      <c r="B48" s="13" t="s">
        <v>1851</v>
      </c>
      <c r="C48" s="9" t="s">
        <v>1852</v>
      </c>
      <c r="D48" s="10" t="s">
        <v>649</v>
      </c>
      <c r="E48" s="14">
        <v>2500000</v>
      </c>
      <c r="F48" s="15">
        <v>2471.11</v>
      </c>
      <c r="G48" s="16">
        <v>1.21E-2</v>
      </c>
    </row>
    <row r="49" spans="1:7" ht="12.95" customHeight="1">
      <c r="A49" s="12" t="s">
        <v>1489</v>
      </c>
      <c r="B49" s="13" t="s">
        <v>1490</v>
      </c>
      <c r="C49" s="9" t="s">
        <v>1491</v>
      </c>
      <c r="D49" s="10" t="s">
        <v>649</v>
      </c>
      <c r="E49" s="14">
        <v>2000000</v>
      </c>
      <c r="F49" s="15">
        <v>2001.78</v>
      </c>
      <c r="G49" s="16">
        <v>9.7999999999999997E-3</v>
      </c>
    </row>
    <row r="50" spans="1:7" ht="12.95" customHeight="1">
      <c r="A50" s="12" t="s">
        <v>1743</v>
      </c>
      <c r="B50" s="13" t="s">
        <v>1744</v>
      </c>
      <c r="C50" s="9" t="s">
        <v>1745</v>
      </c>
      <c r="D50" s="10" t="s">
        <v>649</v>
      </c>
      <c r="E50" s="14">
        <v>2000000</v>
      </c>
      <c r="F50" s="15">
        <v>2000.36</v>
      </c>
      <c r="G50" s="16">
        <v>9.7999999999999997E-3</v>
      </c>
    </row>
    <row r="51" spans="1:7" ht="12.95" customHeight="1">
      <c r="A51" s="12" t="s">
        <v>1805</v>
      </c>
      <c r="B51" s="13" t="s">
        <v>1806</v>
      </c>
      <c r="C51" s="9" t="s">
        <v>1807</v>
      </c>
      <c r="D51" s="10" t="s">
        <v>649</v>
      </c>
      <c r="E51" s="14">
        <v>1900000</v>
      </c>
      <c r="F51" s="15">
        <v>1895.52</v>
      </c>
      <c r="G51" s="16">
        <v>9.2999999999999992E-3</v>
      </c>
    </row>
    <row r="52" spans="1:7" ht="12.95" customHeight="1">
      <c r="A52" s="12" t="s">
        <v>1713</v>
      </c>
      <c r="B52" s="13" t="s">
        <v>1714</v>
      </c>
      <c r="C52" s="9" t="s">
        <v>1715</v>
      </c>
      <c r="D52" s="10" t="s">
        <v>649</v>
      </c>
      <c r="E52" s="14">
        <v>1000000</v>
      </c>
      <c r="F52" s="15">
        <v>1017.02</v>
      </c>
      <c r="G52" s="16">
        <v>5.0000000000000001E-3</v>
      </c>
    </row>
    <row r="53" spans="1:7" ht="12.95" customHeight="1">
      <c r="A53" s="12" t="s">
        <v>847</v>
      </c>
      <c r="B53" s="13" t="s">
        <v>848</v>
      </c>
      <c r="C53" s="9" t="s">
        <v>849</v>
      </c>
      <c r="D53" s="10" t="s">
        <v>649</v>
      </c>
      <c r="E53" s="14">
        <v>1000000</v>
      </c>
      <c r="F53" s="15">
        <v>1004.8</v>
      </c>
      <c r="G53" s="16">
        <v>4.8999999999999998E-3</v>
      </c>
    </row>
    <row r="54" spans="1:7" ht="12.95" customHeight="1">
      <c r="A54" s="12" t="s">
        <v>1707</v>
      </c>
      <c r="B54" s="13" t="s">
        <v>1708</v>
      </c>
      <c r="C54" s="9" t="s">
        <v>1709</v>
      </c>
      <c r="D54" s="10" t="s">
        <v>649</v>
      </c>
      <c r="E54" s="14">
        <v>500000</v>
      </c>
      <c r="F54" s="15">
        <v>494.8</v>
      </c>
      <c r="G54" s="16">
        <v>2.3999999999999998E-3</v>
      </c>
    </row>
    <row r="55" spans="1:7" ht="12.95" customHeight="1">
      <c r="A55" s="1"/>
      <c r="B55" s="8" t="s">
        <v>1328</v>
      </c>
      <c r="C55" s="9" t="s">
        <v>2</v>
      </c>
      <c r="D55" s="10" t="s">
        <v>2</v>
      </c>
      <c r="E55" s="10" t="s">
        <v>2</v>
      </c>
      <c r="F55" s="10" t="s">
        <v>2</v>
      </c>
      <c r="G55" s="11" t="s">
        <v>2</v>
      </c>
    </row>
    <row r="56" spans="1:7" ht="12.95" customHeight="1">
      <c r="A56" s="12" t="s">
        <v>2028</v>
      </c>
      <c r="B56" s="13" t="s">
        <v>1588</v>
      </c>
      <c r="C56" s="9" t="s">
        <v>2029</v>
      </c>
      <c r="D56" s="10" t="s">
        <v>791</v>
      </c>
      <c r="E56" s="14">
        <v>2500000</v>
      </c>
      <c r="F56" s="15">
        <v>2412.81</v>
      </c>
      <c r="G56" s="16">
        <v>1.18E-2</v>
      </c>
    </row>
    <row r="57" spans="1:7" ht="12.95" customHeight="1">
      <c r="A57" s="1"/>
      <c r="B57" s="17" t="s">
        <v>246</v>
      </c>
      <c r="C57" s="18" t="s">
        <v>2</v>
      </c>
      <c r="D57" s="17" t="s">
        <v>2</v>
      </c>
      <c r="E57" s="17" t="s">
        <v>2</v>
      </c>
      <c r="F57" s="19">
        <v>183785.03</v>
      </c>
      <c r="G57" s="20">
        <v>0.90059999999999996</v>
      </c>
    </row>
    <row r="58" spans="1:7" ht="12.95" customHeight="1">
      <c r="A58" s="1"/>
      <c r="B58" s="8" t="s">
        <v>650</v>
      </c>
      <c r="C58" s="9" t="s">
        <v>2</v>
      </c>
      <c r="D58" s="22" t="s">
        <v>2</v>
      </c>
      <c r="E58" s="22" t="s">
        <v>2</v>
      </c>
      <c r="F58" s="36" t="s">
        <v>368</v>
      </c>
      <c r="G58" s="37" t="s">
        <v>368</v>
      </c>
    </row>
    <row r="59" spans="1:7" ht="12.95" customHeight="1">
      <c r="A59" s="1"/>
      <c r="B59" s="18" t="s">
        <v>246</v>
      </c>
      <c r="C59" s="21" t="s">
        <v>2</v>
      </c>
      <c r="D59" s="22" t="s">
        <v>2</v>
      </c>
      <c r="E59" s="22" t="s">
        <v>2</v>
      </c>
      <c r="F59" s="36" t="s">
        <v>368</v>
      </c>
      <c r="G59" s="37" t="s">
        <v>368</v>
      </c>
    </row>
    <row r="60" spans="1:7" ht="12.95" customHeight="1">
      <c r="A60" s="1"/>
      <c r="B60" s="17" t="s">
        <v>251</v>
      </c>
      <c r="C60" s="21" t="s">
        <v>2</v>
      </c>
      <c r="D60" s="22" t="s">
        <v>2</v>
      </c>
      <c r="E60" s="23" t="s">
        <v>2</v>
      </c>
      <c r="F60" s="24">
        <v>183785.03</v>
      </c>
      <c r="G60" s="25">
        <v>0.90059999999999996</v>
      </c>
    </row>
    <row r="61" spans="1:7" ht="12.95" customHeight="1">
      <c r="A61" s="1"/>
      <c r="B61" s="8" t="s">
        <v>261</v>
      </c>
      <c r="C61" s="9" t="s">
        <v>2</v>
      </c>
      <c r="D61" s="10" t="s">
        <v>2</v>
      </c>
      <c r="E61" s="10" t="s">
        <v>2</v>
      </c>
      <c r="F61" s="10" t="s">
        <v>2</v>
      </c>
      <c r="G61" s="11" t="s">
        <v>2</v>
      </c>
    </row>
    <row r="62" spans="1:7" ht="12.95" customHeight="1">
      <c r="A62" s="1"/>
      <c r="B62" s="8" t="s">
        <v>871</v>
      </c>
      <c r="C62" s="9" t="s">
        <v>2</v>
      </c>
      <c r="D62" s="10" t="s">
        <v>2</v>
      </c>
      <c r="E62" s="10" t="s">
        <v>2</v>
      </c>
      <c r="F62" s="10" t="s">
        <v>2</v>
      </c>
      <c r="G62" s="11" t="s">
        <v>2</v>
      </c>
    </row>
    <row r="63" spans="1:7" ht="12.95" customHeight="1">
      <c r="A63" s="12" t="s">
        <v>1906</v>
      </c>
      <c r="B63" s="13" t="s">
        <v>873</v>
      </c>
      <c r="C63" s="9" t="s">
        <v>1907</v>
      </c>
      <c r="D63" s="10" t="s">
        <v>796</v>
      </c>
      <c r="E63" s="14">
        <v>10000000</v>
      </c>
      <c r="F63" s="15">
        <v>9540.18</v>
      </c>
      <c r="G63" s="16">
        <v>4.6800000000000001E-2</v>
      </c>
    </row>
    <row r="64" spans="1:7" ht="12.95" customHeight="1">
      <c r="A64" s="12" t="s">
        <v>2030</v>
      </c>
      <c r="B64" s="13" t="s">
        <v>873</v>
      </c>
      <c r="C64" s="9" t="s">
        <v>2031</v>
      </c>
      <c r="D64" s="10" t="s">
        <v>796</v>
      </c>
      <c r="E64" s="14">
        <v>5000000</v>
      </c>
      <c r="F64" s="15">
        <v>4758.5200000000004</v>
      </c>
      <c r="G64" s="16">
        <v>2.3300000000000001E-2</v>
      </c>
    </row>
    <row r="65" spans="1:7" ht="12.95" customHeight="1">
      <c r="A65" s="1"/>
      <c r="B65" s="26" t="s">
        <v>3009</v>
      </c>
      <c r="C65" s="9" t="s">
        <v>2</v>
      </c>
      <c r="D65" s="10" t="s">
        <v>2</v>
      </c>
      <c r="E65" s="10" t="s">
        <v>2</v>
      </c>
      <c r="F65" s="10" t="s">
        <v>2</v>
      </c>
      <c r="G65" s="11" t="s">
        <v>2</v>
      </c>
    </row>
    <row r="66" spans="1:7" ht="12.95" customHeight="1">
      <c r="A66" s="2" t="s">
        <v>2</v>
      </c>
      <c r="B66" s="13" t="s">
        <v>3010</v>
      </c>
      <c r="C66" s="9" t="s">
        <v>2</v>
      </c>
      <c r="D66" s="10" t="s">
        <v>2</v>
      </c>
      <c r="E66" s="27" t="s">
        <v>2</v>
      </c>
      <c r="F66" s="15">
        <v>960.54</v>
      </c>
      <c r="G66" s="16">
        <v>4.7000000000000002E-3</v>
      </c>
    </row>
    <row r="67" spans="1:7" ht="12.95" customHeight="1">
      <c r="A67" s="1"/>
      <c r="B67" s="17" t="s">
        <v>251</v>
      </c>
      <c r="C67" s="21" t="s">
        <v>2</v>
      </c>
      <c r="D67" s="22" t="s">
        <v>2</v>
      </c>
      <c r="E67" s="23" t="s">
        <v>2</v>
      </c>
      <c r="F67" s="24">
        <v>15259.24</v>
      </c>
      <c r="G67" s="25">
        <v>7.4800000000000005E-2</v>
      </c>
    </row>
    <row r="68" spans="1:7" ht="12.95" customHeight="1">
      <c r="A68" s="1"/>
      <c r="B68" s="26" t="s">
        <v>262</v>
      </c>
      <c r="C68" s="28" t="s">
        <v>2</v>
      </c>
      <c r="D68" s="28" t="s">
        <v>2</v>
      </c>
      <c r="E68" s="28" t="s">
        <v>2</v>
      </c>
      <c r="F68" s="28" t="s">
        <v>2</v>
      </c>
      <c r="G68" s="28" t="s">
        <v>2</v>
      </c>
    </row>
    <row r="69" spans="1:7" ht="12.95" customHeight="1">
      <c r="A69" s="1"/>
      <c r="B69" s="22" t="s">
        <v>263</v>
      </c>
      <c r="C69" s="22" t="s">
        <v>2</v>
      </c>
      <c r="D69" s="22" t="s">
        <v>2</v>
      </c>
      <c r="E69" s="22" t="s">
        <v>2</v>
      </c>
      <c r="F69" s="19">
        <v>46.23</v>
      </c>
      <c r="G69" s="30">
        <v>2.0000000000000001E-4</v>
      </c>
    </row>
    <row r="70" spans="1:7" ht="12.95" customHeight="1">
      <c r="A70" s="1"/>
      <c r="B70" s="17" t="s">
        <v>246</v>
      </c>
      <c r="C70" s="17" t="s">
        <v>2</v>
      </c>
      <c r="D70" s="17" t="s">
        <v>2</v>
      </c>
      <c r="E70" s="17" t="s">
        <v>2</v>
      </c>
      <c r="F70" s="19">
        <v>46.23</v>
      </c>
      <c r="G70" s="30">
        <v>2.0000000000000001E-4</v>
      </c>
    </row>
    <row r="71" spans="1:7" ht="12.95" customHeight="1">
      <c r="A71" s="1"/>
      <c r="B71" s="17" t="s">
        <v>268</v>
      </c>
      <c r="C71" s="22" t="s">
        <v>2</v>
      </c>
      <c r="D71" s="22" t="s">
        <v>2</v>
      </c>
      <c r="E71" s="22" t="s">
        <v>2</v>
      </c>
      <c r="F71" s="19">
        <v>4913.1499999999996</v>
      </c>
      <c r="G71" s="34">
        <v>2.4400000000000002E-2</v>
      </c>
    </row>
    <row r="72" spans="1:7" ht="12.95" customHeight="1">
      <c r="A72" s="1"/>
      <c r="B72" s="17" t="s">
        <v>269</v>
      </c>
      <c r="C72" s="22" t="s">
        <v>2</v>
      </c>
      <c r="D72" s="22" t="s">
        <v>2</v>
      </c>
      <c r="E72" s="22" t="s">
        <v>2</v>
      </c>
      <c r="F72" s="19">
        <v>204003.65329059999</v>
      </c>
      <c r="G72" s="30">
        <v>1</v>
      </c>
    </row>
    <row r="73" spans="1:7" ht="12.95" customHeight="1">
      <c r="A73" s="1"/>
      <c r="B73" s="35" t="s">
        <v>2</v>
      </c>
      <c r="C73" s="1"/>
      <c r="D73" s="1"/>
      <c r="E73" s="1"/>
      <c r="F73" s="1"/>
      <c r="G73" s="1"/>
    </row>
    <row r="74" spans="1:7" ht="12.95" customHeight="1">
      <c r="A74" s="1"/>
      <c r="B74" s="35" t="s">
        <v>271</v>
      </c>
      <c r="C74" s="1"/>
      <c r="D74" s="1"/>
      <c r="E74" s="1"/>
      <c r="F74" s="1"/>
      <c r="G74" s="1"/>
    </row>
    <row r="75" spans="1:7" ht="12.95" customHeight="1">
      <c r="A75" s="1"/>
      <c r="B75" s="35" t="s">
        <v>270</v>
      </c>
      <c r="C75" s="1"/>
      <c r="D75" s="1"/>
      <c r="E75" s="1"/>
      <c r="F75" s="1"/>
      <c r="G75" s="1"/>
    </row>
    <row r="76" spans="1:7" ht="12.95" customHeight="1">
      <c r="A76" s="1"/>
      <c r="B76" s="35" t="s">
        <v>2</v>
      </c>
      <c r="C76" s="1"/>
      <c r="D76" s="1"/>
      <c r="E76" s="1"/>
      <c r="F76" s="1"/>
      <c r="G76" s="1"/>
    </row>
    <row r="77" spans="1:7" ht="12.95" customHeight="1">
      <c r="A77" s="1"/>
      <c r="B77" s="35"/>
      <c r="C77" s="1"/>
      <c r="D77" s="1"/>
      <c r="E77" s="1"/>
      <c r="F77" s="1"/>
      <c r="G77" s="1"/>
    </row>
    <row r="78" spans="1:7" ht="12.95" customHeight="1" thickBot="1">
      <c r="A78" s="1"/>
      <c r="B78" s="35"/>
      <c r="C78" s="1"/>
      <c r="D78" s="1"/>
      <c r="E78" s="1"/>
      <c r="F78" s="1"/>
      <c r="G78" s="1"/>
    </row>
    <row r="79" spans="1:7" s="49" customFormat="1">
      <c r="B79" s="50" t="s">
        <v>3071</v>
      </c>
      <c r="C79" s="51"/>
      <c r="D79" s="51"/>
      <c r="E79" s="51"/>
      <c r="F79" s="97"/>
      <c r="G79" s="211"/>
    </row>
    <row r="80" spans="1:7" s="49" customFormat="1">
      <c r="B80" s="54" t="s">
        <v>3081</v>
      </c>
      <c r="C80" s="55"/>
      <c r="D80" s="55"/>
      <c r="E80" s="55"/>
      <c r="F80" s="56"/>
      <c r="G80" s="244"/>
    </row>
    <row r="81" spans="1:7" s="49" customFormat="1" ht="15">
      <c r="B81" s="57" t="s">
        <v>3072</v>
      </c>
      <c r="C81" s="55"/>
      <c r="D81" s="55"/>
      <c r="E81" s="58"/>
      <c r="F81" s="56"/>
      <c r="G81" s="244"/>
    </row>
    <row r="82" spans="1:7" s="49" customFormat="1" ht="13.5" thickBot="1">
      <c r="B82" s="59" t="s">
        <v>3073</v>
      </c>
      <c r="C82" s="60"/>
      <c r="D82" s="60"/>
      <c r="E82" s="60"/>
      <c r="F82" s="61"/>
      <c r="G82" s="244"/>
    </row>
    <row r="83" spans="1:7" s="49" customFormat="1">
      <c r="B83" s="50" t="s">
        <v>3074</v>
      </c>
      <c r="C83" s="558" t="s">
        <v>3075</v>
      </c>
      <c r="D83" s="558"/>
      <c r="E83" s="63"/>
      <c r="F83" s="64"/>
      <c r="G83" s="244"/>
    </row>
    <row r="84" spans="1:7" s="49" customFormat="1" ht="13.5" thickBot="1">
      <c r="B84" s="65"/>
      <c r="C84" s="66">
        <v>43373</v>
      </c>
      <c r="D84" s="66">
        <v>43555</v>
      </c>
      <c r="E84" s="67"/>
      <c r="F84" s="68"/>
      <c r="G84" s="244"/>
    </row>
    <row r="85" spans="1:7" s="49" customFormat="1">
      <c r="B85" s="207" t="s">
        <v>3076</v>
      </c>
      <c r="C85" s="74"/>
      <c r="D85" s="74"/>
      <c r="E85" s="125"/>
      <c r="F85" s="56"/>
      <c r="G85" s="244"/>
    </row>
    <row r="86" spans="1:7" s="49" customFormat="1" ht="15">
      <c r="A86" s="72">
        <v>108728</v>
      </c>
      <c r="B86" s="208" t="s">
        <v>3077</v>
      </c>
      <c r="C86" s="74">
        <v>29.581900000000001</v>
      </c>
      <c r="D86" s="74">
        <v>31.225300000000001</v>
      </c>
      <c r="E86" s="76"/>
      <c r="F86" s="77"/>
      <c r="G86" s="249"/>
    </row>
    <row r="87" spans="1:7" s="49" customFormat="1" ht="15">
      <c r="A87" s="72">
        <v>108731</v>
      </c>
      <c r="B87" s="208" t="s">
        <v>3107</v>
      </c>
      <c r="C87" s="74">
        <v>10.213100000000001</v>
      </c>
      <c r="D87" s="74">
        <v>10.2125</v>
      </c>
      <c r="E87" s="76"/>
      <c r="F87" s="77"/>
      <c r="G87" s="244"/>
    </row>
    <row r="88" spans="1:7" s="49" customFormat="1" ht="15">
      <c r="A88" s="72">
        <v>108729</v>
      </c>
      <c r="B88" s="208" t="s">
        <v>3085</v>
      </c>
      <c r="C88" s="74">
        <v>10.1867</v>
      </c>
      <c r="D88" s="74">
        <v>10.220499999999999</v>
      </c>
      <c r="E88" s="76"/>
      <c r="F88" s="77"/>
      <c r="G88" s="244"/>
    </row>
    <row r="89" spans="1:7" s="49" customFormat="1" ht="15">
      <c r="A89" s="72">
        <v>108727</v>
      </c>
      <c r="B89" s="208" t="s">
        <v>3086</v>
      </c>
      <c r="C89" s="74">
        <v>10.1769</v>
      </c>
      <c r="D89" s="74">
        <v>10.182</v>
      </c>
      <c r="E89" s="76"/>
      <c r="F89" s="77"/>
      <c r="G89" s="244"/>
    </row>
    <row r="90" spans="1:7" s="49" customFormat="1" ht="15">
      <c r="A90" s="72">
        <v>108730</v>
      </c>
      <c r="B90" s="208" t="s">
        <v>3126</v>
      </c>
      <c r="C90" s="74">
        <v>11.6755</v>
      </c>
      <c r="D90" s="74">
        <v>11.7989</v>
      </c>
      <c r="E90" s="76"/>
      <c r="F90" s="77"/>
      <c r="G90" s="244"/>
    </row>
    <row r="91" spans="1:7" s="49" customFormat="1" ht="15">
      <c r="A91" s="72">
        <v>113169</v>
      </c>
      <c r="B91" s="208" t="s">
        <v>3087</v>
      </c>
      <c r="C91" s="74">
        <v>10.7972</v>
      </c>
      <c r="D91" s="74">
        <v>10.887</v>
      </c>
      <c r="E91" s="76"/>
      <c r="F91" s="77"/>
      <c r="G91" s="244"/>
    </row>
    <row r="92" spans="1:7" s="49" customFormat="1" ht="15">
      <c r="A92" s="72">
        <v>131385</v>
      </c>
      <c r="B92" s="208" t="s">
        <v>3089</v>
      </c>
      <c r="C92" s="74">
        <v>13.5082</v>
      </c>
      <c r="D92" s="74">
        <v>14.258699999999999</v>
      </c>
      <c r="E92" s="76"/>
      <c r="F92" s="77"/>
      <c r="G92" s="244"/>
    </row>
    <row r="93" spans="1:7" s="49" customFormat="1">
      <c r="A93" s="72"/>
      <c r="B93" s="208"/>
      <c r="C93" s="235"/>
      <c r="D93" s="235"/>
      <c r="E93" s="125"/>
      <c r="F93" s="56"/>
      <c r="G93" s="244"/>
    </row>
    <row r="94" spans="1:7" s="49" customFormat="1">
      <c r="A94" s="72"/>
      <c r="B94" s="207" t="s">
        <v>3079</v>
      </c>
      <c r="C94" s="235"/>
      <c r="D94" s="235"/>
      <c r="E94" s="125"/>
      <c r="F94" s="56"/>
      <c r="G94" s="244"/>
    </row>
    <row r="95" spans="1:7" s="49" customFormat="1" ht="15">
      <c r="A95" s="72">
        <v>118401</v>
      </c>
      <c r="B95" s="208" t="str">
        <f>+B86</f>
        <v>Growth</v>
      </c>
      <c r="C95" s="74">
        <v>30.771799999999999</v>
      </c>
      <c r="D95" s="74">
        <v>32.583100000000002</v>
      </c>
      <c r="E95" s="76"/>
      <c r="F95" s="77"/>
      <c r="G95" s="244"/>
    </row>
    <row r="96" spans="1:7" s="49" customFormat="1" ht="15">
      <c r="A96" s="72">
        <v>118400</v>
      </c>
      <c r="B96" s="208" t="s">
        <v>3107</v>
      </c>
      <c r="C96" s="74">
        <v>10.4283</v>
      </c>
      <c r="D96" s="74">
        <v>10.4277</v>
      </c>
      <c r="E96" s="76"/>
      <c r="F96" s="77"/>
      <c r="G96" s="244"/>
    </row>
    <row r="97" spans="1:7" s="49" customFormat="1" ht="15">
      <c r="A97" s="72">
        <v>118404</v>
      </c>
      <c r="B97" s="208" t="s">
        <v>3085</v>
      </c>
      <c r="C97" s="74">
        <v>10.169</v>
      </c>
      <c r="D97" s="74" t="s">
        <v>3104</v>
      </c>
      <c r="E97" s="76"/>
      <c r="F97" s="77"/>
      <c r="G97" s="244"/>
    </row>
    <row r="98" spans="1:7" s="49" customFormat="1" ht="15">
      <c r="A98" s="72">
        <v>118402</v>
      </c>
      <c r="B98" s="208" t="str">
        <f>+B89</f>
        <v>Monthly Dividend</v>
      </c>
      <c r="C98" s="74">
        <v>10.4399</v>
      </c>
      <c r="D98" s="74">
        <v>10.444900000000001</v>
      </c>
      <c r="E98" s="76"/>
      <c r="F98" s="77"/>
      <c r="G98" s="244"/>
    </row>
    <row r="99" spans="1:7" s="49" customFormat="1" ht="15">
      <c r="A99" s="72">
        <v>118399</v>
      </c>
      <c r="B99" s="208" t="str">
        <f>+B90</f>
        <v>Bi-Monthly Dividend</v>
      </c>
      <c r="C99" s="74">
        <v>11.997199999999999</v>
      </c>
      <c r="D99" s="74">
        <v>12.1295</v>
      </c>
      <c r="E99" s="76"/>
      <c r="F99" s="77"/>
      <c r="G99" s="244"/>
    </row>
    <row r="100" spans="1:7" s="49" customFormat="1" ht="15">
      <c r="A100" s="72">
        <v>118403</v>
      </c>
      <c r="B100" s="208" t="str">
        <f>+B91</f>
        <v>Quarterly Dividend</v>
      </c>
      <c r="C100" s="74">
        <v>10.923999999999999</v>
      </c>
      <c r="D100" s="74">
        <v>11.0191</v>
      </c>
      <c r="E100" s="76"/>
      <c r="F100" s="77"/>
      <c r="G100" s="244"/>
    </row>
    <row r="101" spans="1:7" s="49" customFormat="1" ht="15">
      <c r="A101" s="72">
        <v>131384</v>
      </c>
      <c r="B101" s="208" t="s">
        <v>3089</v>
      </c>
      <c r="C101" s="74">
        <v>13.727600000000001</v>
      </c>
      <c r="D101" s="74">
        <v>14.5357</v>
      </c>
      <c r="E101" s="76"/>
      <c r="F101" s="77"/>
      <c r="G101" s="244"/>
    </row>
    <row r="102" spans="1:7" s="49" customFormat="1">
      <c r="A102" s="72"/>
      <c r="B102" s="208"/>
      <c r="C102" s="235"/>
      <c r="D102" s="235"/>
      <c r="E102" s="125"/>
      <c r="F102" s="56"/>
      <c r="G102" s="244"/>
    </row>
    <row r="103" spans="1:7" s="49" customFormat="1" ht="13.5" thickBot="1">
      <c r="A103" s="72"/>
      <c r="B103" s="191"/>
      <c r="C103" s="235"/>
      <c r="D103" s="235"/>
      <c r="E103" s="125"/>
      <c r="F103" s="56"/>
      <c r="G103" s="244"/>
    </row>
    <row r="104" spans="1:7" s="261" customFormat="1">
      <c r="A104" s="72"/>
      <c r="B104" s="94"/>
      <c r="C104" s="84"/>
      <c r="D104" s="95"/>
      <c r="E104" s="96"/>
      <c r="F104" s="97"/>
      <c r="G104" s="244"/>
    </row>
    <row r="105" spans="1:7" s="261" customFormat="1">
      <c r="A105" s="72"/>
      <c r="B105" s="54" t="s">
        <v>3095</v>
      </c>
      <c r="C105" s="98"/>
      <c r="D105" s="74"/>
      <c r="E105" s="99"/>
      <c r="F105" s="100"/>
      <c r="G105" s="244"/>
    </row>
    <row r="106" spans="1:7" s="261" customFormat="1" ht="13.5" thickBot="1">
      <c r="A106" s="72"/>
      <c r="B106" s="59"/>
      <c r="C106" s="101"/>
      <c r="D106" s="102"/>
      <c r="E106" s="103"/>
      <c r="F106" s="104"/>
      <c r="G106" s="244"/>
    </row>
    <row r="107" spans="1:7" s="261" customFormat="1" ht="24.75" thickBot="1">
      <c r="A107" s="72"/>
      <c r="B107" s="105" t="s">
        <v>3090</v>
      </c>
      <c r="C107" s="106" t="s">
        <v>3091</v>
      </c>
      <c r="D107" s="107" t="s">
        <v>3092</v>
      </c>
      <c r="E107" s="107" t="s">
        <v>3093</v>
      </c>
      <c r="F107" s="108" t="s">
        <v>3094</v>
      </c>
      <c r="G107" s="244"/>
    </row>
    <row r="108" spans="1:7" s="261" customFormat="1">
      <c r="B108" s="279"/>
      <c r="C108" s="480"/>
      <c r="D108" s="84"/>
      <c r="E108" s="84"/>
      <c r="F108" s="280"/>
      <c r="G108" s="244"/>
    </row>
    <row r="109" spans="1:7" s="261" customFormat="1" ht="15">
      <c r="B109" s="285" t="s">
        <v>3243</v>
      </c>
      <c r="C109" s="502">
        <v>43374</v>
      </c>
      <c r="D109" s="275">
        <v>3.080519E-2</v>
      </c>
      <c r="E109" s="275">
        <v>2.8525769999999999E-2</v>
      </c>
      <c r="F109" s="286">
        <v>10.1793</v>
      </c>
      <c r="G109" s="244"/>
    </row>
    <row r="110" spans="1:7" s="261" customFormat="1" ht="15">
      <c r="B110" s="285" t="s">
        <v>3244</v>
      </c>
      <c r="C110" s="502">
        <v>43374</v>
      </c>
      <c r="D110" s="275">
        <v>2.5238940000000001E-2</v>
      </c>
      <c r="E110" s="275">
        <v>2.3371389999999999E-2</v>
      </c>
      <c r="F110" s="286">
        <v>10.1967</v>
      </c>
      <c r="G110" s="244"/>
    </row>
    <row r="111" spans="1:7" s="261" customFormat="1" ht="15">
      <c r="B111" s="285" t="s">
        <v>3243</v>
      </c>
      <c r="C111" s="502">
        <v>43389</v>
      </c>
      <c r="D111" s="275">
        <v>3.8534770000000003E-2</v>
      </c>
      <c r="E111" s="275">
        <v>3.5683399999999997E-2</v>
      </c>
      <c r="F111" s="286">
        <v>10.19</v>
      </c>
      <c r="G111" s="244"/>
    </row>
    <row r="112" spans="1:7" s="261" customFormat="1" ht="15">
      <c r="B112" s="285" t="s">
        <v>3244</v>
      </c>
      <c r="C112" s="502">
        <v>43389</v>
      </c>
      <c r="D112" s="275">
        <v>3.6568429999999999E-2</v>
      </c>
      <c r="E112" s="275">
        <v>3.386256E-2</v>
      </c>
      <c r="F112" s="286">
        <v>10.2125</v>
      </c>
      <c r="G112" s="244"/>
    </row>
    <row r="113" spans="2:7" s="261" customFormat="1" ht="15">
      <c r="B113" s="285" t="s">
        <v>3243</v>
      </c>
      <c r="C113" s="502">
        <v>43403</v>
      </c>
      <c r="D113" s="275">
        <v>1.545005E-2</v>
      </c>
      <c r="E113" s="275">
        <v>1.430683E-2</v>
      </c>
      <c r="F113" s="286">
        <v>10.1579</v>
      </c>
      <c r="G113" s="244"/>
    </row>
    <row r="114" spans="2:7" s="261" customFormat="1" ht="15">
      <c r="B114" s="285" t="s">
        <v>3244</v>
      </c>
      <c r="C114" s="502">
        <v>43403</v>
      </c>
      <c r="D114" s="275">
        <v>1.3564980000000001E-2</v>
      </c>
      <c r="E114" s="275">
        <v>1.2561249999999999E-2</v>
      </c>
      <c r="F114" s="286">
        <v>10.1805</v>
      </c>
      <c r="G114" s="244"/>
    </row>
    <row r="115" spans="2:7" s="261" customFormat="1" ht="15">
      <c r="B115" s="285" t="s">
        <v>3245</v>
      </c>
      <c r="C115" s="502">
        <v>43403</v>
      </c>
      <c r="D115" s="275">
        <v>7.3773450000000004E-2</v>
      </c>
      <c r="E115" s="275">
        <v>6.8314600000000003E-2</v>
      </c>
      <c r="F115" s="286">
        <v>10.527799999999999</v>
      </c>
      <c r="G115" s="244"/>
    </row>
    <row r="116" spans="2:7" s="261" customFormat="1" ht="15">
      <c r="B116" s="285" t="s">
        <v>3246</v>
      </c>
      <c r="C116" s="502">
        <v>43403</v>
      </c>
      <c r="D116" s="275">
        <v>6.7349740000000005E-2</v>
      </c>
      <c r="E116" s="275">
        <v>6.2366209999999998E-2</v>
      </c>
      <c r="F116" s="286">
        <v>10.2569</v>
      </c>
      <c r="G116" s="244"/>
    </row>
    <row r="117" spans="2:7" s="261" customFormat="1" ht="15">
      <c r="B117" s="285" t="s">
        <v>3243</v>
      </c>
      <c r="C117" s="502">
        <v>43417</v>
      </c>
      <c r="D117" s="275">
        <v>3.9061510000000001E-2</v>
      </c>
      <c r="E117" s="275">
        <v>3.6171160000000001E-2</v>
      </c>
      <c r="F117" s="286">
        <v>10.1907</v>
      </c>
      <c r="G117" s="244"/>
    </row>
    <row r="118" spans="2:7" s="261" customFormat="1" ht="15">
      <c r="B118" s="285" t="s">
        <v>3244</v>
      </c>
      <c r="C118" s="502">
        <v>43417</v>
      </c>
      <c r="D118" s="275">
        <v>3.7228410000000003E-2</v>
      </c>
      <c r="E118" s="275">
        <v>3.4473700000000003E-2</v>
      </c>
      <c r="F118" s="286">
        <v>10.2134</v>
      </c>
      <c r="G118" s="244"/>
    </row>
    <row r="119" spans="2:7" s="261" customFormat="1" ht="15">
      <c r="B119" s="285" t="s">
        <v>3244</v>
      </c>
      <c r="C119" s="502">
        <v>43431</v>
      </c>
      <c r="D119" s="275">
        <v>3.2124819999999998E-2</v>
      </c>
      <c r="E119" s="275">
        <v>2.974775E-2</v>
      </c>
      <c r="F119" s="286">
        <v>10.206300000000001</v>
      </c>
      <c r="G119" s="244"/>
    </row>
    <row r="120" spans="2:7" s="261" customFormat="1" ht="15">
      <c r="B120" s="285" t="s">
        <v>3245</v>
      </c>
      <c r="C120" s="502">
        <v>43433</v>
      </c>
      <c r="D120" s="275">
        <v>9.4067159999999997E-2</v>
      </c>
      <c r="E120" s="275">
        <v>8.7106680000000006E-2</v>
      </c>
      <c r="F120" s="286">
        <v>10.555999999999999</v>
      </c>
      <c r="G120" s="244"/>
    </row>
    <row r="121" spans="2:7" s="261" customFormat="1" ht="15">
      <c r="B121" s="285" t="s">
        <v>3246</v>
      </c>
      <c r="C121" s="502">
        <v>43433</v>
      </c>
      <c r="D121" s="275">
        <v>8.7536790000000003E-2</v>
      </c>
      <c r="E121" s="275">
        <v>8.1059530000000005E-2</v>
      </c>
      <c r="F121" s="286">
        <v>10.2849</v>
      </c>
      <c r="G121" s="244"/>
    </row>
    <row r="122" spans="2:7" s="261" customFormat="1" ht="15">
      <c r="B122" s="285" t="s">
        <v>3247</v>
      </c>
      <c r="C122" s="502">
        <v>43433</v>
      </c>
      <c r="D122" s="275">
        <v>0.15409999999999999</v>
      </c>
      <c r="E122" s="275">
        <v>0.14269999999999999</v>
      </c>
      <c r="F122" s="286">
        <v>12.2499</v>
      </c>
      <c r="G122" s="244"/>
    </row>
    <row r="123" spans="2:7" s="261" customFormat="1" ht="15">
      <c r="B123" s="285" t="s">
        <v>3248</v>
      </c>
      <c r="C123" s="502">
        <v>43433</v>
      </c>
      <c r="D123" s="275">
        <v>0.1414</v>
      </c>
      <c r="E123" s="275">
        <v>0.13089999999999999</v>
      </c>
      <c r="F123" s="286">
        <v>11.9079</v>
      </c>
      <c r="G123" s="244"/>
    </row>
    <row r="124" spans="2:7" s="261" customFormat="1" ht="15">
      <c r="B124" s="285" t="s">
        <v>3244</v>
      </c>
      <c r="C124" s="502">
        <v>43445</v>
      </c>
      <c r="D124" s="275">
        <v>3.6254759999999997E-2</v>
      </c>
      <c r="E124" s="275">
        <v>3.3572100000000001E-2</v>
      </c>
      <c r="F124" s="286">
        <v>10.212</v>
      </c>
      <c r="G124" s="244"/>
    </row>
    <row r="125" spans="2:7" s="261" customFormat="1" ht="15">
      <c r="B125" s="285" t="s">
        <v>3244</v>
      </c>
      <c r="C125" s="502">
        <v>43458</v>
      </c>
      <c r="D125" s="275">
        <v>4.6313600000000003E-2</v>
      </c>
      <c r="E125" s="275">
        <v>4.2886630000000002E-2</v>
      </c>
      <c r="F125" s="286">
        <v>10.226000000000001</v>
      </c>
      <c r="G125" s="244"/>
    </row>
    <row r="126" spans="2:7" s="261" customFormat="1" ht="15">
      <c r="B126" s="285" t="s">
        <v>3249</v>
      </c>
      <c r="C126" s="502">
        <v>43461</v>
      </c>
      <c r="D126" s="275">
        <v>0.22344405000000001</v>
      </c>
      <c r="E126" s="275">
        <v>0.20691034999999999</v>
      </c>
      <c r="F126" s="286">
        <v>11.1251</v>
      </c>
      <c r="G126" s="244"/>
    </row>
    <row r="127" spans="2:7" s="261" customFormat="1" ht="15">
      <c r="B127" s="285" t="s">
        <v>3250</v>
      </c>
      <c r="C127" s="502">
        <v>43461</v>
      </c>
      <c r="D127" s="275">
        <v>0.23849878999999999</v>
      </c>
      <c r="E127" s="275">
        <v>0.22085112000000001</v>
      </c>
      <c r="F127" s="286">
        <v>11.2743</v>
      </c>
      <c r="G127" s="244"/>
    </row>
    <row r="128" spans="2:7" s="261" customFormat="1" ht="15">
      <c r="B128" s="285" t="s">
        <v>3245</v>
      </c>
      <c r="C128" s="502">
        <v>43462</v>
      </c>
      <c r="D128" s="275">
        <v>7.5982209999999994E-2</v>
      </c>
      <c r="E128" s="275">
        <v>7.0359920000000006E-2</v>
      </c>
      <c r="F128" s="286">
        <v>10.530900000000001</v>
      </c>
      <c r="G128" s="244"/>
    </row>
    <row r="129" spans="2:7" s="261" customFormat="1" ht="15">
      <c r="B129" s="285" t="s">
        <v>3246</v>
      </c>
      <c r="C129" s="502">
        <v>43462</v>
      </c>
      <c r="D129" s="275">
        <v>7.0020490000000005E-2</v>
      </c>
      <c r="E129" s="275">
        <v>6.4839330000000001E-2</v>
      </c>
      <c r="F129" s="286">
        <v>10.2606</v>
      </c>
      <c r="G129" s="244"/>
    </row>
    <row r="130" spans="2:7" s="261" customFormat="1" ht="15">
      <c r="B130" s="285" t="s">
        <v>3244</v>
      </c>
      <c r="C130" s="502">
        <v>43473</v>
      </c>
      <c r="D130" s="275">
        <v>1.1671519999999999E-2</v>
      </c>
      <c r="E130" s="275">
        <v>1.0807880000000001E-2</v>
      </c>
      <c r="F130" s="286">
        <v>10.177899999999999</v>
      </c>
      <c r="G130" s="244"/>
    </row>
    <row r="131" spans="2:7" s="261" customFormat="1" ht="15">
      <c r="B131" s="285" t="s">
        <v>3244</v>
      </c>
      <c r="C131" s="502">
        <v>43487</v>
      </c>
      <c r="D131" s="275">
        <v>1.8170499999999999E-2</v>
      </c>
      <c r="E131" s="275">
        <v>1.6825980000000001E-2</v>
      </c>
      <c r="F131" s="286">
        <v>10.1869</v>
      </c>
      <c r="G131" s="244"/>
    </row>
    <row r="132" spans="2:7" s="261" customFormat="1" ht="15">
      <c r="B132" s="285" t="s">
        <v>3245</v>
      </c>
      <c r="C132" s="502">
        <v>43495</v>
      </c>
      <c r="D132" s="275">
        <v>3.5599480000000003E-2</v>
      </c>
      <c r="E132" s="275">
        <v>3.2965309999999998E-2</v>
      </c>
      <c r="F132" s="286">
        <v>10.4748</v>
      </c>
      <c r="G132" s="244"/>
    </row>
    <row r="133" spans="2:7" s="261" customFormat="1" ht="15">
      <c r="B133" s="285" t="s">
        <v>3246</v>
      </c>
      <c r="C133" s="502">
        <v>43495</v>
      </c>
      <c r="D133" s="275">
        <v>3.0694920000000001E-2</v>
      </c>
      <c r="E133" s="275">
        <v>2.8423650000000002E-2</v>
      </c>
      <c r="F133" s="286">
        <v>10.206</v>
      </c>
      <c r="G133" s="244"/>
    </row>
    <row r="134" spans="2:7" s="261" customFormat="1" ht="15">
      <c r="B134" s="285" t="s">
        <v>3247</v>
      </c>
      <c r="C134" s="502">
        <v>43495</v>
      </c>
      <c r="D134" s="275">
        <v>0.10929999999999999</v>
      </c>
      <c r="E134" s="275">
        <v>0.1013</v>
      </c>
      <c r="F134" s="286">
        <v>12.215299999999999</v>
      </c>
      <c r="G134" s="244"/>
    </row>
    <row r="135" spans="2:7" s="261" customFormat="1" ht="15">
      <c r="B135" s="285" t="s">
        <v>3248</v>
      </c>
      <c r="C135" s="502">
        <v>43495</v>
      </c>
      <c r="D135" s="275">
        <v>9.8000000000000004E-2</v>
      </c>
      <c r="E135" s="275">
        <v>9.0800000000000006E-2</v>
      </c>
      <c r="F135" s="286">
        <v>11.873200000000001</v>
      </c>
      <c r="G135" s="244"/>
    </row>
    <row r="136" spans="2:7" s="261" customFormat="1" ht="15">
      <c r="B136" s="285" t="s">
        <v>3244</v>
      </c>
      <c r="C136" s="502">
        <v>43514</v>
      </c>
      <c r="D136" s="275">
        <v>2.602283E-2</v>
      </c>
      <c r="E136" s="275">
        <v>2.409727E-2</v>
      </c>
      <c r="F136" s="286">
        <v>10.197800000000001</v>
      </c>
      <c r="G136" s="244"/>
    </row>
    <row r="137" spans="2:7" s="261" customFormat="1" ht="15">
      <c r="B137" s="285" t="s">
        <v>3245</v>
      </c>
      <c r="C137" s="502">
        <v>43523</v>
      </c>
      <c r="D137" s="275">
        <v>2.4366499999999999E-2</v>
      </c>
      <c r="E137" s="275">
        <v>2.2563509999999998E-2</v>
      </c>
      <c r="F137" s="286">
        <v>10.459199999999999</v>
      </c>
      <c r="G137" s="244"/>
    </row>
    <row r="138" spans="2:7" s="261" customFormat="1" ht="15">
      <c r="B138" s="285" t="s">
        <v>3246</v>
      </c>
      <c r="C138" s="502">
        <v>43523</v>
      </c>
      <c r="D138" s="275">
        <v>2.0771899999999999E-2</v>
      </c>
      <c r="E138" s="275">
        <v>1.9234890000000001E-2</v>
      </c>
      <c r="F138" s="286">
        <v>10.1922</v>
      </c>
      <c r="G138" s="244"/>
    </row>
    <row r="139" spans="2:7" s="261" customFormat="1" ht="15">
      <c r="B139" s="285" t="s">
        <v>3244</v>
      </c>
      <c r="C139" s="502">
        <v>43529</v>
      </c>
      <c r="D139" s="275">
        <v>2.3526020000000002E-2</v>
      </c>
      <c r="E139" s="275">
        <v>2.1785220000000001E-2</v>
      </c>
      <c r="F139" s="286">
        <v>10.1944</v>
      </c>
      <c r="G139" s="244"/>
    </row>
    <row r="140" spans="2:7" s="261" customFormat="1" ht="15">
      <c r="B140" s="285" t="s">
        <v>3244</v>
      </c>
      <c r="C140" s="502">
        <v>43543</v>
      </c>
      <c r="D140" s="275">
        <v>6.5927849999999996E-2</v>
      </c>
      <c r="E140" s="275">
        <v>6.1049529999999998E-2</v>
      </c>
      <c r="F140" s="286">
        <v>10.2532</v>
      </c>
      <c r="G140" s="244"/>
    </row>
    <row r="141" spans="2:7" s="261" customFormat="1" ht="15">
      <c r="B141" s="285" t="s">
        <v>3249</v>
      </c>
      <c r="C141" s="502">
        <v>43551</v>
      </c>
      <c r="D141" s="275">
        <v>0.1381</v>
      </c>
      <c r="E141" s="275">
        <v>0.12790000000000001</v>
      </c>
      <c r="F141" s="286">
        <v>11.0463</v>
      </c>
      <c r="G141" s="244"/>
    </row>
    <row r="142" spans="2:7" s="261" customFormat="1" ht="15">
      <c r="B142" s="285" t="s">
        <v>3250</v>
      </c>
      <c r="C142" s="502">
        <v>43551</v>
      </c>
      <c r="D142" s="275">
        <v>0.14949999999999999</v>
      </c>
      <c r="E142" s="275">
        <v>0.13850000000000001</v>
      </c>
      <c r="F142" s="286">
        <v>11.193300000000001</v>
      </c>
      <c r="G142" s="244"/>
    </row>
    <row r="143" spans="2:7" s="261" customFormat="1" ht="15">
      <c r="B143" s="285" t="s">
        <v>3245</v>
      </c>
      <c r="C143" s="502">
        <v>43552</v>
      </c>
      <c r="D143" s="275">
        <v>0.12488423</v>
      </c>
      <c r="E143" s="275">
        <v>0.11564344</v>
      </c>
      <c r="F143" s="286">
        <v>10.598800000000001</v>
      </c>
      <c r="G143" s="244"/>
    </row>
    <row r="144" spans="2:7" s="261" customFormat="1" ht="15">
      <c r="B144" s="285" t="s">
        <v>3246</v>
      </c>
      <c r="C144" s="502">
        <v>43552</v>
      </c>
      <c r="D144" s="275">
        <v>0.11803687</v>
      </c>
      <c r="E144" s="275">
        <v>0.10930275</v>
      </c>
      <c r="F144" s="286">
        <v>10.327299999999999</v>
      </c>
      <c r="G144" s="244"/>
    </row>
    <row r="145" spans="2:7" s="261" customFormat="1" ht="15">
      <c r="B145" s="285" t="s">
        <v>3247</v>
      </c>
      <c r="C145" s="502">
        <v>43552</v>
      </c>
      <c r="D145" s="275">
        <v>0.14199999999999999</v>
      </c>
      <c r="E145" s="275">
        <v>0.13150000000000001</v>
      </c>
      <c r="F145" s="286">
        <v>12.304</v>
      </c>
      <c r="G145" s="244"/>
    </row>
    <row r="146" spans="2:7" s="261" customFormat="1" ht="15">
      <c r="B146" s="285" t="s">
        <v>3248</v>
      </c>
      <c r="C146" s="502">
        <v>43552</v>
      </c>
      <c r="D146" s="275">
        <v>0.13200000000000001</v>
      </c>
      <c r="E146" s="275">
        <v>0.12230000000000001</v>
      </c>
      <c r="F146" s="286">
        <v>11.960599999999999</v>
      </c>
      <c r="G146" s="244"/>
    </row>
    <row r="147" spans="2:7" s="261" customFormat="1">
      <c r="B147" s="285" t="s">
        <v>3252</v>
      </c>
      <c r="C147" s="272" t="s">
        <v>3119</v>
      </c>
      <c r="D147" s="275">
        <v>0.39825763000000003</v>
      </c>
      <c r="E147" s="275">
        <v>0.36878870000000008</v>
      </c>
      <c r="F147" s="286">
        <v>10.209199999999999</v>
      </c>
      <c r="G147" s="244"/>
    </row>
    <row r="148" spans="2:7" s="261" customFormat="1">
      <c r="B148" s="285" t="s">
        <v>3251</v>
      </c>
      <c r="C148" s="272" t="s">
        <v>3119</v>
      </c>
      <c r="D148" s="275">
        <v>0.42897057999999988</v>
      </c>
      <c r="E148" s="275">
        <v>0.3972289699999999</v>
      </c>
      <c r="F148" s="286">
        <v>10.423999999999999</v>
      </c>
      <c r="G148" s="244"/>
    </row>
    <row r="149" spans="2:7" s="261" customFormat="1">
      <c r="B149" s="265" t="s">
        <v>3281</v>
      </c>
      <c r="C149" s="272"/>
      <c r="D149" s="275"/>
      <c r="E149" s="275"/>
      <c r="F149" s="274"/>
      <c r="G149" s="244"/>
    </row>
    <row r="150" spans="2:7" s="261" customFormat="1" ht="14.25" thickBot="1">
      <c r="B150" s="269" t="s">
        <v>3242</v>
      </c>
      <c r="C150" s="60"/>
      <c r="D150" s="60"/>
      <c r="E150" s="110"/>
      <c r="F150" s="111"/>
      <c r="G150" s="244"/>
    </row>
    <row r="151" spans="2:7" s="49" customFormat="1">
      <c r="B151" s="54" t="s">
        <v>3096</v>
      </c>
      <c r="C151" s="92"/>
      <c r="D151" s="236"/>
      <c r="E151" s="125"/>
      <c r="F151" s="304"/>
      <c r="G151" s="244"/>
    </row>
    <row r="152" spans="2:7" s="49" customFormat="1">
      <c r="B152" s="54" t="s">
        <v>3083</v>
      </c>
      <c r="C152" s="92"/>
      <c r="D152" s="236"/>
      <c r="E152" s="125"/>
      <c r="F152" s="304"/>
      <c r="G152" s="244"/>
    </row>
    <row r="153" spans="2:7" s="261" customFormat="1">
      <c r="B153" s="54" t="s">
        <v>3290</v>
      </c>
      <c r="C153" s="92"/>
      <c r="D153" s="236"/>
      <c r="E153" s="125"/>
      <c r="F153" s="304"/>
      <c r="G153" s="244"/>
    </row>
    <row r="154" spans="2:7" s="49" customFormat="1">
      <c r="B154" s="54" t="s">
        <v>3084</v>
      </c>
      <c r="C154" s="89"/>
      <c r="D154" s="89"/>
      <c r="E154" s="55"/>
      <c r="F154" s="304"/>
      <c r="G154" s="244"/>
    </row>
    <row r="155" spans="2:7" s="312" customFormat="1">
      <c r="B155" s="174" t="s">
        <v>3140</v>
      </c>
      <c r="C155" s="185"/>
      <c r="D155" s="185"/>
      <c r="E155" s="156"/>
      <c r="F155" s="242"/>
      <c r="G155" s="154"/>
    </row>
    <row r="156" spans="2:7" s="312" customFormat="1" ht="13.5" thickBot="1">
      <c r="B156" s="302"/>
      <c r="F156" s="242"/>
      <c r="G156" s="154"/>
    </row>
    <row r="157" spans="2:7" s="312" customFormat="1" ht="13.5" thickBot="1">
      <c r="B157" s="451" t="s">
        <v>3141</v>
      </c>
      <c r="C157" s="452" t="s">
        <v>3142</v>
      </c>
      <c r="D157" s="452" t="s">
        <v>3143</v>
      </c>
      <c r="E157" s="453" t="s">
        <v>3144</v>
      </c>
      <c r="F157" s="453" t="s">
        <v>3145</v>
      </c>
      <c r="G157" s="489" t="s">
        <v>3146</v>
      </c>
    </row>
    <row r="158" spans="2:7" s="312" customFormat="1" ht="48.75" thickBot="1">
      <c r="B158" s="475" t="s">
        <v>26</v>
      </c>
      <c r="C158" s="426" t="s">
        <v>3467</v>
      </c>
      <c r="D158" s="427">
        <v>790286760</v>
      </c>
      <c r="E158" s="428">
        <v>3.2092521592801418E-2</v>
      </c>
      <c r="F158" s="429">
        <v>43383</v>
      </c>
      <c r="G158" s="430">
        <v>43384</v>
      </c>
    </row>
  </sheetData>
  <mergeCells count="3">
    <mergeCell ref="C83:D83"/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2032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2033</v>
      </c>
      <c r="B8" s="334" t="s">
        <v>2034</v>
      </c>
      <c r="C8" s="9" t="s">
        <v>2035</v>
      </c>
      <c r="D8" s="10" t="s">
        <v>831</v>
      </c>
      <c r="E8" s="14">
        <v>142900</v>
      </c>
      <c r="F8" s="15">
        <v>143.94</v>
      </c>
      <c r="G8" s="335">
        <v>4.0000000000000002E-4</v>
      </c>
    </row>
    <row r="9" spans="1:7" ht="12.95" customHeight="1">
      <c r="A9" s="1"/>
      <c r="B9" s="332" t="s">
        <v>645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844</v>
      </c>
      <c r="B10" s="334" t="s">
        <v>845</v>
      </c>
      <c r="C10" s="9" t="s">
        <v>846</v>
      </c>
      <c r="D10" s="10" t="s">
        <v>649</v>
      </c>
      <c r="E10" s="14">
        <v>24000000</v>
      </c>
      <c r="F10" s="15">
        <v>24236.81</v>
      </c>
      <c r="G10" s="335">
        <v>7.2700000000000001E-2</v>
      </c>
    </row>
    <row r="11" spans="1:7" ht="12.95" customHeight="1">
      <c r="A11" s="12" t="s">
        <v>2036</v>
      </c>
      <c r="B11" s="334" t="s">
        <v>1686</v>
      </c>
      <c r="C11" s="9" t="s">
        <v>2037</v>
      </c>
      <c r="D11" s="10" t="s">
        <v>649</v>
      </c>
      <c r="E11" s="14">
        <v>16500000</v>
      </c>
      <c r="F11" s="15">
        <v>16619.46</v>
      </c>
      <c r="G11" s="335">
        <v>4.99E-2</v>
      </c>
    </row>
    <row r="12" spans="1:7" ht="12.95" customHeight="1">
      <c r="A12" s="12" t="s">
        <v>2038</v>
      </c>
      <c r="B12" s="334" t="s">
        <v>2039</v>
      </c>
      <c r="C12" s="9" t="s">
        <v>2040</v>
      </c>
      <c r="D12" s="10" t="s">
        <v>791</v>
      </c>
      <c r="E12" s="14">
        <v>10000000</v>
      </c>
      <c r="F12" s="15">
        <v>10003.780000000001</v>
      </c>
      <c r="G12" s="335">
        <v>0.03</v>
      </c>
    </row>
    <row r="13" spans="1:7" ht="12.95" customHeight="1">
      <c r="A13" s="12" t="s">
        <v>2041</v>
      </c>
      <c r="B13" s="334" t="s">
        <v>2042</v>
      </c>
      <c r="C13" s="9" t="s">
        <v>2043</v>
      </c>
      <c r="D13" s="10" t="s">
        <v>649</v>
      </c>
      <c r="E13" s="14">
        <v>9000000</v>
      </c>
      <c r="F13" s="15">
        <v>8891.73</v>
      </c>
      <c r="G13" s="335">
        <v>2.6700000000000002E-2</v>
      </c>
    </row>
    <row r="14" spans="1:7" ht="12.95" customHeight="1">
      <c r="A14" s="12" t="s">
        <v>1489</v>
      </c>
      <c r="B14" s="334" t="s">
        <v>1490</v>
      </c>
      <c r="C14" s="9" t="s">
        <v>1491</v>
      </c>
      <c r="D14" s="10" t="s">
        <v>649</v>
      </c>
      <c r="E14" s="14">
        <v>8500000</v>
      </c>
      <c r="F14" s="15">
        <v>8507.5499999999993</v>
      </c>
      <c r="G14" s="335">
        <v>2.5499999999999998E-2</v>
      </c>
    </row>
    <row r="15" spans="1:7" ht="12.95" customHeight="1">
      <c r="A15" s="12" t="s">
        <v>2044</v>
      </c>
      <c r="B15" s="334" t="s">
        <v>2045</v>
      </c>
      <c r="C15" s="9" t="s">
        <v>2046</v>
      </c>
      <c r="D15" s="10" t="s">
        <v>649</v>
      </c>
      <c r="E15" s="14">
        <v>7500000</v>
      </c>
      <c r="F15" s="15">
        <v>7573</v>
      </c>
      <c r="G15" s="335">
        <v>2.2700000000000001E-2</v>
      </c>
    </row>
    <row r="16" spans="1:7" ht="12.95" customHeight="1">
      <c r="A16" s="12" t="s">
        <v>2047</v>
      </c>
      <c r="B16" s="334" t="s">
        <v>2048</v>
      </c>
      <c r="C16" s="9" t="s">
        <v>2049</v>
      </c>
      <c r="D16" s="10" t="s">
        <v>649</v>
      </c>
      <c r="E16" s="14">
        <v>5000000</v>
      </c>
      <c r="F16" s="15">
        <v>5044.8900000000003</v>
      </c>
      <c r="G16" s="335">
        <v>1.5100000000000001E-2</v>
      </c>
    </row>
    <row r="17" spans="1:7" ht="12.95" customHeight="1">
      <c r="A17" s="12" t="s">
        <v>1863</v>
      </c>
      <c r="B17" s="334" t="s">
        <v>1864</v>
      </c>
      <c r="C17" s="9" t="s">
        <v>1865</v>
      </c>
      <c r="D17" s="10" t="s">
        <v>649</v>
      </c>
      <c r="E17" s="14">
        <v>5000000</v>
      </c>
      <c r="F17" s="15">
        <v>5018.42</v>
      </c>
      <c r="G17" s="335">
        <v>1.5100000000000001E-2</v>
      </c>
    </row>
    <row r="18" spans="1:7" ht="12.95" customHeight="1">
      <c r="A18" s="12" t="s">
        <v>1803</v>
      </c>
      <c r="B18" s="334" t="s">
        <v>1798</v>
      </c>
      <c r="C18" s="9" t="s">
        <v>1804</v>
      </c>
      <c r="D18" s="10" t="s">
        <v>649</v>
      </c>
      <c r="E18" s="14">
        <v>5000000</v>
      </c>
      <c r="F18" s="15">
        <v>5007.57</v>
      </c>
      <c r="G18" s="335">
        <v>1.4999999999999999E-2</v>
      </c>
    </row>
    <row r="19" spans="1:7" ht="12.95" customHeight="1">
      <c r="A19" s="12" t="s">
        <v>2050</v>
      </c>
      <c r="B19" s="334" t="s">
        <v>2051</v>
      </c>
      <c r="C19" s="9" t="s">
        <v>2052</v>
      </c>
      <c r="D19" s="10" t="s">
        <v>649</v>
      </c>
      <c r="E19" s="14">
        <v>5000000</v>
      </c>
      <c r="F19" s="15">
        <v>5001.59</v>
      </c>
      <c r="G19" s="335">
        <v>1.4999999999999999E-2</v>
      </c>
    </row>
    <row r="20" spans="1:7" ht="12.95" customHeight="1">
      <c r="A20" s="12" t="s">
        <v>2053</v>
      </c>
      <c r="B20" s="334" t="s">
        <v>2054</v>
      </c>
      <c r="C20" s="9" t="s">
        <v>2055</v>
      </c>
      <c r="D20" s="10" t="s">
        <v>791</v>
      </c>
      <c r="E20" s="14">
        <v>5000000</v>
      </c>
      <c r="F20" s="15">
        <v>4983.7299999999996</v>
      </c>
      <c r="G20" s="335">
        <v>1.4999999999999999E-2</v>
      </c>
    </row>
    <row r="21" spans="1:7" ht="12.95" customHeight="1">
      <c r="A21" s="12" t="s">
        <v>2056</v>
      </c>
      <c r="B21" s="334" t="s">
        <v>2057</v>
      </c>
      <c r="C21" s="9" t="s">
        <v>2058</v>
      </c>
      <c r="D21" s="10" t="s">
        <v>2059</v>
      </c>
      <c r="E21" s="14">
        <v>4000000</v>
      </c>
      <c r="F21" s="15">
        <v>3975.37</v>
      </c>
      <c r="G21" s="335">
        <v>1.1900000000000001E-2</v>
      </c>
    </row>
    <row r="22" spans="1:7" ht="12.95" customHeight="1">
      <c r="A22" s="12" t="s">
        <v>2060</v>
      </c>
      <c r="B22" s="334" t="s">
        <v>2061</v>
      </c>
      <c r="C22" s="9" t="s">
        <v>2062</v>
      </c>
      <c r="D22" s="10" t="s">
        <v>649</v>
      </c>
      <c r="E22" s="14">
        <v>2500000</v>
      </c>
      <c r="F22" s="15">
        <v>2512.14</v>
      </c>
      <c r="G22" s="335">
        <v>7.4999999999999997E-3</v>
      </c>
    </row>
    <row r="23" spans="1:7" ht="12.95" customHeight="1">
      <c r="A23" s="12" t="s">
        <v>1716</v>
      </c>
      <c r="B23" s="334" t="s">
        <v>1717</v>
      </c>
      <c r="C23" s="9" t="s">
        <v>1718</v>
      </c>
      <c r="D23" s="10" t="s">
        <v>649</v>
      </c>
      <c r="E23" s="14">
        <v>2500000</v>
      </c>
      <c r="F23" s="15">
        <v>2509.94</v>
      </c>
      <c r="G23" s="335">
        <v>7.4999999999999997E-3</v>
      </c>
    </row>
    <row r="24" spans="1:7" ht="12.95" customHeight="1">
      <c r="A24" s="12" t="s">
        <v>2063</v>
      </c>
      <c r="B24" s="334" t="s">
        <v>2064</v>
      </c>
      <c r="C24" s="9" t="s">
        <v>2065</v>
      </c>
      <c r="D24" s="10" t="s">
        <v>649</v>
      </c>
      <c r="E24" s="14">
        <v>2500000</v>
      </c>
      <c r="F24" s="15">
        <v>2508.38</v>
      </c>
      <c r="G24" s="335">
        <v>7.4999999999999997E-3</v>
      </c>
    </row>
    <row r="25" spans="1:7" ht="12.95" customHeight="1">
      <c r="A25" s="12" t="s">
        <v>1752</v>
      </c>
      <c r="B25" s="334" t="s">
        <v>1753</v>
      </c>
      <c r="C25" s="9" t="s">
        <v>1754</v>
      </c>
      <c r="D25" s="10" t="s">
        <v>649</v>
      </c>
      <c r="E25" s="14">
        <v>2500000</v>
      </c>
      <c r="F25" s="15">
        <v>2507.06</v>
      </c>
      <c r="G25" s="335">
        <v>7.4999999999999997E-3</v>
      </c>
    </row>
    <row r="26" spans="1:7" ht="12.95" customHeight="1">
      <c r="A26" s="12" t="s">
        <v>1513</v>
      </c>
      <c r="B26" s="334" t="s">
        <v>1514</v>
      </c>
      <c r="C26" s="9" t="s">
        <v>1515</v>
      </c>
      <c r="D26" s="10" t="s">
        <v>649</v>
      </c>
      <c r="E26" s="14">
        <v>2500000</v>
      </c>
      <c r="F26" s="15">
        <v>2503.41</v>
      </c>
      <c r="G26" s="335">
        <v>7.4999999999999997E-3</v>
      </c>
    </row>
    <row r="27" spans="1:7" ht="12.95" customHeight="1">
      <c r="A27" s="12" t="s">
        <v>2066</v>
      </c>
      <c r="B27" s="334" t="s">
        <v>2067</v>
      </c>
      <c r="C27" s="9" t="s">
        <v>2068</v>
      </c>
      <c r="D27" s="10" t="s">
        <v>1311</v>
      </c>
      <c r="E27" s="14">
        <v>2500000</v>
      </c>
      <c r="F27" s="15">
        <v>2498.98</v>
      </c>
      <c r="G27" s="335">
        <v>7.4999999999999997E-3</v>
      </c>
    </row>
    <row r="28" spans="1:7" ht="12.95" customHeight="1">
      <c r="A28" s="12" t="s">
        <v>2069</v>
      </c>
      <c r="B28" s="334" t="s">
        <v>2070</v>
      </c>
      <c r="C28" s="9" t="s">
        <v>2071</v>
      </c>
      <c r="D28" s="10" t="s">
        <v>649</v>
      </c>
      <c r="E28" s="14">
        <v>2500000</v>
      </c>
      <c r="F28" s="15">
        <v>2488.39</v>
      </c>
      <c r="G28" s="335">
        <v>7.4999999999999997E-3</v>
      </c>
    </row>
    <row r="29" spans="1:7" ht="12.95" customHeight="1">
      <c r="A29" s="12" t="s">
        <v>1707</v>
      </c>
      <c r="B29" s="334" t="s">
        <v>1708</v>
      </c>
      <c r="C29" s="9" t="s">
        <v>1709</v>
      </c>
      <c r="D29" s="10" t="s">
        <v>649</v>
      </c>
      <c r="E29" s="14">
        <v>2500000</v>
      </c>
      <c r="F29" s="15">
        <v>2473.9899999999998</v>
      </c>
      <c r="G29" s="335">
        <v>7.4000000000000003E-3</v>
      </c>
    </row>
    <row r="30" spans="1:7" ht="12.95" customHeight="1">
      <c r="A30" s="12" t="s">
        <v>2072</v>
      </c>
      <c r="B30" s="334" t="s">
        <v>2073</v>
      </c>
      <c r="C30" s="9" t="s">
        <v>2074</v>
      </c>
      <c r="D30" s="10" t="s">
        <v>2059</v>
      </c>
      <c r="E30" s="14">
        <v>2500000</v>
      </c>
      <c r="F30" s="15">
        <v>2471.94</v>
      </c>
      <c r="G30" s="335">
        <v>7.4000000000000003E-3</v>
      </c>
    </row>
    <row r="31" spans="1:7" ht="12.95" customHeight="1">
      <c r="A31" s="12" t="s">
        <v>1779</v>
      </c>
      <c r="B31" s="334" t="s">
        <v>1780</v>
      </c>
      <c r="C31" s="9" t="s">
        <v>1781</v>
      </c>
      <c r="D31" s="10" t="s">
        <v>791</v>
      </c>
      <c r="E31" s="14">
        <v>1500000</v>
      </c>
      <c r="F31" s="15">
        <v>1529.07</v>
      </c>
      <c r="G31" s="335">
        <v>4.5999999999999999E-3</v>
      </c>
    </row>
    <row r="32" spans="1:7" ht="12.95" customHeight="1">
      <c r="A32" s="12" t="s">
        <v>2075</v>
      </c>
      <c r="B32" s="334" t="s">
        <v>2076</v>
      </c>
      <c r="C32" s="9" t="s">
        <v>2077</v>
      </c>
      <c r="D32" s="10" t="s">
        <v>649</v>
      </c>
      <c r="E32" s="14">
        <v>1500000</v>
      </c>
      <c r="F32" s="15">
        <v>1509.45</v>
      </c>
      <c r="G32" s="335">
        <v>4.4999999999999997E-3</v>
      </c>
    </row>
    <row r="33" spans="1:7" ht="12.95" customHeight="1">
      <c r="A33" s="12" t="s">
        <v>2078</v>
      </c>
      <c r="B33" s="334" t="s">
        <v>855</v>
      </c>
      <c r="C33" s="9" t="s">
        <v>2079</v>
      </c>
      <c r="D33" s="10" t="s">
        <v>649</v>
      </c>
      <c r="E33" s="14">
        <v>1000000</v>
      </c>
      <c r="F33" s="15">
        <v>1006.3</v>
      </c>
      <c r="G33" s="335">
        <v>3.0000000000000001E-3</v>
      </c>
    </row>
    <row r="34" spans="1:7" ht="12.95" customHeight="1">
      <c r="A34" s="12" t="s">
        <v>2080</v>
      </c>
      <c r="B34" s="334" t="s">
        <v>2081</v>
      </c>
      <c r="C34" s="9" t="s">
        <v>2082</v>
      </c>
      <c r="D34" s="10" t="s">
        <v>649</v>
      </c>
      <c r="E34" s="14">
        <v>1000000</v>
      </c>
      <c r="F34" s="15">
        <v>1003.44</v>
      </c>
      <c r="G34" s="335">
        <v>3.0000000000000001E-3</v>
      </c>
    </row>
    <row r="35" spans="1:7" ht="12.95" customHeight="1">
      <c r="A35" s="12" t="s">
        <v>1713</v>
      </c>
      <c r="B35" s="334" t="s">
        <v>1714</v>
      </c>
      <c r="C35" s="9" t="s">
        <v>1715</v>
      </c>
      <c r="D35" s="10" t="s">
        <v>649</v>
      </c>
      <c r="E35" s="14">
        <v>500000</v>
      </c>
      <c r="F35" s="15">
        <v>508.51</v>
      </c>
      <c r="G35" s="335">
        <v>1.5E-3</v>
      </c>
    </row>
    <row r="36" spans="1:7" ht="12.95" customHeight="1">
      <c r="A36" s="12" t="s">
        <v>841</v>
      </c>
      <c r="B36" s="334" t="s">
        <v>842</v>
      </c>
      <c r="C36" s="9" t="s">
        <v>843</v>
      </c>
      <c r="D36" s="10" t="s">
        <v>649</v>
      </c>
      <c r="E36" s="14">
        <v>500000</v>
      </c>
      <c r="F36" s="15">
        <v>503.03</v>
      </c>
      <c r="G36" s="335">
        <v>1.5E-3</v>
      </c>
    </row>
    <row r="37" spans="1:7" ht="12.95" customHeight="1">
      <c r="A37" s="12" t="s">
        <v>2083</v>
      </c>
      <c r="B37" s="334" t="s">
        <v>2084</v>
      </c>
      <c r="C37" s="9" t="s">
        <v>2085</v>
      </c>
      <c r="D37" s="10" t="s">
        <v>649</v>
      </c>
      <c r="E37" s="14">
        <v>500000</v>
      </c>
      <c r="F37" s="15">
        <v>502.01</v>
      </c>
      <c r="G37" s="335">
        <v>1.5E-3</v>
      </c>
    </row>
    <row r="38" spans="1:7" ht="12.95" customHeight="1">
      <c r="A38" s="12" t="s">
        <v>2086</v>
      </c>
      <c r="B38" s="334" t="s">
        <v>2087</v>
      </c>
      <c r="C38" s="9" t="s">
        <v>2088</v>
      </c>
      <c r="D38" s="10" t="s">
        <v>649</v>
      </c>
      <c r="E38" s="14">
        <v>500000</v>
      </c>
      <c r="F38" s="15">
        <v>501.17</v>
      </c>
      <c r="G38" s="335">
        <v>1.5E-3</v>
      </c>
    </row>
    <row r="39" spans="1:7" ht="12.95" customHeight="1">
      <c r="A39" s="12" t="s">
        <v>2089</v>
      </c>
      <c r="B39" s="334" t="s">
        <v>855</v>
      </c>
      <c r="C39" s="9" t="s">
        <v>2090</v>
      </c>
      <c r="D39" s="10" t="s">
        <v>649</v>
      </c>
      <c r="E39" s="14">
        <v>300000</v>
      </c>
      <c r="F39" s="15">
        <v>301.04000000000002</v>
      </c>
      <c r="G39" s="335">
        <v>8.9999999999999998E-4</v>
      </c>
    </row>
    <row r="40" spans="1:7" ht="12.95" customHeight="1">
      <c r="A40" s="1"/>
      <c r="B40" s="332" t="s">
        <v>1328</v>
      </c>
      <c r="C40" s="9" t="s">
        <v>2</v>
      </c>
      <c r="D40" s="10" t="s">
        <v>2</v>
      </c>
      <c r="E40" s="10" t="s">
        <v>2</v>
      </c>
      <c r="F40" s="10" t="s">
        <v>2</v>
      </c>
      <c r="G40" s="333" t="s">
        <v>2</v>
      </c>
    </row>
    <row r="41" spans="1:7" ht="12.95" customHeight="1">
      <c r="A41" s="12" t="s">
        <v>1329</v>
      </c>
      <c r="B41" s="334" t="s">
        <v>1330</v>
      </c>
      <c r="C41" s="9" t="s">
        <v>1331</v>
      </c>
      <c r="D41" s="10" t="s">
        <v>649</v>
      </c>
      <c r="E41" s="14">
        <v>5000000</v>
      </c>
      <c r="F41" s="15">
        <v>7579.05</v>
      </c>
      <c r="G41" s="335">
        <v>2.2700000000000001E-2</v>
      </c>
    </row>
    <row r="42" spans="1:7" ht="12.95" customHeight="1">
      <c r="A42" s="12" t="s">
        <v>2091</v>
      </c>
      <c r="B42" s="334" t="s">
        <v>1335</v>
      </c>
      <c r="C42" s="9" t="s">
        <v>2092</v>
      </c>
      <c r="D42" s="10" t="s">
        <v>649</v>
      </c>
      <c r="E42" s="14">
        <v>5000000</v>
      </c>
      <c r="F42" s="15">
        <v>4687.26</v>
      </c>
      <c r="G42" s="335">
        <v>1.41E-2</v>
      </c>
    </row>
    <row r="43" spans="1:7" ht="12.95" customHeight="1">
      <c r="A43" s="12" t="s">
        <v>2093</v>
      </c>
      <c r="B43" s="334" t="s">
        <v>1335</v>
      </c>
      <c r="C43" s="9" t="s">
        <v>2094</v>
      </c>
      <c r="D43" s="10" t="s">
        <v>649</v>
      </c>
      <c r="E43" s="14">
        <v>5000000</v>
      </c>
      <c r="F43" s="15">
        <v>4644.3100000000004</v>
      </c>
      <c r="G43" s="335">
        <v>1.3899999999999999E-2</v>
      </c>
    </row>
    <row r="44" spans="1:7" ht="12.95" customHeight="1">
      <c r="A44" s="12" t="s">
        <v>2095</v>
      </c>
      <c r="B44" s="334" t="s">
        <v>1330</v>
      </c>
      <c r="C44" s="9" t="s">
        <v>2096</v>
      </c>
      <c r="D44" s="10" t="s">
        <v>649</v>
      </c>
      <c r="E44" s="14">
        <v>3240000</v>
      </c>
      <c r="F44" s="15">
        <v>3413.91</v>
      </c>
      <c r="G44" s="335">
        <v>1.0200000000000001E-2</v>
      </c>
    </row>
    <row r="45" spans="1:7" ht="12.95" customHeight="1">
      <c r="A45" s="12" t="s">
        <v>2097</v>
      </c>
      <c r="B45" s="334" t="s">
        <v>1330</v>
      </c>
      <c r="C45" s="9" t="s">
        <v>2098</v>
      </c>
      <c r="D45" s="10" t="s">
        <v>791</v>
      </c>
      <c r="E45" s="14">
        <v>2500000</v>
      </c>
      <c r="F45" s="15">
        <v>2551.94</v>
      </c>
      <c r="G45" s="335">
        <v>7.7000000000000002E-3</v>
      </c>
    </row>
    <row r="46" spans="1:7" ht="12.95" customHeight="1">
      <c r="A46" s="12" t="s">
        <v>2099</v>
      </c>
      <c r="B46" s="334" t="s">
        <v>1330</v>
      </c>
      <c r="C46" s="9" t="s">
        <v>2100</v>
      </c>
      <c r="D46" s="10" t="s">
        <v>649</v>
      </c>
      <c r="E46" s="14">
        <v>2430000</v>
      </c>
      <c r="F46" s="15">
        <v>2482.75</v>
      </c>
      <c r="G46" s="335">
        <v>7.4999999999999997E-3</v>
      </c>
    </row>
    <row r="47" spans="1:7" ht="12.95" customHeight="1">
      <c r="A47" s="12" t="s">
        <v>2101</v>
      </c>
      <c r="B47" s="334" t="s">
        <v>1911</v>
      </c>
      <c r="C47" s="9" t="s">
        <v>2102</v>
      </c>
      <c r="D47" s="10" t="s">
        <v>649</v>
      </c>
      <c r="E47" s="14">
        <v>1000000</v>
      </c>
      <c r="F47" s="15">
        <v>1051.32</v>
      </c>
      <c r="G47" s="335">
        <v>3.2000000000000002E-3</v>
      </c>
    </row>
    <row r="48" spans="1:7" ht="12.95" customHeight="1">
      <c r="A48" s="1"/>
      <c r="B48" s="336" t="s">
        <v>246</v>
      </c>
      <c r="C48" s="18" t="s">
        <v>2</v>
      </c>
      <c r="D48" s="17" t="s">
        <v>2</v>
      </c>
      <c r="E48" s="17" t="s">
        <v>2</v>
      </c>
      <c r="F48" s="19">
        <v>161256.63</v>
      </c>
      <c r="G48" s="337">
        <v>0.48359999999999997</v>
      </c>
    </row>
    <row r="49" spans="1:7" ht="12.95" customHeight="1">
      <c r="A49" s="1"/>
      <c r="B49" s="332" t="s">
        <v>650</v>
      </c>
      <c r="C49" s="9" t="s">
        <v>2</v>
      </c>
      <c r="D49" s="22" t="s">
        <v>2</v>
      </c>
      <c r="E49" s="22" t="s">
        <v>2</v>
      </c>
      <c r="F49" s="36" t="s">
        <v>368</v>
      </c>
      <c r="G49" s="439" t="s">
        <v>368</v>
      </c>
    </row>
    <row r="50" spans="1:7" ht="12.95" customHeight="1">
      <c r="A50" s="1"/>
      <c r="B50" s="336" t="s">
        <v>246</v>
      </c>
      <c r="C50" s="21" t="s">
        <v>2</v>
      </c>
      <c r="D50" s="22" t="s">
        <v>2</v>
      </c>
      <c r="E50" s="22" t="s">
        <v>2</v>
      </c>
      <c r="F50" s="36" t="s">
        <v>368</v>
      </c>
      <c r="G50" s="439" t="s">
        <v>368</v>
      </c>
    </row>
    <row r="51" spans="1:7" ht="12.95" customHeight="1">
      <c r="A51" s="1"/>
      <c r="B51" s="336" t="s">
        <v>251</v>
      </c>
      <c r="C51" s="21" t="s">
        <v>2</v>
      </c>
      <c r="D51" s="22" t="s">
        <v>2</v>
      </c>
      <c r="E51" s="23" t="s">
        <v>2</v>
      </c>
      <c r="F51" s="24">
        <v>161256.63</v>
      </c>
      <c r="G51" s="338">
        <v>0.48359999999999997</v>
      </c>
    </row>
    <row r="52" spans="1:7" ht="12.95" customHeight="1">
      <c r="A52" s="1"/>
      <c r="B52" s="332" t="s">
        <v>261</v>
      </c>
      <c r="C52" s="9" t="s">
        <v>2</v>
      </c>
      <c r="D52" s="10" t="s">
        <v>2</v>
      </c>
      <c r="E52" s="10" t="s">
        <v>2</v>
      </c>
      <c r="F52" s="10" t="s">
        <v>2</v>
      </c>
      <c r="G52" s="333" t="s">
        <v>2</v>
      </c>
    </row>
    <row r="53" spans="1:7" ht="12.95" customHeight="1">
      <c r="A53" s="1"/>
      <c r="B53" s="332" t="s">
        <v>792</v>
      </c>
      <c r="C53" s="9" t="s">
        <v>2</v>
      </c>
      <c r="D53" s="10" t="s">
        <v>2</v>
      </c>
      <c r="E53" s="10" t="s">
        <v>2</v>
      </c>
      <c r="F53" s="10" t="s">
        <v>2</v>
      </c>
      <c r="G53" s="333" t="s">
        <v>2</v>
      </c>
    </row>
    <row r="54" spans="1:7" ht="12.95" customHeight="1">
      <c r="A54" s="12" t="s">
        <v>1962</v>
      </c>
      <c r="B54" s="334" t="s">
        <v>794</v>
      </c>
      <c r="C54" s="9" t="s">
        <v>1963</v>
      </c>
      <c r="D54" s="10" t="s">
        <v>796</v>
      </c>
      <c r="E54" s="14">
        <v>23100000</v>
      </c>
      <c r="F54" s="15">
        <v>21640.77</v>
      </c>
      <c r="G54" s="335">
        <v>6.5000000000000002E-2</v>
      </c>
    </row>
    <row r="55" spans="1:7" ht="12.95" customHeight="1">
      <c r="A55" s="12" t="s">
        <v>2103</v>
      </c>
      <c r="B55" s="334" t="s">
        <v>1568</v>
      </c>
      <c r="C55" s="9" t="s">
        <v>2104</v>
      </c>
      <c r="D55" s="10" t="s">
        <v>796</v>
      </c>
      <c r="E55" s="14">
        <v>12500000</v>
      </c>
      <c r="F55" s="15">
        <v>11711.79</v>
      </c>
      <c r="G55" s="335">
        <v>3.5200000000000002E-2</v>
      </c>
    </row>
    <row r="56" spans="1:7" ht="12.95" customHeight="1">
      <c r="A56" s="12" t="s">
        <v>2105</v>
      </c>
      <c r="B56" s="334" t="s">
        <v>1545</v>
      </c>
      <c r="C56" s="9" t="s">
        <v>2106</v>
      </c>
      <c r="D56" s="10" t="s">
        <v>1547</v>
      </c>
      <c r="E56" s="14">
        <v>10000000</v>
      </c>
      <c r="F56" s="15">
        <v>9560.59</v>
      </c>
      <c r="G56" s="335">
        <v>2.87E-2</v>
      </c>
    </row>
    <row r="57" spans="1:7" ht="12.95" customHeight="1">
      <c r="A57" s="12" t="s">
        <v>2107</v>
      </c>
      <c r="B57" s="334" t="s">
        <v>1534</v>
      </c>
      <c r="C57" s="9" t="s">
        <v>2108</v>
      </c>
      <c r="D57" s="10" t="s">
        <v>796</v>
      </c>
      <c r="E57" s="14">
        <v>10000000</v>
      </c>
      <c r="F57" s="15">
        <v>9464.4500000000007</v>
      </c>
      <c r="G57" s="335">
        <v>2.8400000000000002E-2</v>
      </c>
    </row>
    <row r="58" spans="1:7" ht="12.95" customHeight="1">
      <c r="A58" s="12" t="s">
        <v>2109</v>
      </c>
      <c r="B58" s="334" t="s">
        <v>794</v>
      </c>
      <c r="C58" s="9" t="s">
        <v>2110</v>
      </c>
      <c r="D58" s="10" t="s">
        <v>796</v>
      </c>
      <c r="E58" s="14">
        <v>10000000</v>
      </c>
      <c r="F58" s="15">
        <v>9350.7199999999993</v>
      </c>
      <c r="G58" s="335">
        <v>2.81E-2</v>
      </c>
    </row>
    <row r="59" spans="1:7" ht="12.95" customHeight="1">
      <c r="A59" s="12" t="s">
        <v>1966</v>
      </c>
      <c r="B59" s="334" t="s">
        <v>1549</v>
      </c>
      <c r="C59" s="9" t="s">
        <v>1967</v>
      </c>
      <c r="D59" s="10" t="s">
        <v>875</v>
      </c>
      <c r="E59" s="14">
        <v>8000000</v>
      </c>
      <c r="F59" s="15">
        <v>7802.82</v>
      </c>
      <c r="G59" s="335">
        <v>2.3400000000000001E-2</v>
      </c>
    </row>
    <row r="60" spans="1:7" ht="12.95" customHeight="1">
      <c r="A60" s="12" t="s">
        <v>2111</v>
      </c>
      <c r="B60" s="334" t="s">
        <v>1534</v>
      </c>
      <c r="C60" s="9" t="s">
        <v>2112</v>
      </c>
      <c r="D60" s="10" t="s">
        <v>796</v>
      </c>
      <c r="E60" s="14">
        <v>7500000</v>
      </c>
      <c r="F60" s="15">
        <v>7164.57</v>
      </c>
      <c r="G60" s="335">
        <v>2.1499999999999998E-2</v>
      </c>
    </row>
    <row r="61" spans="1:7" ht="12.95" customHeight="1">
      <c r="A61" s="12" t="s">
        <v>2113</v>
      </c>
      <c r="B61" s="334" t="s">
        <v>1568</v>
      </c>
      <c r="C61" s="9" t="s">
        <v>2114</v>
      </c>
      <c r="D61" s="10" t="s">
        <v>875</v>
      </c>
      <c r="E61" s="14">
        <v>7500000</v>
      </c>
      <c r="F61" s="15">
        <v>7075.63</v>
      </c>
      <c r="G61" s="335">
        <v>2.12E-2</v>
      </c>
    </row>
    <row r="62" spans="1:7" ht="12.95" customHeight="1">
      <c r="A62" s="12" t="s">
        <v>2115</v>
      </c>
      <c r="B62" s="334" t="s">
        <v>1549</v>
      </c>
      <c r="C62" s="9" t="s">
        <v>2116</v>
      </c>
      <c r="D62" s="10" t="s">
        <v>875</v>
      </c>
      <c r="E62" s="14">
        <v>6000000</v>
      </c>
      <c r="F62" s="15">
        <v>5678.3</v>
      </c>
      <c r="G62" s="335">
        <v>1.7000000000000001E-2</v>
      </c>
    </row>
    <row r="63" spans="1:7" ht="12.95" customHeight="1">
      <c r="A63" s="12" t="s">
        <v>2117</v>
      </c>
      <c r="B63" s="334" t="s">
        <v>1534</v>
      </c>
      <c r="C63" s="9" t="s">
        <v>2118</v>
      </c>
      <c r="D63" s="10" t="s">
        <v>796</v>
      </c>
      <c r="E63" s="14">
        <v>5000000</v>
      </c>
      <c r="F63" s="15">
        <v>4751.3900000000003</v>
      </c>
      <c r="G63" s="335">
        <v>1.43E-2</v>
      </c>
    </row>
    <row r="64" spans="1:7" ht="12.95" customHeight="1">
      <c r="A64" s="12" t="s">
        <v>1904</v>
      </c>
      <c r="B64" s="334" t="s">
        <v>794</v>
      </c>
      <c r="C64" s="9" t="s">
        <v>1905</v>
      </c>
      <c r="D64" s="10" t="s">
        <v>875</v>
      </c>
      <c r="E64" s="14">
        <v>2500000</v>
      </c>
      <c r="F64" s="15">
        <v>2382.5700000000002</v>
      </c>
      <c r="G64" s="335">
        <v>7.1999999999999998E-3</v>
      </c>
    </row>
    <row r="65" spans="1:7" ht="12.95" customHeight="1">
      <c r="A65" s="12" t="s">
        <v>2119</v>
      </c>
      <c r="B65" s="334" t="s">
        <v>1545</v>
      </c>
      <c r="C65" s="9" t="s">
        <v>2120</v>
      </c>
      <c r="D65" s="10" t="s">
        <v>1547</v>
      </c>
      <c r="E65" s="14">
        <v>2500000</v>
      </c>
      <c r="F65" s="15">
        <v>2351.52</v>
      </c>
      <c r="G65" s="335">
        <v>7.1000000000000004E-3</v>
      </c>
    </row>
    <row r="66" spans="1:7" ht="12.95" customHeight="1">
      <c r="A66" s="12" t="s">
        <v>2121</v>
      </c>
      <c r="B66" s="334" t="s">
        <v>1545</v>
      </c>
      <c r="C66" s="9" t="s">
        <v>2122</v>
      </c>
      <c r="D66" s="10" t="s">
        <v>1547</v>
      </c>
      <c r="E66" s="14">
        <v>2000000</v>
      </c>
      <c r="F66" s="15">
        <v>1887.19</v>
      </c>
      <c r="G66" s="335">
        <v>5.7000000000000002E-3</v>
      </c>
    </row>
    <row r="67" spans="1:7" ht="12.95" customHeight="1">
      <c r="A67" s="1"/>
      <c r="B67" s="332" t="s">
        <v>871</v>
      </c>
      <c r="C67" s="9" t="s">
        <v>2</v>
      </c>
      <c r="D67" s="10" t="s">
        <v>2</v>
      </c>
      <c r="E67" s="10" t="s">
        <v>2</v>
      </c>
      <c r="F67" s="10" t="s">
        <v>2</v>
      </c>
      <c r="G67" s="333" t="s">
        <v>2</v>
      </c>
    </row>
    <row r="68" spans="1:7" ht="12.95" customHeight="1">
      <c r="A68" s="12" t="s">
        <v>1979</v>
      </c>
      <c r="B68" s="334" t="s">
        <v>873</v>
      </c>
      <c r="C68" s="9" t="s">
        <v>1980</v>
      </c>
      <c r="D68" s="10" t="s">
        <v>796</v>
      </c>
      <c r="E68" s="14">
        <v>24300000</v>
      </c>
      <c r="F68" s="15">
        <v>22680.84</v>
      </c>
      <c r="G68" s="335">
        <v>6.8099999999999994E-2</v>
      </c>
    </row>
    <row r="69" spans="1:7" ht="12.95" customHeight="1">
      <c r="A69" s="12" t="s">
        <v>2123</v>
      </c>
      <c r="B69" s="334" t="s">
        <v>2124</v>
      </c>
      <c r="C69" s="9" t="s">
        <v>2125</v>
      </c>
      <c r="D69" s="10" t="s">
        <v>875</v>
      </c>
      <c r="E69" s="14">
        <v>7500000</v>
      </c>
      <c r="F69" s="15">
        <v>7489.01</v>
      </c>
      <c r="G69" s="335">
        <v>2.2499999999999999E-2</v>
      </c>
    </row>
    <row r="70" spans="1:7" ht="12.95" customHeight="1">
      <c r="A70" s="12" t="s">
        <v>2126</v>
      </c>
      <c r="B70" s="334" t="s">
        <v>2124</v>
      </c>
      <c r="C70" s="9" t="s">
        <v>2127</v>
      </c>
      <c r="D70" s="10" t="s">
        <v>875</v>
      </c>
      <c r="E70" s="14">
        <v>7500000</v>
      </c>
      <c r="F70" s="15">
        <v>7473.35</v>
      </c>
      <c r="G70" s="335">
        <v>2.24E-2</v>
      </c>
    </row>
    <row r="71" spans="1:7" ht="12.95" customHeight="1">
      <c r="A71" s="12" t="s">
        <v>2128</v>
      </c>
      <c r="B71" s="334" t="s">
        <v>1602</v>
      </c>
      <c r="C71" s="9" t="s">
        <v>2129</v>
      </c>
      <c r="D71" s="10" t="s">
        <v>875</v>
      </c>
      <c r="E71" s="14">
        <v>7500000</v>
      </c>
      <c r="F71" s="15">
        <v>7296.65</v>
      </c>
      <c r="G71" s="335">
        <v>2.1899999999999999E-2</v>
      </c>
    </row>
    <row r="72" spans="1:7" ht="12.95" customHeight="1">
      <c r="A72" s="12" t="s">
        <v>1975</v>
      </c>
      <c r="B72" s="334" t="s">
        <v>873</v>
      </c>
      <c r="C72" s="9" t="s">
        <v>1976</v>
      </c>
      <c r="D72" s="10" t="s">
        <v>796</v>
      </c>
      <c r="E72" s="14">
        <v>7700000</v>
      </c>
      <c r="F72" s="15">
        <v>7217.26</v>
      </c>
      <c r="G72" s="335">
        <v>2.1700000000000001E-2</v>
      </c>
    </row>
    <row r="73" spans="1:7" ht="12.95" customHeight="1">
      <c r="A73" s="12" t="s">
        <v>1981</v>
      </c>
      <c r="B73" s="334" t="s">
        <v>1335</v>
      </c>
      <c r="C73" s="9" t="s">
        <v>1982</v>
      </c>
      <c r="D73" s="10" t="s">
        <v>875</v>
      </c>
      <c r="E73" s="14">
        <v>5000000</v>
      </c>
      <c r="F73" s="15">
        <v>4857.88</v>
      </c>
      <c r="G73" s="335">
        <v>1.46E-2</v>
      </c>
    </row>
    <row r="74" spans="1:7" ht="12.95" customHeight="1">
      <c r="A74" s="1"/>
      <c r="B74" s="339" t="s">
        <v>3009</v>
      </c>
      <c r="C74" s="9" t="s">
        <v>2</v>
      </c>
      <c r="D74" s="10" t="s">
        <v>2</v>
      </c>
      <c r="E74" s="10" t="s">
        <v>2</v>
      </c>
      <c r="F74" s="10" t="s">
        <v>2</v>
      </c>
      <c r="G74" s="333" t="s">
        <v>2</v>
      </c>
    </row>
    <row r="75" spans="1:7" ht="12.95" customHeight="1">
      <c r="A75" s="2" t="s">
        <v>2</v>
      </c>
      <c r="B75" s="334" t="s">
        <v>3010</v>
      </c>
      <c r="C75" s="9" t="s">
        <v>2</v>
      </c>
      <c r="D75" s="10" t="s">
        <v>2</v>
      </c>
      <c r="E75" s="27" t="s">
        <v>2</v>
      </c>
      <c r="F75" s="15">
        <v>10510.68</v>
      </c>
      <c r="G75" s="335">
        <v>3.15E-2</v>
      </c>
    </row>
    <row r="76" spans="1:7" ht="12.95" customHeight="1">
      <c r="A76" s="1"/>
      <c r="B76" s="336" t="s">
        <v>251</v>
      </c>
      <c r="C76" s="21" t="s">
        <v>2</v>
      </c>
      <c r="D76" s="22" t="s">
        <v>2</v>
      </c>
      <c r="E76" s="23" t="s">
        <v>2</v>
      </c>
      <c r="F76" s="24">
        <v>168347.98</v>
      </c>
      <c r="G76" s="338">
        <v>0.50549999999999995</v>
      </c>
    </row>
    <row r="77" spans="1:7" ht="12.95" customHeight="1">
      <c r="A77" s="1"/>
      <c r="B77" s="339" t="s">
        <v>262</v>
      </c>
      <c r="C77" s="28" t="s">
        <v>2</v>
      </c>
      <c r="D77" s="28" t="s">
        <v>2</v>
      </c>
      <c r="E77" s="28" t="s">
        <v>2</v>
      </c>
      <c r="F77" s="28" t="s">
        <v>2</v>
      </c>
      <c r="G77" s="340" t="s">
        <v>2</v>
      </c>
    </row>
    <row r="78" spans="1:7" ht="12.95" customHeight="1">
      <c r="A78" s="1"/>
      <c r="B78" s="341" t="s">
        <v>263</v>
      </c>
      <c r="C78" s="22" t="s">
        <v>2</v>
      </c>
      <c r="D78" s="22" t="s">
        <v>2</v>
      </c>
      <c r="E78" s="22" t="s">
        <v>2</v>
      </c>
      <c r="F78" s="19">
        <v>79.59</v>
      </c>
      <c r="G78" s="337">
        <v>2.0000000000000001E-4</v>
      </c>
    </row>
    <row r="79" spans="1:7" ht="12.95" customHeight="1">
      <c r="A79" s="1"/>
      <c r="B79" s="336" t="s">
        <v>246</v>
      </c>
      <c r="C79" s="17" t="s">
        <v>2</v>
      </c>
      <c r="D79" s="17" t="s">
        <v>2</v>
      </c>
      <c r="E79" s="17" t="s">
        <v>2</v>
      </c>
      <c r="F79" s="19">
        <v>79.59</v>
      </c>
      <c r="G79" s="337">
        <v>2.0000000000000001E-4</v>
      </c>
    </row>
    <row r="80" spans="1:7" ht="12.95" customHeight="1">
      <c r="A80" s="1"/>
      <c r="B80" s="336" t="s">
        <v>268</v>
      </c>
      <c r="C80" s="22" t="s">
        <v>2</v>
      </c>
      <c r="D80" s="22" t="s">
        <v>2</v>
      </c>
      <c r="E80" s="22" t="s">
        <v>2</v>
      </c>
      <c r="F80" s="19">
        <v>3486.36</v>
      </c>
      <c r="G80" s="345">
        <v>1.0699999999999999E-2</v>
      </c>
    </row>
    <row r="81" spans="1:7" ht="12.95" customHeight="1" thickBot="1">
      <c r="A81" s="1"/>
      <c r="B81" s="346" t="s">
        <v>269</v>
      </c>
      <c r="C81" s="347" t="s">
        <v>2</v>
      </c>
      <c r="D81" s="347" t="s">
        <v>2</v>
      </c>
      <c r="E81" s="347" t="s">
        <v>2</v>
      </c>
      <c r="F81" s="348">
        <v>333170.55777369998</v>
      </c>
      <c r="G81" s="349">
        <v>1</v>
      </c>
    </row>
    <row r="82" spans="1:7" ht="12.95" customHeight="1">
      <c r="A82" s="1"/>
      <c r="B82" s="35" t="s">
        <v>2</v>
      </c>
      <c r="C82" s="1"/>
      <c r="D82" s="1"/>
      <c r="E82" s="1"/>
      <c r="F82" s="1"/>
      <c r="G82" s="1"/>
    </row>
    <row r="83" spans="1:7" ht="12.95" customHeight="1">
      <c r="A83" s="1"/>
      <c r="B83" s="35" t="s">
        <v>271</v>
      </c>
      <c r="C83" s="1"/>
      <c r="D83" s="1"/>
      <c r="E83" s="1"/>
      <c r="F83" s="1"/>
      <c r="G83" s="1"/>
    </row>
    <row r="84" spans="1:7" ht="12.95" customHeight="1">
      <c r="A84" s="1"/>
      <c r="B84" s="35" t="s">
        <v>2</v>
      </c>
      <c r="C84" s="1"/>
      <c r="D84" s="1"/>
      <c r="E84" s="1"/>
      <c r="F84" s="1"/>
      <c r="G84" s="1"/>
    </row>
    <row r="85" spans="1:7" ht="12.95" customHeight="1" thickBot="1">
      <c r="A85" s="1"/>
      <c r="B85" s="35"/>
      <c r="C85" s="1"/>
      <c r="D85" s="1"/>
      <c r="E85" s="1"/>
      <c r="F85" s="1"/>
      <c r="G85" s="1"/>
    </row>
    <row r="86" spans="1:7" s="49" customFormat="1">
      <c r="B86" s="50" t="s">
        <v>3071</v>
      </c>
      <c r="C86" s="51"/>
      <c r="D86" s="51"/>
      <c r="E86" s="96"/>
      <c r="F86" s="97"/>
      <c r="G86" s="211"/>
    </row>
    <row r="87" spans="1:7" s="49" customFormat="1">
      <c r="B87" s="54" t="s">
        <v>3081</v>
      </c>
      <c r="C87" s="55"/>
      <c r="D87" s="55"/>
      <c r="E87" s="125"/>
      <c r="F87" s="56"/>
      <c r="G87" s="244"/>
    </row>
    <row r="88" spans="1:7" s="49" customFormat="1">
      <c r="B88" s="57" t="s">
        <v>3072</v>
      </c>
      <c r="C88" s="55"/>
      <c r="D88" s="55"/>
      <c r="E88" s="237"/>
      <c r="F88" s="56"/>
      <c r="G88" s="244"/>
    </row>
    <row r="89" spans="1:7" s="49" customFormat="1" ht="13.5" thickBot="1">
      <c r="B89" s="54" t="s">
        <v>3073</v>
      </c>
      <c r="C89" s="55"/>
      <c r="D89" s="55"/>
      <c r="E89" s="125"/>
      <c r="F89" s="56"/>
      <c r="G89" s="244"/>
    </row>
    <row r="90" spans="1:7" s="49" customFormat="1">
      <c r="B90" s="50" t="s">
        <v>3074</v>
      </c>
      <c r="C90" s="560" t="s">
        <v>3075</v>
      </c>
      <c r="D90" s="560"/>
      <c r="E90" s="202"/>
      <c r="F90" s="97"/>
      <c r="G90" s="244"/>
    </row>
    <row r="91" spans="1:7" s="49" customFormat="1" ht="13.5" thickBot="1">
      <c r="B91" s="59"/>
      <c r="C91" s="66">
        <v>43373</v>
      </c>
      <c r="D91" s="66">
        <v>43555</v>
      </c>
      <c r="E91" s="60"/>
      <c r="F91" s="61"/>
      <c r="G91" s="244"/>
    </row>
    <row r="92" spans="1:7" s="49" customFormat="1" ht="15">
      <c r="B92" s="130" t="s">
        <v>3076</v>
      </c>
      <c r="C92" s="234"/>
      <c r="D92" s="234"/>
      <c r="E92" s="58"/>
      <c r="F92" s="56"/>
      <c r="G92" s="244"/>
    </row>
    <row r="93" spans="1:7" s="49" customFormat="1" ht="15">
      <c r="A93" s="72">
        <v>108632</v>
      </c>
      <c r="B93" s="208" t="s">
        <v>3077</v>
      </c>
      <c r="C93" s="74">
        <v>25.334800000000001</v>
      </c>
      <c r="D93" s="74">
        <v>26.497599999999998</v>
      </c>
      <c r="E93" s="76"/>
      <c r="F93" s="77"/>
      <c r="G93" s="249"/>
    </row>
    <row r="94" spans="1:7" s="49" customFormat="1" ht="15">
      <c r="A94" s="72">
        <v>108633</v>
      </c>
      <c r="B94" s="208" t="s">
        <v>3107</v>
      </c>
      <c r="C94" s="74">
        <v>10.0754</v>
      </c>
      <c r="D94" s="74">
        <v>10.074999999999999</v>
      </c>
      <c r="E94" s="76"/>
      <c r="F94" s="77"/>
      <c r="G94" s="244"/>
    </row>
    <row r="95" spans="1:7" s="49" customFormat="1" ht="15">
      <c r="A95" s="72">
        <v>108634</v>
      </c>
      <c r="B95" s="208" t="s">
        <v>3108</v>
      </c>
      <c r="C95" s="74">
        <v>10.0977</v>
      </c>
      <c r="D95" s="74">
        <v>10.097300000000001</v>
      </c>
      <c r="E95" s="76"/>
      <c r="F95" s="77"/>
      <c r="G95" s="244"/>
    </row>
    <row r="96" spans="1:7" s="49" customFormat="1" ht="15">
      <c r="A96" s="72">
        <v>108635</v>
      </c>
      <c r="B96" s="208" t="s">
        <v>3086</v>
      </c>
      <c r="C96" s="74">
        <v>10.1099</v>
      </c>
      <c r="D96" s="74">
        <v>10.1228</v>
      </c>
      <c r="E96" s="76"/>
      <c r="F96" s="77"/>
      <c r="G96" s="244"/>
    </row>
    <row r="97" spans="1:7" s="49" customFormat="1" ht="15">
      <c r="A97" s="72">
        <v>116413</v>
      </c>
      <c r="B97" s="208" t="s">
        <v>3087</v>
      </c>
      <c r="C97" s="74">
        <v>10.7058</v>
      </c>
      <c r="D97" s="74">
        <v>10.756500000000001</v>
      </c>
      <c r="E97" s="76"/>
      <c r="F97" s="77"/>
      <c r="G97" s="244"/>
    </row>
    <row r="98" spans="1:7" s="49" customFormat="1" ht="15">
      <c r="A98" s="72">
        <v>116020</v>
      </c>
      <c r="B98" s="208" t="s">
        <v>3089</v>
      </c>
      <c r="C98" s="74">
        <v>13.6797</v>
      </c>
      <c r="D98" s="74">
        <v>14.307700000000001</v>
      </c>
      <c r="E98" s="76"/>
      <c r="F98" s="77"/>
      <c r="G98" s="244"/>
    </row>
    <row r="99" spans="1:7" s="49" customFormat="1">
      <c r="A99" s="72"/>
      <c r="B99" s="208"/>
      <c r="C99" s="74"/>
      <c r="D99" s="74"/>
      <c r="E99" s="55"/>
      <c r="F99" s="56"/>
      <c r="G99" s="244"/>
    </row>
    <row r="100" spans="1:7" s="49" customFormat="1">
      <c r="A100" s="72"/>
      <c r="B100" s="207" t="s">
        <v>3079</v>
      </c>
      <c r="C100" s="74"/>
      <c r="D100" s="74"/>
      <c r="E100" s="55"/>
      <c r="F100" s="56"/>
      <c r="G100" s="244"/>
    </row>
    <row r="101" spans="1:7" s="49" customFormat="1" ht="15">
      <c r="A101" s="72">
        <v>118371</v>
      </c>
      <c r="B101" s="208" t="str">
        <f t="shared" ref="B101:B106" si="0">+B93</f>
        <v>Growth</v>
      </c>
      <c r="C101" s="74">
        <v>25.544799999999999</v>
      </c>
      <c r="D101" s="74">
        <v>26.746400000000001</v>
      </c>
      <c r="E101" s="76"/>
      <c r="F101" s="77"/>
      <c r="G101" s="244"/>
    </row>
    <row r="102" spans="1:7" s="49" customFormat="1" ht="15">
      <c r="A102" s="72">
        <v>118368</v>
      </c>
      <c r="B102" s="208" t="str">
        <f t="shared" si="0"/>
        <v>Daily Dividend</v>
      </c>
      <c r="C102" s="74">
        <v>10.115399999999999</v>
      </c>
      <c r="D102" s="74">
        <v>10.115</v>
      </c>
      <c r="E102" s="76"/>
      <c r="F102" s="77"/>
      <c r="G102" s="244"/>
    </row>
    <row r="103" spans="1:7" s="49" customFormat="1" ht="15">
      <c r="A103" s="72">
        <v>118373</v>
      </c>
      <c r="B103" s="208" t="str">
        <f t="shared" si="0"/>
        <v>Weekly Dividend</v>
      </c>
      <c r="C103" s="74">
        <v>10.0761</v>
      </c>
      <c r="D103" s="74">
        <v>10.075699999999999</v>
      </c>
      <c r="E103" s="76"/>
      <c r="F103" s="77"/>
      <c r="G103" s="244"/>
    </row>
    <row r="104" spans="1:7" s="49" customFormat="1" ht="15">
      <c r="A104" s="72">
        <v>118372</v>
      </c>
      <c r="B104" s="208" t="str">
        <f t="shared" si="0"/>
        <v>Monthly Dividend</v>
      </c>
      <c r="C104" s="74">
        <v>10.1234</v>
      </c>
      <c r="D104" s="74">
        <v>10.1363</v>
      </c>
      <c r="E104" s="76"/>
      <c r="F104" s="77"/>
      <c r="G104" s="244"/>
    </row>
    <row r="105" spans="1:7" s="49" customFormat="1" ht="15">
      <c r="A105" s="72">
        <v>118369</v>
      </c>
      <c r="B105" s="208" t="str">
        <f t="shared" si="0"/>
        <v>Quarterly Dividend</v>
      </c>
      <c r="C105" s="74">
        <v>10.6251</v>
      </c>
      <c r="D105" s="74">
        <v>10.6768</v>
      </c>
      <c r="E105" s="76"/>
      <c r="F105" s="77"/>
      <c r="G105" s="244"/>
    </row>
    <row r="106" spans="1:7" s="49" customFormat="1" ht="15">
      <c r="A106" s="72">
        <v>118370</v>
      </c>
      <c r="B106" s="208" t="str">
        <f t="shared" si="0"/>
        <v>Periodic Dividend</v>
      </c>
      <c r="C106" s="74">
        <v>13.756399999999999</v>
      </c>
      <c r="D106" s="74">
        <v>14.403600000000001</v>
      </c>
      <c r="E106" s="76"/>
      <c r="F106" s="77"/>
      <c r="G106" s="244"/>
    </row>
    <row r="107" spans="1:7" s="49" customFormat="1" ht="15">
      <c r="A107" s="72"/>
      <c r="B107" s="208"/>
      <c r="C107" s="74"/>
      <c r="D107" s="74"/>
      <c r="E107" s="76"/>
      <c r="F107" s="77"/>
      <c r="G107" s="244"/>
    </row>
    <row r="108" spans="1:7" s="49" customFormat="1" ht="13.5" thickBot="1">
      <c r="A108" s="72"/>
      <c r="B108" s="191"/>
      <c r="C108" s="74"/>
      <c r="D108" s="74"/>
      <c r="E108" s="55"/>
      <c r="F108" s="56"/>
      <c r="G108" s="244"/>
    </row>
    <row r="109" spans="1:7" s="49" customFormat="1">
      <c r="B109" s="138"/>
      <c r="C109" s="238"/>
      <c r="D109" s="238"/>
      <c r="E109" s="51"/>
      <c r="F109" s="97"/>
      <c r="G109" s="244"/>
    </row>
    <row r="110" spans="1:7" s="261" customFormat="1" ht="13.5" thickBot="1">
      <c r="B110" s="59" t="s">
        <v>3095</v>
      </c>
      <c r="C110" s="101"/>
      <c r="D110" s="102"/>
      <c r="E110" s="103"/>
      <c r="F110" s="61"/>
      <c r="G110" s="244"/>
    </row>
    <row r="111" spans="1:7" s="261" customFormat="1" ht="24.75" thickBot="1">
      <c r="B111" s="284" t="s">
        <v>3090</v>
      </c>
      <c r="C111" s="106" t="s">
        <v>3091</v>
      </c>
      <c r="D111" s="107" t="s">
        <v>3092</v>
      </c>
      <c r="E111" s="107" t="s">
        <v>3093</v>
      </c>
      <c r="F111" s="108" t="s">
        <v>3094</v>
      </c>
      <c r="G111" s="244"/>
    </row>
    <row r="112" spans="1:7" s="261" customFormat="1">
      <c r="B112" s="279"/>
      <c r="C112" s="480"/>
      <c r="D112" s="481"/>
      <c r="E112" s="481"/>
      <c r="F112" s="490"/>
      <c r="G112" s="244"/>
    </row>
    <row r="113" spans="2:7" s="261" customFormat="1">
      <c r="B113" s="276" t="s">
        <v>3253</v>
      </c>
      <c r="C113" s="272">
        <v>43378</v>
      </c>
      <c r="D113" s="273">
        <v>1.9438230000000001E-2</v>
      </c>
      <c r="E113" s="273">
        <v>1.7999899999999999E-2</v>
      </c>
      <c r="F113" s="274">
        <v>10.1205</v>
      </c>
      <c r="G113" s="244"/>
    </row>
    <row r="114" spans="2:7" s="261" customFormat="1">
      <c r="B114" s="276" t="s">
        <v>3254</v>
      </c>
      <c r="C114" s="272">
        <v>43378</v>
      </c>
      <c r="D114" s="273">
        <v>1.9772769999999999E-2</v>
      </c>
      <c r="E114" s="273">
        <v>1.830969E-2</v>
      </c>
      <c r="F114" s="274">
        <v>10.0992</v>
      </c>
      <c r="G114" s="244"/>
    </row>
    <row r="115" spans="2:7" s="261" customFormat="1">
      <c r="B115" s="276" t="s">
        <v>3253</v>
      </c>
      <c r="C115" s="272">
        <v>43385</v>
      </c>
      <c r="D115" s="273">
        <v>9.0850600000000007E-3</v>
      </c>
      <c r="E115" s="273">
        <v>8.4128099999999997E-3</v>
      </c>
      <c r="F115" s="274">
        <v>10.1061</v>
      </c>
      <c r="G115" s="244"/>
    </row>
    <row r="116" spans="2:7" s="261" customFormat="1">
      <c r="B116" s="276" t="s">
        <v>3254</v>
      </c>
      <c r="C116" s="272">
        <v>43385</v>
      </c>
      <c r="D116" s="273">
        <v>9.4390900000000007E-3</v>
      </c>
      <c r="E116" s="273">
        <v>8.7406500000000008E-3</v>
      </c>
      <c r="F116" s="274">
        <v>10.084899999999999</v>
      </c>
      <c r="G116" s="244"/>
    </row>
    <row r="117" spans="2:7" s="261" customFormat="1">
      <c r="B117" s="276" t="s">
        <v>3253</v>
      </c>
      <c r="C117" s="272">
        <v>43392</v>
      </c>
      <c r="D117" s="273">
        <v>1.1523459999999999E-2</v>
      </c>
      <c r="E117" s="273">
        <v>1.067078E-2</v>
      </c>
      <c r="F117" s="274">
        <v>10.109500000000001</v>
      </c>
      <c r="G117" s="244"/>
    </row>
    <row r="118" spans="2:7" s="261" customFormat="1">
      <c r="B118" s="276" t="s">
        <v>3254</v>
      </c>
      <c r="C118" s="272">
        <v>43392</v>
      </c>
      <c r="D118" s="273">
        <v>1.187498E-2</v>
      </c>
      <c r="E118" s="273">
        <v>1.0996290000000001E-2</v>
      </c>
      <c r="F118" s="274">
        <v>10.0883</v>
      </c>
      <c r="G118" s="244"/>
    </row>
    <row r="119" spans="2:7" s="261" customFormat="1">
      <c r="B119" s="276" t="s">
        <v>3253</v>
      </c>
      <c r="C119" s="272">
        <v>43399</v>
      </c>
      <c r="D119" s="273">
        <v>8.4318699999999993E-3</v>
      </c>
      <c r="E119" s="273">
        <v>7.8079500000000001E-3</v>
      </c>
      <c r="F119" s="274">
        <v>10.1052</v>
      </c>
      <c r="G119" s="244"/>
    </row>
    <row r="120" spans="2:7" s="261" customFormat="1">
      <c r="B120" s="276" t="s">
        <v>3254</v>
      </c>
      <c r="C120" s="272">
        <v>43399</v>
      </c>
      <c r="D120" s="273">
        <v>8.78958E-3</v>
      </c>
      <c r="E120" s="273">
        <v>8.1391999999999992E-3</v>
      </c>
      <c r="F120" s="274">
        <v>10.084</v>
      </c>
      <c r="G120" s="244"/>
    </row>
    <row r="121" spans="2:7" s="261" customFormat="1">
      <c r="B121" s="276" t="s">
        <v>3255</v>
      </c>
      <c r="C121" s="272">
        <v>43403</v>
      </c>
      <c r="D121" s="273">
        <v>5.591132E-2</v>
      </c>
      <c r="E121" s="273">
        <v>5.1774170000000001E-2</v>
      </c>
      <c r="F121" s="274">
        <v>10.1799</v>
      </c>
      <c r="G121" s="244"/>
    </row>
    <row r="122" spans="2:7" s="261" customFormat="1">
      <c r="B122" s="276" t="s">
        <v>3256</v>
      </c>
      <c r="C122" s="272">
        <v>43403</v>
      </c>
      <c r="D122" s="273">
        <v>5.777036E-2</v>
      </c>
      <c r="E122" s="273">
        <v>5.349566E-2</v>
      </c>
      <c r="F122" s="274">
        <v>10.1958</v>
      </c>
      <c r="G122" s="244"/>
    </row>
    <row r="123" spans="2:7" s="261" customFormat="1">
      <c r="B123" s="276" t="s">
        <v>3253</v>
      </c>
      <c r="C123" s="272">
        <v>43406</v>
      </c>
      <c r="D123" s="273">
        <v>1.0021789999999999E-2</v>
      </c>
      <c r="E123" s="273">
        <v>9.2802300000000004E-3</v>
      </c>
      <c r="F123" s="274">
        <v>10.1074</v>
      </c>
      <c r="G123" s="244"/>
    </row>
    <row r="124" spans="2:7" s="261" customFormat="1">
      <c r="B124" s="276" t="s">
        <v>3254</v>
      </c>
      <c r="C124" s="272">
        <v>43406</v>
      </c>
      <c r="D124" s="273">
        <v>1.037836E-2</v>
      </c>
      <c r="E124" s="273">
        <v>9.6104199999999997E-3</v>
      </c>
      <c r="F124" s="274">
        <v>10.0862</v>
      </c>
      <c r="G124" s="244"/>
    </row>
    <row r="125" spans="2:7" s="261" customFormat="1">
      <c r="B125" s="276" t="s">
        <v>3253</v>
      </c>
      <c r="C125" s="272">
        <v>43413</v>
      </c>
      <c r="D125" s="273">
        <v>1.1725579999999999E-2</v>
      </c>
      <c r="E125" s="273">
        <v>1.085794E-2</v>
      </c>
      <c r="F125" s="274">
        <v>10.1098</v>
      </c>
      <c r="G125" s="244"/>
    </row>
    <row r="126" spans="2:7" s="261" customFormat="1">
      <c r="B126" s="276" t="s">
        <v>3254</v>
      </c>
      <c r="C126" s="272">
        <v>43413</v>
      </c>
      <c r="D126" s="273">
        <v>1.2079049999999999E-2</v>
      </c>
      <c r="E126" s="273">
        <v>1.1185260000000001E-2</v>
      </c>
      <c r="F126" s="274">
        <v>10.0886</v>
      </c>
      <c r="G126" s="244"/>
    </row>
    <row r="127" spans="2:7" s="261" customFormat="1">
      <c r="B127" s="276" t="s">
        <v>3253</v>
      </c>
      <c r="C127" s="272">
        <v>43420</v>
      </c>
      <c r="D127" s="273">
        <v>1.578239E-2</v>
      </c>
      <c r="E127" s="273">
        <v>1.461457E-2</v>
      </c>
      <c r="F127" s="274">
        <v>10.115399999999999</v>
      </c>
      <c r="G127" s="244"/>
    </row>
    <row r="128" spans="2:7" s="261" customFormat="1">
      <c r="B128" s="276" t="s">
        <v>3254</v>
      </c>
      <c r="C128" s="272">
        <v>43420</v>
      </c>
      <c r="D128" s="273">
        <v>1.6125179999999999E-2</v>
      </c>
      <c r="E128" s="273">
        <v>1.4932000000000001E-2</v>
      </c>
      <c r="F128" s="274">
        <v>10.094200000000001</v>
      </c>
      <c r="G128" s="244"/>
    </row>
    <row r="129" spans="2:7" s="261" customFormat="1">
      <c r="B129" s="276" t="s">
        <v>3253</v>
      </c>
      <c r="C129" s="272">
        <v>43426</v>
      </c>
      <c r="D129" s="273">
        <v>1.026733E-2</v>
      </c>
      <c r="E129" s="273">
        <v>9.5075999999999997E-3</v>
      </c>
      <c r="F129" s="274">
        <v>10.107799999999999</v>
      </c>
      <c r="G129" s="244"/>
    </row>
    <row r="130" spans="2:7" s="261" customFormat="1">
      <c r="B130" s="276" t="s">
        <v>3254</v>
      </c>
      <c r="C130" s="272">
        <v>43426</v>
      </c>
      <c r="D130" s="273">
        <v>1.056792E-2</v>
      </c>
      <c r="E130" s="273">
        <v>9.7859499999999999E-3</v>
      </c>
      <c r="F130" s="274">
        <v>10.086499999999999</v>
      </c>
      <c r="G130" s="244"/>
    </row>
    <row r="131" spans="2:7" s="261" customFormat="1">
      <c r="B131" s="276" t="s">
        <v>3255</v>
      </c>
      <c r="C131" s="272">
        <v>43433</v>
      </c>
      <c r="D131" s="273">
        <v>5.7247340000000001E-2</v>
      </c>
      <c r="E131" s="273">
        <v>5.3011330000000002E-2</v>
      </c>
      <c r="F131" s="274">
        <v>10.181800000000001</v>
      </c>
      <c r="G131" s="244"/>
    </row>
    <row r="132" spans="2:7" s="261" customFormat="1">
      <c r="B132" s="276" t="s">
        <v>3256</v>
      </c>
      <c r="C132" s="272">
        <v>43433</v>
      </c>
      <c r="D132" s="273">
        <v>5.8952959999999999E-2</v>
      </c>
      <c r="E132" s="273">
        <v>5.459075E-2</v>
      </c>
      <c r="F132" s="274">
        <v>10.1974</v>
      </c>
      <c r="G132" s="244"/>
    </row>
    <row r="133" spans="2:7" s="261" customFormat="1">
      <c r="B133" s="276" t="s">
        <v>3253</v>
      </c>
      <c r="C133" s="272">
        <v>43434</v>
      </c>
      <c r="D133" s="273">
        <v>1.6047349999999998E-2</v>
      </c>
      <c r="E133" s="273">
        <v>1.485993E-2</v>
      </c>
      <c r="F133" s="274">
        <v>10.1158</v>
      </c>
      <c r="G133" s="244"/>
    </row>
    <row r="134" spans="2:7" s="261" customFormat="1">
      <c r="B134" s="276" t="s">
        <v>3254</v>
      </c>
      <c r="C134" s="272">
        <v>43434</v>
      </c>
      <c r="D134" s="273">
        <v>1.6439909999999999E-2</v>
      </c>
      <c r="E134" s="273">
        <v>1.5223449999999999E-2</v>
      </c>
      <c r="F134" s="274">
        <v>10.0946</v>
      </c>
      <c r="G134" s="244"/>
    </row>
    <row r="135" spans="2:7" s="261" customFormat="1">
      <c r="B135" s="276" t="s">
        <v>3253</v>
      </c>
      <c r="C135" s="272">
        <v>43441</v>
      </c>
      <c r="D135" s="273">
        <v>1.6275149999999999E-2</v>
      </c>
      <c r="E135" s="273">
        <v>1.507088E-2</v>
      </c>
      <c r="F135" s="274">
        <v>10.116099999999999</v>
      </c>
      <c r="G135" s="244"/>
    </row>
    <row r="136" spans="2:7" s="261" customFormat="1">
      <c r="B136" s="276" t="s">
        <v>3254</v>
      </c>
      <c r="C136" s="272">
        <v>43441</v>
      </c>
      <c r="D136" s="273">
        <v>1.661373E-2</v>
      </c>
      <c r="E136" s="273">
        <v>1.5384399999999999E-2</v>
      </c>
      <c r="F136" s="274">
        <v>10.094900000000001</v>
      </c>
      <c r="G136" s="244"/>
    </row>
    <row r="137" spans="2:7" s="261" customFormat="1">
      <c r="B137" s="276" t="s">
        <v>3253</v>
      </c>
      <c r="C137" s="272">
        <v>43448</v>
      </c>
      <c r="D137" s="273">
        <v>8.1541800000000005E-3</v>
      </c>
      <c r="E137" s="273">
        <v>7.5508099999999998E-3</v>
      </c>
      <c r="F137" s="274">
        <v>10.104799999999999</v>
      </c>
      <c r="G137" s="244"/>
    </row>
    <row r="138" spans="2:7" s="261" customFormat="1">
      <c r="B138" s="276" t="s">
        <v>3254</v>
      </c>
      <c r="C138" s="272">
        <v>43448</v>
      </c>
      <c r="D138" s="273">
        <v>8.5142499999999992E-3</v>
      </c>
      <c r="E138" s="273">
        <v>7.8842400000000007E-3</v>
      </c>
      <c r="F138" s="274">
        <v>10.083600000000001</v>
      </c>
      <c r="G138" s="244"/>
    </row>
    <row r="139" spans="2:7" s="261" customFormat="1">
      <c r="B139" s="276" t="s">
        <v>3253</v>
      </c>
      <c r="C139" s="272">
        <v>43455</v>
      </c>
      <c r="D139" s="273">
        <v>1.417853E-2</v>
      </c>
      <c r="E139" s="273">
        <v>1.3129389999999999E-2</v>
      </c>
      <c r="F139" s="274">
        <v>10.113200000000001</v>
      </c>
      <c r="G139" s="244"/>
    </row>
    <row r="140" spans="2:7" s="261" customFormat="1">
      <c r="B140" s="276" t="s">
        <v>3254</v>
      </c>
      <c r="C140" s="272">
        <v>43455</v>
      </c>
      <c r="D140" s="273">
        <v>1.4524520000000001E-2</v>
      </c>
      <c r="E140" s="273">
        <v>1.344978E-2</v>
      </c>
      <c r="F140" s="274">
        <v>10.092000000000001</v>
      </c>
      <c r="G140" s="244"/>
    </row>
    <row r="141" spans="2:7" s="261" customFormat="1">
      <c r="B141" s="276" t="s">
        <v>3257</v>
      </c>
      <c r="C141" s="272">
        <v>43461</v>
      </c>
      <c r="D141" s="273">
        <v>0.1666106</v>
      </c>
      <c r="E141" s="273">
        <v>0.15428227999999999</v>
      </c>
      <c r="F141" s="274">
        <v>10.9397</v>
      </c>
      <c r="G141" s="244"/>
    </row>
    <row r="142" spans="2:7" s="261" customFormat="1">
      <c r="B142" s="276" t="s">
        <v>3258</v>
      </c>
      <c r="C142" s="272">
        <v>43461</v>
      </c>
      <c r="D142" s="273">
        <v>0.17021221</v>
      </c>
      <c r="E142" s="273">
        <v>0.15761739999999999</v>
      </c>
      <c r="F142" s="274">
        <v>10.8644</v>
      </c>
      <c r="G142" s="244"/>
    </row>
    <row r="143" spans="2:7" s="261" customFormat="1">
      <c r="B143" s="276" t="s">
        <v>3253</v>
      </c>
      <c r="C143" s="272">
        <v>43462</v>
      </c>
      <c r="D143" s="273">
        <v>1.087436E-2</v>
      </c>
      <c r="E143" s="273">
        <v>1.0069710000000001E-2</v>
      </c>
      <c r="F143" s="274">
        <v>10.108599999999999</v>
      </c>
      <c r="G143" s="244"/>
    </row>
    <row r="144" spans="2:7" s="261" customFormat="1">
      <c r="B144" s="276" t="s">
        <v>3254</v>
      </c>
      <c r="C144" s="272">
        <v>43462</v>
      </c>
      <c r="D144" s="273">
        <v>1.1226669999999999E-2</v>
      </c>
      <c r="E144" s="273">
        <v>1.0395959999999999E-2</v>
      </c>
      <c r="F144" s="274">
        <v>10.087400000000001</v>
      </c>
      <c r="G144" s="244"/>
    </row>
    <row r="145" spans="2:7" s="261" customFormat="1">
      <c r="B145" s="276" t="s">
        <v>3255</v>
      </c>
      <c r="C145" s="272">
        <v>43462</v>
      </c>
      <c r="D145" s="273">
        <v>5.1680070000000002E-2</v>
      </c>
      <c r="E145" s="273">
        <v>4.7856019999999999E-2</v>
      </c>
      <c r="F145" s="274">
        <v>10.173999999999999</v>
      </c>
      <c r="G145" s="244"/>
    </row>
    <row r="146" spans="2:7" s="261" customFormat="1">
      <c r="B146" s="276" t="s">
        <v>3256</v>
      </c>
      <c r="C146" s="272">
        <v>43462</v>
      </c>
      <c r="D146" s="273">
        <v>5.3323509999999998E-2</v>
      </c>
      <c r="E146" s="273">
        <v>4.9377850000000001E-2</v>
      </c>
      <c r="F146" s="274">
        <v>10.1896</v>
      </c>
      <c r="G146" s="244"/>
    </row>
    <row r="147" spans="2:7" s="261" customFormat="1">
      <c r="B147" s="276" t="s">
        <v>3253</v>
      </c>
      <c r="C147" s="272">
        <v>43469</v>
      </c>
      <c r="D147" s="273">
        <v>1.1701980000000001E-2</v>
      </c>
      <c r="E147" s="273">
        <v>1.083609E-2</v>
      </c>
      <c r="F147" s="274">
        <v>10.1097</v>
      </c>
      <c r="G147" s="244"/>
    </row>
    <row r="148" spans="2:7" s="261" customFormat="1">
      <c r="B148" s="276" t="s">
        <v>3254</v>
      </c>
      <c r="C148" s="272">
        <v>43469</v>
      </c>
      <c r="D148" s="273">
        <v>1.2051920000000001E-2</v>
      </c>
      <c r="E148" s="273">
        <v>1.1160140000000001E-2</v>
      </c>
      <c r="F148" s="274">
        <v>10.0885</v>
      </c>
      <c r="G148" s="244"/>
    </row>
    <row r="149" spans="2:7" s="261" customFormat="1">
      <c r="B149" s="276" t="s">
        <v>3253</v>
      </c>
      <c r="C149" s="272">
        <v>43476</v>
      </c>
      <c r="D149" s="273">
        <v>1.264156E-2</v>
      </c>
      <c r="E149" s="273">
        <v>1.170615E-2</v>
      </c>
      <c r="F149" s="274">
        <v>10.111000000000001</v>
      </c>
      <c r="G149" s="244"/>
    </row>
    <row r="150" spans="2:7" s="261" customFormat="1">
      <c r="B150" s="276" t="s">
        <v>3254</v>
      </c>
      <c r="C150" s="272">
        <v>43476</v>
      </c>
      <c r="D150" s="273">
        <v>1.2991310000000001E-2</v>
      </c>
      <c r="E150" s="273">
        <v>1.2030020000000001E-2</v>
      </c>
      <c r="F150" s="274">
        <v>10.0898</v>
      </c>
      <c r="G150" s="244"/>
    </row>
    <row r="151" spans="2:7" s="261" customFormat="1">
      <c r="B151" s="276" t="s">
        <v>3253</v>
      </c>
      <c r="C151" s="272">
        <v>43483</v>
      </c>
      <c r="D151" s="273">
        <v>1.030462E-2</v>
      </c>
      <c r="E151" s="273">
        <v>9.5421299999999994E-3</v>
      </c>
      <c r="F151" s="274">
        <v>10.107799999999999</v>
      </c>
      <c r="G151" s="244"/>
    </row>
    <row r="152" spans="2:7" s="261" customFormat="1">
      <c r="B152" s="276" t="s">
        <v>3254</v>
      </c>
      <c r="C152" s="272">
        <v>43483</v>
      </c>
      <c r="D152" s="273">
        <v>1.054474E-2</v>
      </c>
      <c r="E152" s="273">
        <v>9.7644900000000007E-3</v>
      </c>
      <c r="F152" s="274">
        <v>10.086399999999999</v>
      </c>
      <c r="G152" s="244"/>
    </row>
    <row r="153" spans="2:7" s="261" customFormat="1">
      <c r="B153" s="276" t="s">
        <v>3253</v>
      </c>
      <c r="C153" s="272">
        <v>43490</v>
      </c>
      <c r="D153" s="273">
        <v>1.0164050000000001E-2</v>
      </c>
      <c r="E153" s="273">
        <v>9.4119600000000005E-3</v>
      </c>
      <c r="F153" s="274">
        <v>10.1076</v>
      </c>
      <c r="G153" s="244"/>
    </row>
    <row r="154" spans="2:7" s="261" customFormat="1">
      <c r="B154" s="276" t="s">
        <v>3254</v>
      </c>
      <c r="C154" s="272">
        <v>43490</v>
      </c>
      <c r="D154" s="273">
        <v>1.0294640000000001E-2</v>
      </c>
      <c r="E154" s="273">
        <v>9.5328900000000005E-3</v>
      </c>
      <c r="F154" s="274">
        <v>10.0861</v>
      </c>
      <c r="G154" s="244"/>
    </row>
    <row r="155" spans="2:7" s="261" customFormat="1">
      <c r="B155" s="276" t="s">
        <v>3255</v>
      </c>
      <c r="C155" s="272">
        <v>43495</v>
      </c>
      <c r="D155" s="273">
        <v>5.2910909999999998E-2</v>
      </c>
      <c r="E155" s="273">
        <v>4.8995780000000003E-2</v>
      </c>
      <c r="F155" s="274">
        <v>10.175800000000001</v>
      </c>
      <c r="G155" s="244"/>
    </row>
    <row r="156" spans="2:7" s="261" customFormat="1">
      <c r="B156" s="276" t="s">
        <v>3256</v>
      </c>
      <c r="C156" s="272">
        <v>43495</v>
      </c>
      <c r="D156" s="273">
        <v>5.426433E-2</v>
      </c>
      <c r="E156" s="273">
        <v>5.0249050000000003E-2</v>
      </c>
      <c r="F156" s="274">
        <v>10.190899999999999</v>
      </c>
      <c r="G156" s="244"/>
    </row>
    <row r="157" spans="2:7" s="261" customFormat="1">
      <c r="B157" s="276" t="s">
        <v>3253</v>
      </c>
      <c r="C157" s="272">
        <v>43497</v>
      </c>
      <c r="D157" s="273">
        <v>9.2353699999999997E-3</v>
      </c>
      <c r="E157" s="273">
        <v>8.5519999999999988E-3</v>
      </c>
      <c r="F157" s="274">
        <v>10.106299999999999</v>
      </c>
      <c r="G157" s="244"/>
    </row>
    <row r="158" spans="2:7" s="261" customFormat="1">
      <c r="B158" s="276" t="s">
        <v>3254</v>
      </c>
      <c r="C158" s="272">
        <v>43497</v>
      </c>
      <c r="D158" s="273">
        <v>9.3445400000000001E-3</v>
      </c>
      <c r="E158" s="273">
        <v>8.6530900000000004E-3</v>
      </c>
      <c r="F158" s="274">
        <v>10.0848</v>
      </c>
      <c r="G158" s="244"/>
    </row>
    <row r="159" spans="2:7" s="261" customFormat="1">
      <c r="B159" s="276" t="s">
        <v>3253</v>
      </c>
      <c r="C159" s="272">
        <v>43504</v>
      </c>
      <c r="D159" s="273">
        <v>1.51968E-2</v>
      </c>
      <c r="E159" s="273">
        <v>1.4072319999999999E-2</v>
      </c>
      <c r="F159" s="274">
        <v>10.114599999999999</v>
      </c>
      <c r="G159" s="244"/>
    </row>
    <row r="160" spans="2:7" s="261" customFormat="1">
      <c r="B160" s="276" t="s">
        <v>3254</v>
      </c>
      <c r="C160" s="272">
        <v>43504</v>
      </c>
      <c r="D160" s="273">
        <v>1.529959E-2</v>
      </c>
      <c r="E160" s="273">
        <v>1.41675E-2</v>
      </c>
      <c r="F160" s="274">
        <v>10.093</v>
      </c>
      <c r="G160" s="244"/>
    </row>
    <row r="161" spans="2:7" s="261" customFormat="1">
      <c r="B161" s="276" t="s">
        <v>3253</v>
      </c>
      <c r="C161" s="272">
        <v>43511</v>
      </c>
      <c r="D161" s="273">
        <v>1.086457E-2</v>
      </c>
      <c r="E161" s="273">
        <v>1.0060650000000001E-2</v>
      </c>
      <c r="F161" s="274">
        <v>10.108599999999999</v>
      </c>
      <c r="G161" s="244"/>
    </row>
    <row r="162" spans="2:7" s="261" customFormat="1">
      <c r="B162" s="276" t="s">
        <v>3254</v>
      </c>
      <c r="C162" s="272">
        <v>43511</v>
      </c>
      <c r="D162" s="273">
        <v>1.0976329999999999E-2</v>
      </c>
      <c r="E162" s="273">
        <v>1.016414E-2</v>
      </c>
      <c r="F162" s="274">
        <v>10.087</v>
      </c>
      <c r="G162" s="244"/>
    </row>
    <row r="163" spans="2:7" s="261" customFormat="1">
      <c r="B163" s="276" t="s">
        <v>3253</v>
      </c>
      <c r="C163" s="272">
        <v>43518</v>
      </c>
      <c r="D163" s="273">
        <v>8.4520800000000007E-3</v>
      </c>
      <c r="E163" s="273">
        <v>7.8266700000000008E-3</v>
      </c>
      <c r="F163" s="274">
        <v>10.1052</v>
      </c>
      <c r="G163" s="244"/>
    </row>
    <row r="164" spans="2:7" s="261" customFormat="1">
      <c r="B164" s="276" t="s">
        <v>3254</v>
      </c>
      <c r="C164" s="272">
        <v>43518</v>
      </c>
      <c r="D164" s="273">
        <v>8.5653199999999995E-3</v>
      </c>
      <c r="E164" s="273">
        <v>7.9315299999999991E-3</v>
      </c>
      <c r="F164" s="274">
        <v>10.0837</v>
      </c>
      <c r="G164" s="244"/>
    </row>
    <row r="165" spans="2:7" s="261" customFormat="1">
      <c r="B165" s="276" t="s">
        <v>3255</v>
      </c>
      <c r="C165" s="272">
        <v>43523</v>
      </c>
      <c r="D165" s="273">
        <v>4.149365E-2</v>
      </c>
      <c r="E165" s="273">
        <v>3.842334E-2</v>
      </c>
      <c r="F165" s="274">
        <v>10.1599</v>
      </c>
      <c r="G165" s="244"/>
    </row>
    <row r="166" spans="2:7" s="261" customFormat="1">
      <c r="B166" s="276" t="s">
        <v>3256</v>
      </c>
      <c r="C166" s="272">
        <v>43523</v>
      </c>
      <c r="D166" s="273">
        <v>4.209769E-2</v>
      </c>
      <c r="E166" s="273">
        <v>3.8982679999999999E-2</v>
      </c>
      <c r="F166" s="274">
        <v>10.173999999999999</v>
      </c>
      <c r="G166" s="244"/>
    </row>
    <row r="167" spans="2:7" s="261" customFormat="1">
      <c r="B167" s="276" t="s">
        <v>3253</v>
      </c>
      <c r="C167" s="272">
        <v>43525</v>
      </c>
      <c r="D167" s="273">
        <v>9.8207199999999998E-3</v>
      </c>
      <c r="E167" s="273">
        <v>9.0940399999999994E-3</v>
      </c>
      <c r="F167" s="274">
        <v>10.107100000000001</v>
      </c>
      <c r="G167" s="244"/>
    </row>
    <row r="168" spans="2:7" s="261" customFormat="1">
      <c r="B168" s="276" t="s">
        <v>3254</v>
      </c>
      <c r="C168" s="272">
        <v>43525</v>
      </c>
      <c r="D168" s="273">
        <v>9.9739300000000006E-3</v>
      </c>
      <c r="E168" s="273">
        <v>9.23591E-3</v>
      </c>
      <c r="F168" s="274">
        <v>10.085599999999999</v>
      </c>
      <c r="G168" s="244"/>
    </row>
    <row r="169" spans="2:7" s="261" customFormat="1">
      <c r="B169" s="276" t="s">
        <v>3253</v>
      </c>
      <c r="C169" s="272">
        <v>43532</v>
      </c>
      <c r="D169" s="273">
        <v>1.4332579999999999E-2</v>
      </c>
      <c r="E169" s="273">
        <v>1.3272050000000001E-2</v>
      </c>
      <c r="F169" s="274">
        <v>10.1134</v>
      </c>
      <c r="G169" s="244"/>
    </row>
    <row r="170" spans="2:7" s="261" customFormat="1">
      <c r="B170" s="276" t="s">
        <v>3254</v>
      </c>
      <c r="C170" s="272">
        <v>43532</v>
      </c>
      <c r="D170" s="273">
        <v>1.4559269999999999E-2</v>
      </c>
      <c r="E170" s="273">
        <v>1.3481959999999999E-2</v>
      </c>
      <c r="F170" s="274">
        <v>10.092000000000001</v>
      </c>
      <c r="G170" s="244"/>
    </row>
    <row r="171" spans="2:7" s="261" customFormat="1">
      <c r="B171" s="276" t="s">
        <v>3253</v>
      </c>
      <c r="C171" s="272">
        <v>43539</v>
      </c>
      <c r="D171" s="273">
        <v>2.29211E-2</v>
      </c>
      <c r="E171" s="273">
        <v>2.1225049999999999E-2</v>
      </c>
      <c r="F171" s="274">
        <v>10.125299999999999</v>
      </c>
      <c r="G171" s="244"/>
    </row>
    <row r="172" spans="2:7" s="261" customFormat="1">
      <c r="B172" s="276" t="s">
        <v>3254</v>
      </c>
      <c r="C172" s="272">
        <v>43539</v>
      </c>
      <c r="D172" s="273">
        <v>2.3145349999999999E-2</v>
      </c>
      <c r="E172" s="273">
        <v>2.1432719999999999E-2</v>
      </c>
      <c r="F172" s="274">
        <v>10.103899999999999</v>
      </c>
      <c r="G172" s="244"/>
    </row>
    <row r="173" spans="2:7" s="261" customFormat="1">
      <c r="B173" s="276" t="s">
        <v>3253</v>
      </c>
      <c r="C173" s="272">
        <v>43546</v>
      </c>
      <c r="D173" s="273">
        <v>6.5232399999999996E-3</v>
      </c>
      <c r="E173" s="273">
        <v>6.0405500000000004E-3</v>
      </c>
      <c r="F173" s="274">
        <v>10.102600000000001</v>
      </c>
      <c r="G173" s="244"/>
    </row>
    <row r="174" spans="2:7" s="261" customFormat="1">
      <c r="B174" s="276" t="s">
        <v>3254</v>
      </c>
      <c r="C174" s="272">
        <v>43546</v>
      </c>
      <c r="D174" s="273">
        <v>7.2030699999999998E-3</v>
      </c>
      <c r="E174" s="273">
        <v>6.6700800000000001E-3</v>
      </c>
      <c r="F174" s="274">
        <v>10.081799999999999</v>
      </c>
      <c r="G174" s="244"/>
    </row>
    <row r="175" spans="2:7" s="261" customFormat="1">
      <c r="B175" s="276" t="s">
        <v>3257</v>
      </c>
      <c r="C175" s="272">
        <v>43551</v>
      </c>
      <c r="D175" s="273">
        <v>0.1467</v>
      </c>
      <c r="E175" s="273">
        <v>0.1358</v>
      </c>
      <c r="F175" s="274">
        <v>10.9352</v>
      </c>
      <c r="G175" s="244"/>
    </row>
    <row r="176" spans="2:7" s="261" customFormat="1">
      <c r="B176" s="276" t="s">
        <v>3258</v>
      </c>
      <c r="C176" s="272">
        <v>43551</v>
      </c>
      <c r="D176" s="273">
        <v>0.1482</v>
      </c>
      <c r="E176" s="273">
        <v>0.13719999999999999</v>
      </c>
      <c r="F176" s="274">
        <v>10.8575</v>
      </c>
      <c r="G176" s="244"/>
    </row>
    <row r="177" spans="2:7" s="261" customFormat="1">
      <c r="B177" s="276" t="s">
        <v>3255</v>
      </c>
      <c r="C177" s="272">
        <v>43552</v>
      </c>
      <c r="D177" s="273">
        <v>5.9525550000000003E-2</v>
      </c>
      <c r="E177" s="273">
        <v>5.5120959999999997E-2</v>
      </c>
      <c r="F177" s="274">
        <v>10.184900000000001</v>
      </c>
      <c r="G177" s="244"/>
    </row>
    <row r="178" spans="2:7" s="261" customFormat="1">
      <c r="B178" s="276" t="s">
        <v>3256</v>
      </c>
      <c r="C178" s="272">
        <v>43552</v>
      </c>
      <c r="D178" s="273">
        <v>6.0509500000000001E-2</v>
      </c>
      <c r="E178" s="273">
        <v>5.6032110000000003E-2</v>
      </c>
      <c r="F178" s="274">
        <v>10.1996</v>
      </c>
      <c r="G178" s="244"/>
    </row>
    <row r="179" spans="2:7" s="261" customFormat="1">
      <c r="B179" s="276" t="s">
        <v>3253</v>
      </c>
      <c r="C179" s="272">
        <v>43553</v>
      </c>
      <c r="D179" s="273">
        <v>2.3123649999999999E-2</v>
      </c>
      <c r="E179" s="273">
        <v>2.141262E-2</v>
      </c>
      <c r="F179" s="274">
        <v>10.1256</v>
      </c>
      <c r="G179" s="244"/>
    </row>
    <row r="180" spans="2:7" s="261" customFormat="1">
      <c r="B180" s="276" t="s">
        <v>3254</v>
      </c>
      <c r="C180" s="272">
        <v>43553</v>
      </c>
      <c r="D180" s="273">
        <v>2.335458E-2</v>
      </c>
      <c r="E180" s="273">
        <v>2.162646E-2</v>
      </c>
      <c r="F180" s="274">
        <v>10.104200000000001</v>
      </c>
      <c r="G180" s="244"/>
    </row>
    <row r="181" spans="2:7" s="261" customFormat="1">
      <c r="B181" s="276" t="s">
        <v>3259</v>
      </c>
      <c r="C181" s="272" t="s">
        <v>3119</v>
      </c>
      <c r="D181" s="273">
        <v>0.32600519999999999</v>
      </c>
      <c r="E181" s="273">
        <v>0.30188249000000006</v>
      </c>
      <c r="F181" s="274">
        <v>10.071199999999999</v>
      </c>
      <c r="G181" s="244"/>
    </row>
    <row r="182" spans="2:7" s="261" customFormat="1">
      <c r="B182" s="276" t="s">
        <v>3260</v>
      </c>
      <c r="C182" s="272" t="s">
        <v>3119</v>
      </c>
      <c r="D182" s="273">
        <v>0.33392864</v>
      </c>
      <c r="E182" s="273">
        <v>0.30921960999999992</v>
      </c>
      <c r="F182" s="274">
        <v>10.1111</v>
      </c>
      <c r="G182" s="244"/>
    </row>
    <row r="183" spans="2:7" s="261" customFormat="1">
      <c r="B183" s="265" t="s">
        <v>3281</v>
      </c>
      <c r="C183" s="272"/>
      <c r="D183" s="273"/>
      <c r="E183" s="273"/>
      <c r="F183" s="274"/>
      <c r="G183" s="244"/>
    </row>
    <row r="184" spans="2:7" s="261" customFormat="1" ht="14.25" thickBot="1">
      <c r="B184" s="269" t="s">
        <v>3242</v>
      </c>
      <c r="C184" s="139"/>
      <c r="D184" s="181"/>
      <c r="E184" s="181"/>
      <c r="F184" s="140"/>
      <c r="G184" s="244"/>
    </row>
    <row r="185" spans="2:7" s="49" customFormat="1">
      <c r="B185" s="54" t="s">
        <v>3096</v>
      </c>
      <c r="C185" s="129"/>
      <c r="D185" s="92"/>
      <c r="E185" s="55"/>
      <c r="F185" s="304"/>
      <c r="G185" s="244"/>
    </row>
    <row r="186" spans="2:7" s="49" customFormat="1">
      <c r="B186" s="54" t="s">
        <v>3083</v>
      </c>
      <c r="C186" s="239"/>
      <c r="D186" s="239"/>
      <c r="E186" s="55"/>
      <c r="F186" s="304"/>
      <c r="G186" s="244"/>
    </row>
    <row r="187" spans="2:7" s="261" customFormat="1">
      <c r="B187" s="54" t="s">
        <v>3291</v>
      </c>
      <c r="C187" s="239"/>
      <c r="D187" s="239"/>
      <c r="E187" s="55"/>
      <c r="F187" s="304"/>
      <c r="G187" s="244"/>
    </row>
    <row r="188" spans="2:7" s="49" customFormat="1">
      <c r="B188" s="54" t="s">
        <v>3084</v>
      </c>
      <c r="C188" s="89"/>
      <c r="D188" s="89"/>
      <c r="E188" s="55"/>
      <c r="F188" s="304"/>
      <c r="G188" s="244"/>
    </row>
    <row r="189" spans="2:7" s="312" customFormat="1">
      <c r="B189" s="174" t="s">
        <v>3140</v>
      </c>
      <c r="C189" s="185"/>
      <c r="D189" s="185"/>
      <c r="E189" s="156"/>
      <c r="F189" s="242"/>
      <c r="G189" s="154"/>
    </row>
    <row r="190" spans="2:7" s="312" customFormat="1" ht="13.5" thickBot="1">
      <c r="B190" s="302"/>
      <c r="F190" s="242"/>
      <c r="G190" s="154"/>
    </row>
    <row r="191" spans="2:7" s="312" customFormat="1" ht="13.5" thickBot="1">
      <c r="B191" s="451" t="s">
        <v>3141</v>
      </c>
      <c r="C191" s="452" t="s">
        <v>3142</v>
      </c>
      <c r="D191" s="452" t="s">
        <v>3143</v>
      </c>
      <c r="E191" s="453" t="s">
        <v>3144</v>
      </c>
      <c r="F191" s="453" t="s">
        <v>3145</v>
      </c>
      <c r="G191" s="489" t="s">
        <v>3146</v>
      </c>
    </row>
    <row r="192" spans="2:7" s="312" customFormat="1" ht="48">
      <c r="B192" s="387" t="s">
        <v>26</v>
      </c>
      <c r="C192" s="421" t="s">
        <v>3467</v>
      </c>
      <c r="D192" s="392">
        <v>742657987.5</v>
      </c>
      <c r="E192" s="393">
        <v>2.2808290029861143E-2</v>
      </c>
      <c r="F192" s="394">
        <v>43388</v>
      </c>
      <c r="G192" s="395">
        <v>43389</v>
      </c>
    </row>
    <row r="193" spans="2:7" s="312" customFormat="1" ht="48">
      <c r="B193" s="318" t="s">
        <v>26</v>
      </c>
      <c r="C193" s="443" t="s">
        <v>3467</v>
      </c>
      <c r="D193" s="396">
        <v>742836112.5</v>
      </c>
      <c r="E193" s="397">
        <v>2.3180475871349637E-2</v>
      </c>
      <c r="F193" s="398">
        <v>43389</v>
      </c>
      <c r="G193" s="399">
        <v>43390</v>
      </c>
    </row>
    <row r="194" spans="2:7" s="312" customFormat="1" ht="48">
      <c r="B194" s="318" t="s">
        <v>26</v>
      </c>
      <c r="C194" s="443" t="s">
        <v>3467</v>
      </c>
      <c r="D194" s="396">
        <v>1932959633</v>
      </c>
      <c r="E194" s="397">
        <v>6.0268447791180915E-2</v>
      </c>
      <c r="F194" s="398">
        <v>43390</v>
      </c>
      <c r="G194" s="399">
        <v>43392</v>
      </c>
    </row>
    <row r="195" spans="2:7" s="312" customFormat="1" ht="48">
      <c r="B195" s="318" t="s">
        <v>26</v>
      </c>
      <c r="C195" s="443" t="s">
        <v>3467</v>
      </c>
      <c r="D195" s="396">
        <v>992445050</v>
      </c>
      <c r="E195" s="397">
        <v>3.083486922973536E-2</v>
      </c>
      <c r="F195" s="398">
        <v>43395</v>
      </c>
      <c r="G195" s="399">
        <v>43396</v>
      </c>
    </row>
    <row r="196" spans="2:7" s="312" customFormat="1" ht="48">
      <c r="B196" s="318" t="s">
        <v>26</v>
      </c>
      <c r="C196" s="443" t="s">
        <v>3467</v>
      </c>
      <c r="D196" s="396">
        <v>397072640</v>
      </c>
      <c r="E196" s="397">
        <v>1.2208718726504801E-2</v>
      </c>
      <c r="F196" s="398">
        <v>43396</v>
      </c>
      <c r="G196" s="399">
        <v>43397</v>
      </c>
    </row>
    <row r="197" spans="2:7" s="312" customFormat="1" ht="48">
      <c r="B197" s="318" t="s">
        <v>26</v>
      </c>
      <c r="C197" s="443" t="s">
        <v>3467</v>
      </c>
      <c r="D197" s="396">
        <v>297875730</v>
      </c>
      <c r="E197" s="397">
        <v>9.172317280928894E-3</v>
      </c>
      <c r="F197" s="398">
        <v>43397</v>
      </c>
      <c r="G197" s="399">
        <v>43398</v>
      </c>
    </row>
    <row r="198" spans="2:7" s="312" customFormat="1" ht="48">
      <c r="B198" s="318" t="s">
        <v>26</v>
      </c>
      <c r="C198" s="443" t="s">
        <v>3467</v>
      </c>
      <c r="D198" s="396">
        <v>297776550</v>
      </c>
      <c r="E198" s="397">
        <v>9.1814181549448818E-3</v>
      </c>
      <c r="F198" s="398">
        <v>43398</v>
      </c>
      <c r="G198" s="399">
        <v>43399</v>
      </c>
    </row>
    <row r="199" spans="2:7" s="312" customFormat="1" ht="48">
      <c r="B199" s="318" t="s">
        <v>26</v>
      </c>
      <c r="C199" s="443" t="s">
        <v>3467</v>
      </c>
      <c r="D199" s="396">
        <v>347739472.5</v>
      </c>
      <c r="E199" s="397">
        <v>1.0930092393810899E-2</v>
      </c>
      <c r="F199" s="398">
        <v>43402</v>
      </c>
      <c r="G199" s="399">
        <v>43403</v>
      </c>
    </row>
    <row r="200" spans="2:7" s="312" customFormat="1" ht="48">
      <c r="B200" s="318" t="s">
        <v>26</v>
      </c>
      <c r="C200" s="443" t="s">
        <v>3467</v>
      </c>
      <c r="D200" s="396">
        <v>625375044</v>
      </c>
      <c r="E200" s="397">
        <v>1.9615572615204777E-2</v>
      </c>
      <c r="F200" s="398">
        <v>43403</v>
      </c>
      <c r="G200" s="399">
        <v>43404</v>
      </c>
    </row>
    <row r="201" spans="2:7" s="312" customFormat="1" ht="48">
      <c r="B201" s="318" t="s">
        <v>26</v>
      </c>
      <c r="C201" s="443" t="s">
        <v>3467</v>
      </c>
      <c r="D201" s="396">
        <v>992899150</v>
      </c>
      <c r="E201" s="397">
        <v>3.1159995296750308E-2</v>
      </c>
      <c r="F201" s="398">
        <v>43404</v>
      </c>
      <c r="G201" s="399">
        <v>43405</v>
      </c>
    </row>
    <row r="202" spans="2:7" s="312" customFormat="1" ht="48">
      <c r="B202" s="318" t="s">
        <v>26</v>
      </c>
      <c r="C202" s="443" t="s">
        <v>3467</v>
      </c>
      <c r="D202" s="396">
        <v>1191767400</v>
      </c>
      <c r="E202" s="397">
        <v>3.7398122719298585E-2</v>
      </c>
      <c r="F202" s="398">
        <v>43405</v>
      </c>
      <c r="G202" s="399">
        <v>43406</v>
      </c>
    </row>
    <row r="203" spans="2:7" s="312" customFormat="1" ht="48">
      <c r="B203" s="318" t="s">
        <v>26</v>
      </c>
      <c r="C203" s="443" t="s">
        <v>3467</v>
      </c>
      <c r="D203" s="396">
        <v>993380800</v>
      </c>
      <c r="E203" s="397">
        <v>3.1478984872409091E-2</v>
      </c>
      <c r="F203" s="398">
        <v>43406</v>
      </c>
      <c r="G203" s="399">
        <v>43409</v>
      </c>
    </row>
    <row r="204" spans="2:7" s="312" customFormat="1" ht="48">
      <c r="B204" s="318" t="s">
        <v>26</v>
      </c>
      <c r="C204" s="443" t="s">
        <v>3467</v>
      </c>
      <c r="D204" s="396">
        <v>101455915</v>
      </c>
      <c r="E204" s="397">
        <v>3.1540120620356781E-3</v>
      </c>
      <c r="F204" s="398">
        <v>43467</v>
      </c>
      <c r="G204" s="399">
        <v>43468</v>
      </c>
    </row>
    <row r="205" spans="2:7" s="312" customFormat="1" ht="48">
      <c r="B205" s="318" t="s">
        <v>26</v>
      </c>
      <c r="C205" s="443" t="s">
        <v>3467</v>
      </c>
      <c r="D205" s="396">
        <v>253697262.5</v>
      </c>
      <c r="E205" s="397">
        <v>7.9680903994386806E-3</v>
      </c>
      <c r="F205" s="398">
        <v>43468</v>
      </c>
      <c r="G205" s="399">
        <v>43469</v>
      </c>
    </row>
    <row r="206" spans="2:7" s="312" customFormat="1" ht="48">
      <c r="B206" s="318" t="s">
        <v>26</v>
      </c>
      <c r="C206" s="443" t="s">
        <v>3467</v>
      </c>
      <c r="D206" s="396">
        <v>661853172.5</v>
      </c>
      <c r="E206" s="397">
        <v>2.0359738248727482E-2</v>
      </c>
      <c r="F206" s="398">
        <v>43483</v>
      </c>
      <c r="G206" s="399">
        <v>43486</v>
      </c>
    </row>
    <row r="207" spans="2:7" s="312" customFormat="1" ht="48.75" thickBot="1">
      <c r="B207" s="319" t="s">
        <v>26</v>
      </c>
      <c r="C207" s="444" t="s">
        <v>3467</v>
      </c>
      <c r="D207" s="400">
        <v>1171488843</v>
      </c>
      <c r="E207" s="401">
        <v>3.5840369498782387E-2</v>
      </c>
      <c r="F207" s="402">
        <v>43487</v>
      </c>
      <c r="G207" s="403">
        <v>43488</v>
      </c>
    </row>
  </sheetData>
  <mergeCells count="3">
    <mergeCell ref="B1:G1"/>
    <mergeCell ref="B2:G2"/>
    <mergeCell ref="C90:D9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2130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11</v>
      </c>
      <c r="B7" s="334" t="s">
        <v>12</v>
      </c>
      <c r="C7" s="9" t="s">
        <v>13</v>
      </c>
      <c r="D7" s="10" t="s">
        <v>14</v>
      </c>
      <c r="E7" s="14">
        <v>21154</v>
      </c>
      <c r="F7" s="15">
        <v>490.54</v>
      </c>
      <c r="G7" s="335">
        <v>2.41E-2</v>
      </c>
    </row>
    <row r="8" spans="1:7" ht="12.95" customHeight="1">
      <c r="A8" s="12" t="s">
        <v>25</v>
      </c>
      <c r="B8" s="334" t="s">
        <v>26</v>
      </c>
      <c r="C8" s="9" t="s">
        <v>27</v>
      </c>
      <c r="D8" s="10" t="s">
        <v>28</v>
      </c>
      <c r="E8" s="14">
        <v>32400</v>
      </c>
      <c r="F8" s="15">
        <v>441.69</v>
      </c>
      <c r="G8" s="335">
        <v>2.1700000000000001E-2</v>
      </c>
    </row>
    <row r="9" spans="1:7" ht="12.95" customHeight="1">
      <c r="A9" s="12" t="s">
        <v>15</v>
      </c>
      <c r="B9" s="334" t="s">
        <v>16</v>
      </c>
      <c r="C9" s="9" t="s">
        <v>17</v>
      </c>
      <c r="D9" s="10" t="s">
        <v>14</v>
      </c>
      <c r="E9" s="14">
        <v>104000</v>
      </c>
      <c r="F9" s="15">
        <v>416.52</v>
      </c>
      <c r="G9" s="335">
        <v>2.0400000000000001E-2</v>
      </c>
    </row>
    <row r="10" spans="1:7" ht="12.95" customHeight="1">
      <c r="A10" s="12" t="s">
        <v>18</v>
      </c>
      <c r="B10" s="334" t="s">
        <v>19</v>
      </c>
      <c r="C10" s="9" t="s">
        <v>20</v>
      </c>
      <c r="D10" s="10" t="s">
        <v>21</v>
      </c>
      <c r="E10" s="14">
        <v>54280</v>
      </c>
      <c r="F10" s="15">
        <v>403.76</v>
      </c>
      <c r="G10" s="335">
        <v>1.9800000000000002E-2</v>
      </c>
    </row>
    <row r="11" spans="1:7" ht="12.95" customHeight="1">
      <c r="A11" s="12" t="s">
        <v>405</v>
      </c>
      <c r="B11" s="334" t="s">
        <v>406</v>
      </c>
      <c r="C11" s="9" t="s">
        <v>407</v>
      </c>
      <c r="D11" s="10" t="s">
        <v>50</v>
      </c>
      <c r="E11" s="14">
        <v>80280</v>
      </c>
      <c r="F11" s="15">
        <v>238.63</v>
      </c>
      <c r="G11" s="335">
        <v>1.17E-2</v>
      </c>
    </row>
    <row r="12" spans="1:7" ht="12.95" customHeight="1">
      <c r="A12" s="12" t="s">
        <v>29</v>
      </c>
      <c r="B12" s="334" t="s">
        <v>30</v>
      </c>
      <c r="C12" s="9" t="s">
        <v>31</v>
      </c>
      <c r="D12" s="10" t="s">
        <v>14</v>
      </c>
      <c r="E12" s="14">
        <v>28800</v>
      </c>
      <c r="F12" s="15">
        <v>223.85</v>
      </c>
      <c r="G12" s="335">
        <v>1.0999999999999999E-2</v>
      </c>
    </row>
    <row r="13" spans="1:7" ht="12.95" customHeight="1">
      <c r="A13" s="12" t="s">
        <v>408</v>
      </c>
      <c r="B13" s="334" t="s">
        <v>409</v>
      </c>
      <c r="C13" s="9" t="s">
        <v>410</v>
      </c>
      <c r="D13" s="10" t="s">
        <v>50</v>
      </c>
      <c r="E13" s="14">
        <v>12050</v>
      </c>
      <c r="F13" s="15">
        <v>205.67</v>
      </c>
      <c r="G13" s="335">
        <v>1.01E-2</v>
      </c>
    </row>
    <row r="14" spans="1:7" ht="12.95" customHeight="1">
      <c r="A14" s="12" t="s">
        <v>51</v>
      </c>
      <c r="B14" s="334" t="s">
        <v>52</v>
      </c>
      <c r="C14" s="9" t="s">
        <v>53</v>
      </c>
      <c r="D14" s="10" t="s">
        <v>14</v>
      </c>
      <c r="E14" s="14">
        <v>15040</v>
      </c>
      <c r="F14" s="15">
        <v>200.71</v>
      </c>
      <c r="G14" s="335">
        <v>9.7999999999999997E-3</v>
      </c>
    </row>
    <row r="15" spans="1:7" ht="12.95" customHeight="1">
      <c r="A15" s="12" t="s">
        <v>22</v>
      </c>
      <c r="B15" s="334" t="s">
        <v>23</v>
      </c>
      <c r="C15" s="9" t="s">
        <v>24</v>
      </c>
      <c r="D15" s="10" t="s">
        <v>14</v>
      </c>
      <c r="E15" s="14">
        <v>58000</v>
      </c>
      <c r="F15" s="15">
        <v>186.04</v>
      </c>
      <c r="G15" s="335">
        <v>9.1000000000000004E-3</v>
      </c>
    </row>
    <row r="16" spans="1:7" ht="12.95" customHeight="1">
      <c r="A16" s="12" t="s">
        <v>54</v>
      </c>
      <c r="B16" s="334" t="s">
        <v>55</v>
      </c>
      <c r="C16" s="9" t="s">
        <v>56</v>
      </c>
      <c r="D16" s="10" t="s">
        <v>57</v>
      </c>
      <c r="E16" s="14">
        <v>11080</v>
      </c>
      <c r="F16" s="15">
        <v>126.52</v>
      </c>
      <c r="G16" s="335">
        <v>6.1999999999999998E-3</v>
      </c>
    </row>
    <row r="17" spans="1:7" ht="12.95" customHeight="1">
      <c r="A17" s="12" t="s">
        <v>391</v>
      </c>
      <c r="B17" s="334" t="s">
        <v>392</v>
      </c>
      <c r="C17" s="9" t="s">
        <v>393</v>
      </c>
      <c r="D17" s="10" t="s">
        <v>50</v>
      </c>
      <c r="E17" s="14">
        <v>34400</v>
      </c>
      <c r="F17" s="15">
        <v>119.25</v>
      </c>
      <c r="G17" s="335">
        <v>5.7999999999999996E-3</v>
      </c>
    </row>
    <row r="18" spans="1:7" ht="12.95" customHeight="1">
      <c r="A18" s="12" t="s">
        <v>32</v>
      </c>
      <c r="B18" s="334" t="s">
        <v>33</v>
      </c>
      <c r="C18" s="9" t="s">
        <v>34</v>
      </c>
      <c r="D18" s="10" t="s">
        <v>35</v>
      </c>
      <c r="E18" s="14">
        <v>8000</v>
      </c>
      <c r="F18" s="15">
        <v>110.82</v>
      </c>
      <c r="G18" s="335">
        <v>5.4000000000000003E-3</v>
      </c>
    </row>
    <row r="19" spans="1:7" ht="12.95" customHeight="1">
      <c r="A19" s="12" t="s">
        <v>47</v>
      </c>
      <c r="B19" s="334" t="s">
        <v>48</v>
      </c>
      <c r="C19" s="9" t="s">
        <v>49</v>
      </c>
      <c r="D19" s="10" t="s">
        <v>50</v>
      </c>
      <c r="E19" s="14">
        <v>8800</v>
      </c>
      <c r="F19" s="15">
        <v>110.72</v>
      </c>
      <c r="G19" s="335">
        <v>5.4000000000000003E-3</v>
      </c>
    </row>
    <row r="20" spans="1:7" ht="12.95" customHeight="1">
      <c r="A20" s="12" t="s">
        <v>94</v>
      </c>
      <c r="B20" s="334" t="s">
        <v>95</v>
      </c>
      <c r="C20" s="9" t="s">
        <v>96</v>
      </c>
      <c r="D20" s="10" t="s">
        <v>97</v>
      </c>
      <c r="E20" s="14">
        <v>5800</v>
      </c>
      <c r="F20" s="15">
        <v>104.17</v>
      </c>
      <c r="G20" s="335">
        <v>5.1000000000000004E-3</v>
      </c>
    </row>
    <row r="21" spans="1:7" ht="12.95" customHeight="1">
      <c r="A21" s="12" t="s">
        <v>286</v>
      </c>
      <c r="B21" s="334" t="s">
        <v>287</v>
      </c>
      <c r="C21" s="9" t="s">
        <v>288</v>
      </c>
      <c r="D21" s="10" t="s">
        <v>76</v>
      </c>
      <c r="E21" s="14">
        <v>12800</v>
      </c>
      <c r="F21" s="15">
        <v>100.38</v>
      </c>
      <c r="G21" s="335">
        <v>4.8999999999999998E-3</v>
      </c>
    </row>
    <row r="22" spans="1:7" ht="12.95" customHeight="1">
      <c r="A22" s="12" t="s">
        <v>322</v>
      </c>
      <c r="B22" s="334" t="s">
        <v>323</v>
      </c>
      <c r="C22" s="9" t="s">
        <v>324</v>
      </c>
      <c r="D22" s="10" t="s">
        <v>132</v>
      </c>
      <c r="E22" s="14">
        <v>8000</v>
      </c>
      <c r="F22" s="15">
        <v>99.15</v>
      </c>
      <c r="G22" s="335">
        <v>4.8999999999999998E-3</v>
      </c>
    </row>
    <row r="23" spans="1:7" ht="12.95" customHeight="1">
      <c r="A23" s="12" t="s">
        <v>212</v>
      </c>
      <c r="B23" s="334" t="s">
        <v>213</v>
      </c>
      <c r="C23" s="9" t="s">
        <v>214</v>
      </c>
      <c r="D23" s="10" t="s">
        <v>14</v>
      </c>
      <c r="E23" s="14">
        <v>48080</v>
      </c>
      <c r="F23" s="15">
        <v>98.49</v>
      </c>
      <c r="G23" s="335">
        <v>4.7999999999999996E-3</v>
      </c>
    </row>
    <row r="24" spans="1:7" ht="12.95" customHeight="1">
      <c r="A24" s="12" t="s">
        <v>394</v>
      </c>
      <c r="B24" s="334" t="s">
        <v>395</v>
      </c>
      <c r="C24" s="9" t="s">
        <v>396</v>
      </c>
      <c r="D24" s="10" t="s">
        <v>50</v>
      </c>
      <c r="E24" s="14">
        <v>22080</v>
      </c>
      <c r="F24" s="15">
        <v>90.26</v>
      </c>
      <c r="G24" s="335">
        <v>4.4000000000000003E-3</v>
      </c>
    </row>
    <row r="25" spans="1:7" ht="12.95" customHeight="1">
      <c r="A25" s="12" t="s">
        <v>87</v>
      </c>
      <c r="B25" s="334" t="s">
        <v>88</v>
      </c>
      <c r="C25" s="9" t="s">
        <v>89</v>
      </c>
      <c r="D25" s="10" t="s">
        <v>50</v>
      </c>
      <c r="E25" s="14">
        <v>1214</v>
      </c>
      <c r="F25" s="15">
        <v>87.98</v>
      </c>
      <c r="G25" s="335">
        <v>4.3E-3</v>
      </c>
    </row>
    <row r="26" spans="1:7" ht="12.95" customHeight="1">
      <c r="A26" s="12" t="s">
        <v>296</v>
      </c>
      <c r="B26" s="334" t="s">
        <v>297</v>
      </c>
      <c r="C26" s="9" t="s">
        <v>298</v>
      </c>
      <c r="D26" s="10" t="s">
        <v>50</v>
      </c>
      <c r="E26" s="14">
        <v>2848</v>
      </c>
      <c r="F26" s="15">
        <v>87.88</v>
      </c>
      <c r="G26" s="335">
        <v>4.3E-3</v>
      </c>
    </row>
    <row r="27" spans="1:7" ht="12.95" customHeight="1">
      <c r="A27" s="12" t="s">
        <v>133</v>
      </c>
      <c r="B27" s="334" t="s">
        <v>134</v>
      </c>
      <c r="C27" s="9" t="s">
        <v>135</v>
      </c>
      <c r="D27" s="10" t="s">
        <v>50</v>
      </c>
      <c r="E27" s="14">
        <v>800</v>
      </c>
      <c r="F27" s="15">
        <v>87.69</v>
      </c>
      <c r="G27" s="335">
        <v>4.3E-3</v>
      </c>
    </row>
    <row r="28" spans="1:7" ht="12.95" customHeight="1">
      <c r="A28" s="12" t="s">
        <v>370</v>
      </c>
      <c r="B28" s="334" t="s">
        <v>371</v>
      </c>
      <c r="C28" s="9" t="s">
        <v>372</v>
      </c>
      <c r="D28" s="10" t="s">
        <v>21</v>
      </c>
      <c r="E28" s="14">
        <v>10800</v>
      </c>
      <c r="F28" s="15">
        <v>83.8</v>
      </c>
      <c r="G28" s="335">
        <v>4.1000000000000003E-3</v>
      </c>
    </row>
    <row r="29" spans="1:7" ht="12.95" customHeight="1">
      <c r="A29" s="12" t="s">
        <v>69</v>
      </c>
      <c r="B29" s="334" t="s">
        <v>70</v>
      </c>
      <c r="C29" s="9" t="s">
        <v>71</v>
      </c>
      <c r="D29" s="10" t="s">
        <v>72</v>
      </c>
      <c r="E29" s="14">
        <v>12080</v>
      </c>
      <c r="F29" s="15">
        <v>81.41</v>
      </c>
      <c r="G29" s="335">
        <v>4.0000000000000001E-3</v>
      </c>
    </row>
    <row r="30" spans="1:7" ht="12.95" customHeight="1">
      <c r="A30" s="12" t="s">
        <v>66</v>
      </c>
      <c r="B30" s="334" t="s">
        <v>67</v>
      </c>
      <c r="C30" s="9" t="s">
        <v>68</v>
      </c>
      <c r="D30" s="10" t="s">
        <v>65</v>
      </c>
      <c r="E30" s="14">
        <v>140</v>
      </c>
      <c r="F30" s="15">
        <v>81.180000000000007</v>
      </c>
      <c r="G30" s="335">
        <v>4.0000000000000001E-3</v>
      </c>
    </row>
    <row r="31" spans="1:7" ht="12.95" customHeight="1">
      <c r="A31" s="12" t="s">
        <v>411</v>
      </c>
      <c r="B31" s="334" t="s">
        <v>412</v>
      </c>
      <c r="C31" s="9" t="s">
        <v>413</v>
      </c>
      <c r="D31" s="10" t="s">
        <v>21</v>
      </c>
      <c r="E31" s="14">
        <v>4000</v>
      </c>
      <c r="F31" s="15">
        <v>80.069999999999993</v>
      </c>
      <c r="G31" s="335">
        <v>3.8999999999999998E-3</v>
      </c>
    </row>
    <row r="32" spans="1:7" ht="12.95" customHeight="1">
      <c r="A32" s="12" t="s">
        <v>44</v>
      </c>
      <c r="B32" s="334" t="s">
        <v>45</v>
      </c>
      <c r="C32" s="9" t="s">
        <v>46</v>
      </c>
      <c r="D32" s="10" t="s">
        <v>14</v>
      </c>
      <c r="E32" s="14">
        <v>11400</v>
      </c>
      <c r="F32" s="15">
        <v>77.56</v>
      </c>
      <c r="G32" s="335">
        <v>3.8E-3</v>
      </c>
    </row>
    <row r="33" spans="1:7" ht="12.95" customHeight="1">
      <c r="A33" s="12" t="s">
        <v>123</v>
      </c>
      <c r="B33" s="334" t="s">
        <v>124</v>
      </c>
      <c r="C33" s="9" t="s">
        <v>125</v>
      </c>
      <c r="D33" s="10" t="s">
        <v>97</v>
      </c>
      <c r="E33" s="14">
        <v>6888</v>
      </c>
      <c r="F33" s="15">
        <v>76.959999999999994</v>
      </c>
      <c r="G33" s="335">
        <v>3.8E-3</v>
      </c>
    </row>
    <row r="34" spans="1:7" ht="12.95" customHeight="1">
      <c r="A34" s="12" t="s">
        <v>77</v>
      </c>
      <c r="B34" s="334" t="s">
        <v>78</v>
      </c>
      <c r="C34" s="9" t="s">
        <v>79</v>
      </c>
      <c r="D34" s="10" t="s">
        <v>76</v>
      </c>
      <c r="E34" s="14">
        <v>6800</v>
      </c>
      <c r="F34" s="15">
        <v>66.77</v>
      </c>
      <c r="G34" s="335">
        <v>3.3E-3</v>
      </c>
    </row>
    <row r="35" spans="1:7" ht="12.95" customHeight="1">
      <c r="A35" s="12" t="s">
        <v>166</v>
      </c>
      <c r="B35" s="334" t="s">
        <v>167</v>
      </c>
      <c r="C35" s="9" t="s">
        <v>168</v>
      </c>
      <c r="D35" s="10" t="s">
        <v>21</v>
      </c>
      <c r="E35" s="14">
        <v>25066</v>
      </c>
      <c r="F35" s="15">
        <v>63.87</v>
      </c>
      <c r="G35" s="335">
        <v>3.0999999999999999E-3</v>
      </c>
    </row>
    <row r="36" spans="1:7" ht="12.95" customHeight="1">
      <c r="A36" s="12" t="s">
        <v>104</v>
      </c>
      <c r="B36" s="334" t="s">
        <v>105</v>
      </c>
      <c r="C36" s="9" t="s">
        <v>106</v>
      </c>
      <c r="D36" s="10" t="s">
        <v>76</v>
      </c>
      <c r="E36" s="14">
        <v>18400</v>
      </c>
      <c r="F36" s="15">
        <v>63.86</v>
      </c>
      <c r="G36" s="335">
        <v>3.0999999999999999E-3</v>
      </c>
    </row>
    <row r="37" spans="1:7" ht="12.95" customHeight="1">
      <c r="A37" s="12" t="s">
        <v>423</v>
      </c>
      <c r="B37" s="334" t="s">
        <v>424</v>
      </c>
      <c r="C37" s="9" t="s">
        <v>425</v>
      </c>
      <c r="D37" s="10" t="s">
        <v>21</v>
      </c>
      <c r="E37" s="14">
        <v>4800</v>
      </c>
      <c r="F37" s="15">
        <v>63.64</v>
      </c>
      <c r="G37" s="335">
        <v>3.0999999999999999E-3</v>
      </c>
    </row>
    <row r="38" spans="1:7" ht="12.95" customHeight="1">
      <c r="A38" s="12" t="s">
        <v>379</v>
      </c>
      <c r="B38" s="334" t="s">
        <v>380</v>
      </c>
      <c r="C38" s="9" t="s">
        <v>381</v>
      </c>
      <c r="D38" s="10" t="s">
        <v>21</v>
      </c>
      <c r="E38" s="14">
        <v>12800</v>
      </c>
      <c r="F38" s="15">
        <v>62.09</v>
      </c>
      <c r="G38" s="335">
        <v>3.0000000000000001E-3</v>
      </c>
    </row>
    <row r="39" spans="1:7" ht="12.95" customHeight="1">
      <c r="A39" s="12" t="s">
        <v>414</v>
      </c>
      <c r="B39" s="334" t="s">
        <v>415</v>
      </c>
      <c r="C39" s="9" t="s">
        <v>416</v>
      </c>
      <c r="D39" s="10" t="s">
        <v>72</v>
      </c>
      <c r="E39" s="14">
        <v>2400</v>
      </c>
      <c r="F39" s="15">
        <v>61.28</v>
      </c>
      <c r="G39" s="335">
        <v>3.0000000000000001E-3</v>
      </c>
    </row>
    <row r="40" spans="1:7" ht="12.95" customHeight="1">
      <c r="A40" s="12" t="s">
        <v>312</v>
      </c>
      <c r="B40" s="334" t="s">
        <v>313</v>
      </c>
      <c r="C40" s="9" t="s">
        <v>314</v>
      </c>
      <c r="D40" s="10" t="s">
        <v>43</v>
      </c>
      <c r="E40" s="14">
        <v>4000</v>
      </c>
      <c r="F40" s="15">
        <v>58.84</v>
      </c>
      <c r="G40" s="335">
        <v>2.8999999999999998E-3</v>
      </c>
    </row>
    <row r="41" spans="1:7" ht="12.95" customHeight="1">
      <c r="A41" s="12" t="s">
        <v>239</v>
      </c>
      <c r="B41" s="334" t="s">
        <v>240</v>
      </c>
      <c r="C41" s="9" t="s">
        <v>241</v>
      </c>
      <c r="D41" s="10" t="s">
        <v>72</v>
      </c>
      <c r="E41" s="14">
        <v>740</v>
      </c>
      <c r="F41" s="15">
        <v>49.38</v>
      </c>
      <c r="G41" s="335">
        <v>2.3999999999999998E-3</v>
      </c>
    </row>
    <row r="42" spans="1:7" ht="12.95" customHeight="1">
      <c r="A42" s="1"/>
      <c r="B42" s="336" t="s">
        <v>246</v>
      </c>
      <c r="C42" s="18" t="s">
        <v>2</v>
      </c>
      <c r="D42" s="17" t="s">
        <v>2</v>
      </c>
      <c r="E42" s="17" t="s">
        <v>2</v>
      </c>
      <c r="F42" s="19">
        <v>5001.43</v>
      </c>
      <c r="G42" s="337">
        <v>0.245</v>
      </c>
    </row>
    <row r="43" spans="1:7" ht="12.95" customHeight="1">
      <c r="A43" s="1"/>
      <c r="B43" s="332" t="s">
        <v>247</v>
      </c>
      <c r="C43" s="21" t="s">
        <v>2</v>
      </c>
      <c r="D43" s="22" t="s">
        <v>2</v>
      </c>
      <c r="E43" s="22" t="s">
        <v>2</v>
      </c>
      <c r="F43" s="36" t="s">
        <v>368</v>
      </c>
      <c r="G43" s="439" t="s">
        <v>368</v>
      </c>
    </row>
    <row r="44" spans="1:7" ht="12.95" customHeight="1">
      <c r="A44" s="1"/>
      <c r="B44" s="336" t="s">
        <v>246</v>
      </c>
      <c r="C44" s="21" t="s">
        <v>2</v>
      </c>
      <c r="D44" s="22" t="s">
        <v>2</v>
      </c>
      <c r="E44" s="22" t="s">
        <v>2</v>
      </c>
      <c r="F44" s="36" t="s">
        <v>368</v>
      </c>
      <c r="G44" s="439" t="s">
        <v>368</v>
      </c>
    </row>
    <row r="45" spans="1:7" ht="12.95" customHeight="1">
      <c r="A45" s="1"/>
      <c r="B45" s="336" t="s">
        <v>251</v>
      </c>
      <c r="C45" s="21" t="s">
        <v>2</v>
      </c>
      <c r="D45" s="22" t="s">
        <v>2</v>
      </c>
      <c r="E45" s="23" t="s">
        <v>2</v>
      </c>
      <c r="F45" s="24">
        <v>5001.43</v>
      </c>
      <c r="G45" s="338">
        <v>0.245</v>
      </c>
    </row>
    <row r="46" spans="1:7" ht="12.95" customHeight="1">
      <c r="A46" s="1"/>
      <c r="B46" s="332" t="s">
        <v>643</v>
      </c>
      <c r="C46" s="9" t="s">
        <v>2</v>
      </c>
      <c r="D46" s="10" t="s">
        <v>2</v>
      </c>
      <c r="E46" s="10" t="s">
        <v>2</v>
      </c>
      <c r="F46" s="10" t="s">
        <v>2</v>
      </c>
      <c r="G46" s="333" t="s">
        <v>2</v>
      </c>
    </row>
    <row r="47" spans="1:7" ht="12.95" customHeight="1">
      <c r="A47" s="1"/>
      <c r="B47" s="332" t="s">
        <v>644</v>
      </c>
      <c r="C47" s="9" t="s">
        <v>2</v>
      </c>
      <c r="D47" s="10" t="s">
        <v>2</v>
      </c>
      <c r="E47" s="10" t="s">
        <v>2</v>
      </c>
      <c r="F47" s="10" t="s">
        <v>2</v>
      </c>
      <c r="G47" s="333" t="s">
        <v>2</v>
      </c>
    </row>
    <row r="48" spans="1:7" ht="12.95" customHeight="1">
      <c r="A48" s="1"/>
      <c r="B48" s="332" t="s">
        <v>645</v>
      </c>
      <c r="C48" s="9" t="s">
        <v>2</v>
      </c>
      <c r="D48" s="10" t="s">
        <v>2</v>
      </c>
      <c r="E48" s="10" t="s">
        <v>2</v>
      </c>
      <c r="F48" s="10" t="s">
        <v>2</v>
      </c>
      <c r="G48" s="333" t="s">
        <v>2</v>
      </c>
    </row>
    <row r="49" spans="1:7" ht="12.95" customHeight="1">
      <c r="A49" s="12" t="s">
        <v>2131</v>
      </c>
      <c r="B49" s="334" t="s">
        <v>2132</v>
      </c>
      <c r="C49" s="9" t="s">
        <v>2133</v>
      </c>
      <c r="D49" s="10" t="s">
        <v>649</v>
      </c>
      <c r="E49" s="14">
        <v>2000000</v>
      </c>
      <c r="F49" s="15">
        <v>2015.75</v>
      </c>
      <c r="G49" s="335">
        <v>9.8799999999999999E-2</v>
      </c>
    </row>
    <row r="50" spans="1:7" ht="12.95" customHeight="1">
      <c r="A50" s="12" t="s">
        <v>841</v>
      </c>
      <c r="B50" s="334" t="s">
        <v>842</v>
      </c>
      <c r="C50" s="9" t="s">
        <v>843</v>
      </c>
      <c r="D50" s="10" t="s">
        <v>649</v>
      </c>
      <c r="E50" s="14">
        <v>2000000</v>
      </c>
      <c r="F50" s="15">
        <v>2012.14</v>
      </c>
      <c r="G50" s="335">
        <v>9.8699999999999996E-2</v>
      </c>
    </row>
    <row r="51" spans="1:7" ht="12.95" customHeight="1">
      <c r="A51" s="12" t="s">
        <v>857</v>
      </c>
      <c r="B51" s="334" t="s">
        <v>858</v>
      </c>
      <c r="C51" s="9" t="s">
        <v>859</v>
      </c>
      <c r="D51" s="10" t="s">
        <v>649</v>
      </c>
      <c r="E51" s="14">
        <v>1500000</v>
      </c>
      <c r="F51" s="15">
        <v>1525.68</v>
      </c>
      <c r="G51" s="335">
        <v>7.4800000000000005E-2</v>
      </c>
    </row>
    <row r="52" spans="1:7" ht="12.95" customHeight="1">
      <c r="A52" s="12" t="s">
        <v>2134</v>
      </c>
      <c r="B52" s="334" t="s">
        <v>2135</v>
      </c>
      <c r="C52" s="9" t="s">
        <v>2136</v>
      </c>
      <c r="D52" s="10" t="s">
        <v>649</v>
      </c>
      <c r="E52" s="14">
        <v>1500000</v>
      </c>
      <c r="F52" s="15">
        <v>1486.07</v>
      </c>
      <c r="G52" s="335">
        <v>7.2900000000000006E-2</v>
      </c>
    </row>
    <row r="53" spans="1:7" ht="12.95" customHeight="1">
      <c r="A53" s="12" t="s">
        <v>2137</v>
      </c>
      <c r="B53" s="334" t="s">
        <v>2138</v>
      </c>
      <c r="C53" s="9" t="s">
        <v>2139</v>
      </c>
      <c r="D53" s="10" t="s">
        <v>2140</v>
      </c>
      <c r="E53" s="14">
        <v>1500000</v>
      </c>
      <c r="F53" s="15">
        <v>1466.72</v>
      </c>
      <c r="G53" s="335">
        <v>7.1900000000000006E-2</v>
      </c>
    </row>
    <row r="54" spans="1:7" ht="12.95" customHeight="1">
      <c r="A54" s="12" t="s">
        <v>847</v>
      </c>
      <c r="B54" s="334" t="s">
        <v>848</v>
      </c>
      <c r="C54" s="9" t="s">
        <v>849</v>
      </c>
      <c r="D54" s="10" t="s">
        <v>649</v>
      </c>
      <c r="E54" s="14">
        <v>500000</v>
      </c>
      <c r="F54" s="15">
        <v>502.4</v>
      </c>
      <c r="G54" s="335">
        <v>2.46E-2</v>
      </c>
    </row>
    <row r="55" spans="1:7" ht="12.95" customHeight="1">
      <c r="A55" s="12" t="s">
        <v>1734</v>
      </c>
      <c r="B55" s="334" t="s">
        <v>1735</v>
      </c>
      <c r="C55" s="9" t="s">
        <v>1736</v>
      </c>
      <c r="D55" s="10" t="s">
        <v>649</v>
      </c>
      <c r="E55" s="14">
        <v>500000</v>
      </c>
      <c r="F55" s="15">
        <v>497.33</v>
      </c>
      <c r="G55" s="335">
        <v>2.4400000000000002E-2</v>
      </c>
    </row>
    <row r="56" spans="1:7" ht="12.95" customHeight="1">
      <c r="A56" s="12" t="s">
        <v>1685</v>
      </c>
      <c r="B56" s="334" t="s">
        <v>1686</v>
      </c>
      <c r="C56" s="9" t="s">
        <v>1687</v>
      </c>
      <c r="D56" s="10" t="s">
        <v>649</v>
      </c>
      <c r="E56" s="14">
        <v>400000</v>
      </c>
      <c r="F56" s="15">
        <v>410.76</v>
      </c>
      <c r="G56" s="335">
        <v>2.01E-2</v>
      </c>
    </row>
    <row r="57" spans="1:7" ht="12.95" customHeight="1">
      <c r="A57" s="12" t="s">
        <v>1731</v>
      </c>
      <c r="B57" s="334" t="s">
        <v>1732</v>
      </c>
      <c r="C57" s="9" t="s">
        <v>1733</v>
      </c>
      <c r="D57" s="10" t="s">
        <v>649</v>
      </c>
      <c r="E57" s="14">
        <v>300000</v>
      </c>
      <c r="F57" s="15">
        <v>293.75</v>
      </c>
      <c r="G57" s="335">
        <v>1.44E-2</v>
      </c>
    </row>
    <row r="58" spans="1:7" ht="12.95" customHeight="1">
      <c r="A58" s="12" t="s">
        <v>2141</v>
      </c>
      <c r="B58" s="334" t="s">
        <v>2142</v>
      </c>
      <c r="C58" s="9" t="s">
        <v>2143</v>
      </c>
      <c r="D58" s="10" t="s">
        <v>649</v>
      </c>
      <c r="E58" s="14">
        <v>290000</v>
      </c>
      <c r="F58" s="15">
        <v>290.97000000000003</v>
      </c>
      <c r="G58" s="335">
        <v>1.43E-2</v>
      </c>
    </row>
    <row r="59" spans="1:7" ht="12.95" customHeight="1">
      <c r="A59" s="12" t="s">
        <v>782</v>
      </c>
      <c r="B59" s="334" t="s">
        <v>783</v>
      </c>
      <c r="C59" s="9" t="s">
        <v>784</v>
      </c>
      <c r="D59" s="10" t="s">
        <v>649</v>
      </c>
      <c r="E59" s="14">
        <v>300000</v>
      </c>
      <c r="F59" s="15">
        <v>290.42</v>
      </c>
      <c r="G59" s="335">
        <v>1.4200000000000001E-2</v>
      </c>
    </row>
    <row r="60" spans="1:7" ht="12.95" customHeight="1">
      <c r="A60" s="12" t="s">
        <v>2144</v>
      </c>
      <c r="B60" s="334" t="s">
        <v>2145</v>
      </c>
      <c r="C60" s="9" t="s">
        <v>2146</v>
      </c>
      <c r="D60" s="10" t="s">
        <v>649</v>
      </c>
      <c r="E60" s="14">
        <v>170000</v>
      </c>
      <c r="F60" s="15">
        <v>168.18</v>
      </c>
      <c r="G60" s="335">
        <v>8.2000000000000007E-3</v>
      </c>
    </row>
    <row r="61" spans="1:7" ht="12.95" customHeight="1">
      <c r="A61" s="12" t="s">
        <v>2147</v>
      </c>
      <c r="B61" s="334" t="s">
        <v>2148</v>
      </c>
      <c r="C61" s="9" t="s">
        <v>2149</v>
      </c>
      <c r="D61" s="10" t="s">
        <v>2059</v>
      </c>
      <c r="E61" s="14">
        <v>1447602</v>
      </c>
      <c r="F61" s="15">
        <v>145.94</v>
      </c>
      <c r="G61" s="335">
        <v>7.1999999999999998E-3</v>
      </c>
    </row>
    <row r="62" spans="1:7" ht="12.95" customHeight="1">
      <c r="A62" s="12" t="s">
        <v>2150</v>
      </c>
      <c r="B62" s="334" t="s">
        <v>2151</v>
      </c>
      <c r="C62" s="9" t="s">
        <v>2152</v>
      </c>
      <c r="D62" s="10" t="s">
        <v>649</v>
      </c>
      <c r="E62" s="14">
        <v>100000</v>
      </c>
      <c r="F62" s="15">
        <v>101.13</v>
      </c>
      <c r="G62" s="335">
        <v>5.0000000000000001E-3</v>
      </c>
    </row>
    <row r="63" spans="1:7" ht="12.95" customHeight="1">
      <c r="A63" s="12" t="s">
        <v>2036</v>
      </c>
      <c r="B63" s="334" t="s">
        <v>1686</v>
      </c>
      <c r="C63" s="9" t="s">
        <v>2037</v>
      </c>
      <c r="D63" s="10" t="s">
        <v>649</v>
      </c>
      <c r="E63" s="14">
        <v>100000</v>
      </c>
      <c r="F63" s="15">
        <v>100.72</v>
      </c>
      <c r="G63" s="335">
        <v>4.8999999999999998E-3</v>
      </c>
    </row>
    <row r="64" spans="1:7" ht="12.95" customHeight="1">
      <c r="A64" s="12" t="s">
        <v>2153</v>
      </c>
      <c r="B64" s="334" t="s">
        <v>2154</v>
      </c>
      <c r="C64" s="9" t="s">
        <v>2155</v>
      </c>
      <c r="D64" s="10" t="s">
        <v>649</v>
      </c>
      <c r="E64" s="14">
        <v>60000</v>
      </c>
      <c r="F64" s="15">
        <v>60.22</v>
      </c>
      <c r="G64" s="335">
        <v>3.0000000000000001E-3</v>
      </c>
    </row>
    <row r="65" spans="1:7" ht="12.95" customHeight="1">
      <c r="A65" s="1"/>
      <c r="B65" s="332" t="s">
        <v>1328</v>
      </c>
      <c r="C65" s="9" t="s">
        <v>2</v>
      </c>
      <c r="D65" s="10" t="s">
        <v>2</v>
      </c>
      <c r="E65" s="10" t="s">
        <v>2</v>
      </c>
      <c r="F65" s="10" t="s">
        <v>2</v>
      </c>
      <c r="G65" s="333" t="s">
        <v>2</v>
      </c>
    </row>
    <row r="66" spans="1:7" ht="12.95" customHeight="1">
      <c r="A66" s="12" t="s">
        <v>2156</v>
      </c>
      <c r="B66" s="334" t="s">
        <v>1588</v>
      </c>
      <c r="C66" s="9" t="s">
        <v>2157</v>
      </c>
      <c r="D66" s="10" t="s">
        <v>649</v>
      </c>
      <c r="E66" s="14">
        <v>100000</v>
      </c>
      <c r="F66" s="15">
        <v>115.1</v>
      </c>
      <c r="G66" s="335">
        <v>5.5999999999999999E-3</v>
      </c>
    </row>
    <row r="67" spans="1:7" ht="12.95" customHeight="1">
      <c r="A67" s="1"/>
      <c r="B67" s="336" t="s">
        <v>246</v>
      </c>
      <c r="C67" s="18" t="s">
        <v>2</v>
      </c>
      <c r="D67" s="17" t="s">
        <v>2</v>
      </c>
      <c r="E67" s="17" t="s">
        <v>2</v>
      </c>
      <c r="F67" s="19">
        <v>11483.28</v>
      </c>
      <c r="G67" s="337">
        <v>0.56299999999999994</v>
      </c>
    </row>
    <row r="68" spans="1:7" ht="12.95" customHeight="1">
      <c r="A68" s="1"/>
      <c r="B68" s="332" t="s">
        <v>650</v>
      </c>
      <c r="C68" s="9" t="s">
        <v>2</v>
      </c>
      <c r="D68" s="10" t="s">
        <v>2</v>
      </c>
      <c r="E68" s="10" t="s">
        <v>2</v>
      </c>
      <c r="F68" s="10" t="s">
        <v>2</v>
      </c>
      <c r="G68" s="333" t="s">
        <v>2</v>
      </c>
    </row>
    <row r="69" spans="1:7" ht="12.95" customHeight="1">
      <c r="A69" s="1"/>
      <c r="B69" s="332" t="s">
        <v>645</v>
      </c>
      <c r="C69" s="9" t="s">
        <v>2</v>
      </c>
      <c r="D69" s="10" t="s">
        <v>2</v>
      </c>
      <c r="E69" s="10" t="s">
        <v>2</v>
      </c>
      <c r="F69" s="10" t="s">
        <v>2</v>
      </c>
      <c r="G69" s="333" t="s">
        <v>2</v>
      </c>
    </row>
    <row r="70" spans="1:7" ht="12.95" customHeight="1">
      <c r="A70" s="12" t="s">
        <v>2158</v>
      </c>
      <c r="B70" s="334" t="s">
        <v>2159</v>
      </c>
      <c r="C70" s="9" t="s">
        <v>2160</v>
      </c>
      <c r="D70" s="10" t="s">
        <v>649</v>
      </c>
      <c r="E70" s="14">
        <v>50000</v>
      </c>
      <c r="F70" s="15">
        <v>51.07</v>
      </c>
      <c r="G70" s="335">
        <v>2.5000000000000001E-3</v>
      </c>
    </row>
    <row r="71" spans="1:7" ht="12.95" customHeight="1">
      <c r="A71" s="1"/>
      <c r="B71" s="336" t="s">
        <v>246</v>
      </c>
      <c r="C71" s="18" t="s">
        <v>2</v>
      </c>
      <c r="D71" s="17" t="s">
        <v>2</v>
      </c>
      <c r="E71" s="17" t="s">
        <v>2</v>
      </c>
      <c r="F71" s="19">
        <v>51.07</v>
      </c>
      <c r="G71" s="337">
        <v>2.5000000000000001E-3</v>
      </c>
    </row>
    <row r="72" spans="1:7" ht="12.95" customHeight="1">
      <c r="A72" s="1"/>
      <c r="B72" s="336" t="s">
        <v>251</v>
      </c>
      <c r="C72" s="21" t="s">
        <v>2</v>
      </c>
      <c r="D72" s="22" t="s">
        <v>2</v>
      </c>
      <c r="E72" s="23" t="s">
        <v>2</v>
      </c>
      <c r="F72" s="24">
        <v>11534.35</v>
      </c>
      <c r="G72" s="338">
        <v>0.5655</v>
      </c>
    </row>
    <row r="73" spans="1:7" ht="12.95" customHeight="1">
      <c r="A73" s="1"/>
      <c r="B73" s="332" t="s">
        <v>261</v>
      </c>
      <c r="C73" s="9" t="s">
        <v>2</v>
      </c>
      <c r="D73" s="10" t="s">
        <v>2</v>
      </c>
      <c r="E73" s="10" t="s">
        <v>2</v>
      </c>
      <c r="F73" s="10" t="s">
        <v>2</v>
      </c>
      <c r="G73" s="333" t="s">
        <v>2</v>
      </c>
    </row>
    <row r="74" spans="1:7" ht="12.95" customHeight="1">
      <c r="A74" s="1"/>
      <c r="B74" s="332" t="s">
        <v>792</v>
      </c>
      <c r="C74" s="9" t="s">
        <v>2</v>
      </c>
      <c r="D74" s="10" t="s">
        <v>2</v>
      </c>
      <c r="E74" s="10" t="s">
        <v>2</v>
      </c>
      <c r="F74" s="10" t="s">
        <v>2</v>
      </c>
      <c r="G74" s="333" t="s">
        <v>2</v>
      </c>
    </row>
    <row r="75" spans="1:7" ht="12.95" customHeight="1">
      <c r="A75" s="12" t="s">
        <v>1950</v>
      </c>
      <c r="B75" s="334" t="s">
        <v>1568</v>
      </c>
      <c r="C75" s="9" t="s">
        <v>1951</v>
      </c>
      <c r="D75" s="10" t="s">
        <v>796</v>
      </c>
      <c r="E75" s="14">
        <v>1000000</v>
      </c>
      <c r="F75" s="15">
        <v>934.86</v>
      </c>
      <c r="G75" s="335">
        <v>4.58E-2</v>
      </c>
    </row>
    <row r="76" spans="1:7" ht="12.95" customHeight="1">
      <c r="A76" s="1"/>
      <c r="B76" s="339" t="s">
        <v>3009</v>
      </c>
      <c r="C76" s="9" t="s">
        <v>2</v>
      </c>
      <c r="D76" s="10" t="s">
        <v>2</v>
      </c>
      <c r="E76" s="10" t="s">
        <v>2</v>
      </c>
      <c r="F76" s="10" t="s">
        <v>2</v>
      </c>
      <c r="G76" s="333" t="s">
        <v>2</v>
      </c>
    </row>
    <row r="77" spans="1:7" ht="12.95" customHeight="1">
      <c r="A77" s="2" t="s">
        <v>2</v>
      </c>
      <c r="B77" s="334" t="s">
        <v>3010</v>
      </c>
      <c r="C77" s="9" t="s">
        <v>2</v>
      </c>
      <c r="D77" s="10" t="s">
        <v>2</v>
      </c>
      <c r="E77" s="27" t="s">
        <v>2</v>
      </c>
      <c r="F77" s="15">
        <v>2771.53</v>
      </c>
      <c r="G77" s="335">
        <v>0.13589999999999999</v>
      </c>
    </row>
    <row r="78" spans="1:7" ht="12.95" customHeight="1">
      <c r="A78" s="1"/>
      <c r="B78" s="336" t="s">
        <v>251</v>
      </c>
      <c r="C78" s="21" t="s">
        <v>2</v>
      </c>
      <c r="D78" s="22" t="s">
        <v>2</v>
      </c>
      <c r="E78" s="23" t="s">
        <v>2</v>
      </c>
      <c r="F78" s="24">
        <v>3706.39</v>
      </c>
      <c r="G78" s="338">
        <v>0.1817</v>
      </c>
    </row>
    <row r="79" spans="1:7" ht="12.95" customHeight="1">
      <c r="A79" s="1"/>
      <c r="B79" s="339" t="s">
        <v>262</v>
      </c>
      <c r="C79" s="28" t="s">
        <v>2</v>
      </c>
      <c r="D79" s="28" t="s">
        <v>2</v>
      </c>
      <c r="E79" s="28" t="s">
        <v>2</v>
      </c>
      <c r="F79" s="28" t="s">
        <v>2</v>
      </c>
      <c r="G79" s="340" t="s">
        <v>2</v>
      </c>
    </row>
    <row r="80" spans="1:7" ht="12.95" customHeight="1">
      <c r="A80" s="1"/>
      <c r="B80" s="341" t="s">
        <v>263</v>
      </c>
      <c r="C80" s="22" t="s">
        <v>2</v>
      </c>
      <c r="D80" s="22" t="s">
        <v>2</v>
      </c>
      <c r="E80" s="22" t="s">
        <v>2</v>
      </c>
      <c r="F80" s="19">
        <v>13.32</v>
      </c>
      <c r="G80" s="337">
        <v>6.9999999999999999E-4</v>
      </c>
    </row>
    <row r="81" spans="1:7" ht="12.95" customHeight="1">
      <c r="A81" s="1"/>
      <c r="B81" s="336" t="s">
        <v>246</v>
      </c>
      <c r="C81" s="17" t="s">
        <v>2</v>
      </c>
      <c r="D81" s="17" t="s">
        <v>2</v>
      </c>
      <c r="E81" s="17" t="s">
        <v>2</v>
      </c>
      <c r="F81" s="19">
        <v>13.32</v>
      </c>
      <c r="G81" s="337">
        <v>6.9999999999999999E-4</v>
      </c>
    </row>
    <row r="82" spans="1:7" ht="12.95" customHeight="1">
      <c r="A82" s="1"/>
      <c r="B82" s="336" t="s">
        <v>268</v>
      </c>
      <c r="C82" s="22" t="s">
        <v>2</v>
      </c>
      <c r="D82" s="22" t="s">
        <v>2</v>
      </c>
      <c r="E82" s="22" t="s">
        <v>2</v>
      </c>
      <c r="F82" s="19">
        <v>140.24</v>
      </c>
      <c r="G82" s="345">
        <v>7.1000000000000004E-3</v>
      </c>
    </row>
    <row r="83" spans="1:7" ht="12.95" customHeight="1" thickBot="1">
      <c r="A83" s="1"/>
      <c r="B83" s="346" t="s">
        <v>269</v>
      </c>
      <c r="C83" s="347" t="s">
        <v>2</v>
      </c>
      <c r="D83" s="347" t="s">
        <v>2</v>
      </c>
      <c r="E83" s="347" t="s">
        <v>2</v>
      </c>
      <c r="F83" s="348">
        <v>20395.7332126</v>
      </c>
      <c r="G83" s="349">
        <v>1</v>
      </c>
    </row>
    <row r="84" spans="1:7" ht="12.95" customHeight="1">
      <c r="A84" s="1"/>
      <c r="B84" s="35" t="s">
        <v>2</v>
      </c>
      <c r="C84" s="1"/>
      <c r="D84" s="1"/>
      <c r="E84" s="1"/>
      <c r="F84" s="1"/>
      <c r="G84" s="1"/>
    </row>
    <row r="85" spans="1:7" ht="12.95" customHeight="1">
      <c r="A85" s="1"/>
      <c r="B85" s="35" t="s">
        <v>271</v>
      </c>
      <c r="C85" s="1"/>
      <c r="D85" s="1"/>
      <c r="E85" s="1"/>
      <c r="F85" s="1"/>
      <c r="G85" s="1"/>
    </row>
    <row r="86" spans="1:7" ht="12.95" customHeight="1">
      <c r="A86" s="1"/>
      <c r="B86" s="35" t="s">
        <v>2</v>
      </c>
      <c r="C86" s="1"/>
      <c r="D86" s="1"/>
      <c r="E86" s="1"/>
      <c r="F86" s="1"/>
      <c r="G86" s="1"/>
    </row>
    <row r="87" spans="1:7" ht="12.95" customHeight="1" thickBot="1">
      <c r="A87" s="1"/>
      <c r="B87" s="35"/>
      <c r="C87" s="1"/>
      <c r="D87" s="1"/>
      <c r="E87" s="1"/>
      <c r="F87" s="1"/>
      <c r="G87" s="1"/>
    </row>
    <row r="88" spans="1:7" s="49" customFormat="1">
      <c r="B88" s="113" t="s">
        <v>3071</v>
      </c>
      <c r="C88" s="51"/>
      <c r="D88" s="51"/>
      <c r="E88" s="51"/>
      <c r="F88" s="114"/>
    </row>
    <row r="89" spans="1:7" s="49" customFormat="1">
      <c r="B89" s="54" t="s">
        <v>3081</v>
      </c>
      <c r="C89" s="55"/>
      <c r="D89" s="55"/>
      <c r="E89" s="55"/>
      <c r="F89" s="56"/>
    </row>
    <row r="90" spans="1:7" s="49" customFormat="1" ht="15">
      <c r="B90" s="57" t="s">
        <v>3072</v>
      </c>
      <c r="C90" s="55"/>
      <c r="D90" s="55"/>
      <c r="E90" s="58"/>
      <c r="F90" s="56"/>
    </row>
    <row r="91" spans="1:7" s="49" customFormat="1" ht="13.5" thickBot="1">
      <c r="B91" s="59" t="s">
        <v>3073</v>
      </c>
      <c r="C91" s="60"/>
      <c r="D91" s="60"/>
      <c r="E91" s="60"/>
      <c r="F91" s="61"/>
    </row>
    <row r="92" spans="1:7" s="49" customFormat="1">
      <c r="B92" s="50" t="s">
        <v>3074</v>
      </c>
      <c r="C92" s="558" t="s">
        <v>3075</v>
      </c>
      <c r="D92" s="558"/>
      <c r="E92" s="63"/>
      <c r="F92" s="64"/>
    </row>
    <row r="93" spans="1:7" s="49" customFormat="1" ht="13.5" thickBot="1">
      <c r="B93" s="65"/>
      <c r="C93" s="66">
        <v>43373</v>
      </c>
      <c r="D93" s="66">
        <v>43555</v>
      </c>
      <c r="E93" s="67"/>
      <c r="F93" s="68"/>
    </row>
    <row r="94" spans="1:7" s="49" customFormat="1">
      <c r="B94" s="69" t="s">
        <v>3076</v>
      </c>
      <c r="C94" s="131"/>
      <c r="D94" s="131"/>
      <c r="E94" s="185"/>
      <c r="F94" s="240"/>
    </row>
    <row r="95" spans="1:7" s="49" customFormat="1" ht="15">
      <c r="A95" s="72">
        <v>112353</v>
      </c>
      <c r="B95" s="132" t="s">
        <v>3077</v>
      </c>
      <c r="C95" s="74">
        <v>20.409500000000001</v>
      </c>
      <c r="D95" s="74">
        <v>21.4739</v>
      </c>
      <c r="E95" s="76"/>
      <c r="F95" s="77"/>
      <c r="G95" s="78"/>
    </row>
    <row r="96" spans="1:7" s="49" customFormat="1" ht="15">
      <c r="A96" s="72">
        <v>112352</v>
      </c>
      <c r="B96" s="132" t="s">
        <v>3078</v>
      </c>
      <c r="C96" s="74">
        <v>12.4033</v>
      </c>
      <c r="D96" s="74">
        <v>12.6653</v>
      </c>
      <c r="E96" s="76"/>
      <c r="F96" s="77"/>
    </row>
    <row r="97" spans="1:6" s="49" customFormat="1" ht="15">
      <c r="A97" s="72">
        <v>113361</v>
      </c>
      <c r="B97" s="132" t="s">
        <v>3087</v>
      </c>
      <c r="C97" s="74">
        <v>12.5541</v>
      </c>
      <c r="D97" s="74">
        <v>12.817</v>
      </c>
      <c r="E97" s="76"/>
      <c r="F97" s="77"/>
    </row>
    <row r="98" spans="1:6" s="49" customFormat="1" ht="15">
      <c r="A98" s="72"/>
      <c r="B98" s="132"/>
      <c r="C98" s="74"/>
      <c r="D98" s="74"/>
      <c r="E98" s="81"/>
      <c r="F98" s="77"/>
    </row>
    <row r="99" spans="1:6" s="49" customFormat="1" ht="15">
      <c r="A99" s="72"/>
      <c r="B99" s="133" t="s">
        <v>3079</v>
      </c>
      <c r="C99" s="74"/>
      <c r="D99" s="74"/>
      <c r="E99" s="81"/>
      <c r="F99" s="77"/>
    </row>
    <row r="100" spans="1:6" s="49" customFormat="1" ht="15">
      <c r="A100" s="72">
        <v>118491</v>
      </c>
      <c r="B100" s="132" t="str">
        <f>+B95</f>
        <v>Growth</v>
      </c>
      <c r="C100" s="74">
        <v>21.468299999999999</v>
      </c>
      <c r="D100" s="74">
        <v>22.67</v>
      </c>
      <c r="E100" s="76"/>
      <c r="F100" s="77"/>
    </row>
    <row r="101" spans="1:6" s="49" customFormat="1" ht="15">
      <c r="A101" s="72">
        <v>118490</v>
      </c>
      <c r="B101" s="132" t="str">
        <f>+B96</f>
        <v>Dividend</v>
      </c>
      <c r="C101" s="74">
        <v>13.209300000000001</v>
      </c>
      <c r="D101" s="74">
        <v>13.5364</v>
      </c>
      <c r="E101" s="76"/>
      <c r="F101" s="77"/>
    </row>
    <row r="102" spans="1:6" s="49" customFormat="1" ht="15">
      <c r="A102" s="72">
        <v>118492</v>
      </c>
      <c r="B102" s="132" t="str">
        <f>+B97</f>
        <v>Quarterly Dividend</v>
      </c>
      <c r="C102" s="74">
        <v>13.663600000000001</v>
      </c>
      <c r="D102" s="74">
        <v>14.1258</v>
      </c>
      <c r="E102" s="76"/>
      <c r="F102" s="77"/>
    </row>
    <row r="103" spans="1:6" s="49" customFormat="1" ht="15">
      <c r="A103" s="72"/>
      <c r="B103" s="132"/>
      <c r="C103" s="74"/>
      <c r="D103" s="74"/>
      <c r="E103" s="76"/>
      <c r="F103" s="77"/>
    </row>
    <row r="104" spans="1:6" s="49" customFormat="1" ht="15.75" thickBot="1">
      <c r="B104" s="191"/>
      <c r="C104" s="74"/>
      <c r="D104" s="74"/>
      <c r="E104" s="81"/>
      <c r="F104" s="77"/>
    </row>
    <row r="105" spans="1:6" s="49" customFormat="1" ht="15">
      <c r="B105" s="138"/>
      <c r="C105" s="84"/>
      <c r="D105" s="84"/>
      <c r="E105" s="52"/>
      <c r="F105" s="53"/>
    </row>
    <row r="106" spans="1:6" s="261" customFormat="1">
      <c r="B106" s="54" t="s">
        <v>3095</v>
      </c>
      <c r="C106" s="98"/>
      <c r="D106" s="74"/>
      <c r="E106" s="99"/>
      <c r="F106" s="100"/>
    </row>
    <row r="107" spans="1:6" s="261" customFormat="1" ht="13.5" thickBot="1">
      <c r="B107" s="59"/>
      <c r="C107" s="101"/>
      <c r="D107" s="102"/>
      <c r="E107" s="103"/>
      <c r="F107" s="104"/>
    </row>
    <row r="108" spans="1:6" s="261" customFormat="1" ht="24.75" thickBot="1">
      <c r="B108" s="105" t="s">
        <v>3090</v>
      </c>
      <c r="C108" s="106" t="s">
        <v>3091</v>
      </c>
      <c r="D108" s="107" t="s">
        <v>3092</v>
      </c>
      <c r="E108" s="107" t="s">
        <v>3093</v>
      </c>
      <c r="F108" s="108" t="s">
        <v>3094</v>
      </c>
    </row>
    <row r="109" spans="1:6" s="261" customFormat="1">
      <c r="B109" s="192"/>
      <c r="C109" s="109"/>
      <c r="D109" s="179"/>
      <c r="E109" s="179"/>
      <c r="F109" s="180"/>
    </row>
    <row r="110" spans="1:6" s="261" customFormat="1" ht="15">
      <c r="B110" s="276" t="s">
        <v>3261</v>
      </c>
      <c r="C110" s="266">
        <v>43403</v>
      </c>
      <c r="D110" s="275">
        <v>4.4299999999999999E-2</v>
      </c>
      <c r="E110" s="275">
        <v>4.1000000000000002E-2</v>
      </c>
      <c r="F110" s="274">
        <v>12.335900000000001</v>
      </c>
    </row>
    <row r="111" spans="1:6" s="261" customFormat="1" ht="15">
      <c r="B111" s="276" t="s">
        <v>3262</v>
      </c>
      <c r="C111" s="266">
        <v>43403</v>
      </c>
      <c r="D111" s="275">
        <v>4.7199999999999999E-2</v>
      </c>
      <c r="E111" s="275">
        <v>4.3700000000000003E-2</v>
      </c>
      <c r="F111" s="274">
        <v>13.1457</v>
      </c>
    </row>
    <row r="112" spans="1:6" s="261" customFormat="1" ht="15">
      <c r="B112" s="276" t="s">
        <v>3261</v>
      </c>
      <c r="C112" s="266">
        <v>43433</v>
      </c>
      <c r="D112" s="275">
        <v>4.4699999999999997E-2</v>
      </c>
      <c r="E112" s="275">
        <v>4.1399999999999999E-2</v>
      </c>
      <c r="F112" s="274">
        <v>12.536</v>
      </c>
    </row>
    <row r="113" spans="2:6" s="261" customFormat="1" ht="15">
      <c r="B113" s="276" t="s">
        <v>3262</v>
      </c>
      <c r="C113" s="266">
        <v>43433</v>
      </c>
      <c r="D113" s="275">
        <v>4.7699999999999999E-2</v>
      </c>
      <c r="E113" s="275">
        <v>4.4200000000000003E-2</v>
      </c>
      <c r="F113" s="274">
        <v>13.3673</v>
      </c>
    </row>
    <row r="114" spans="2:6" s="261" customFormat="1" ht="15">
      <c r="B114" s="276" t="s">
        <v>3263</v>
      </c>
      <c r="C114" s="266">
        <v>43461</v>
      </c>
      <c r="D114" s="275">
        <v>0.13866208999999999</v>
      </c>
      <c r="E114" s="275">
        <v>0.12840181000000001</v>
      </c>
      <c r="F114" s="274">
        <v>12.8431</v>
      </c>
    </row>
    <row r="115" spans="2:6" s="261" customFormat="1" ht="15">
      <c r="B115" s="276" t="s">
        <v>3264</v>
      </c>
      <c r="C115" s="266">
        <v>43461</v>
      </c>
      <c r="D115" s="275">
        <v>6.164907E-2</v>
      </c>
      <c r="E115" s="275">
        <v>5.7087359999999997E-2</v>
      </c>
      <c r="F115" s="274">
        <v>14.0038</v>
      </c>
    </row>
    <row r="116" spans="2:6" s="261" customFormat="1" ht="15">
      <c r="B116" s="276" t="s">
        <v>3261</v>
      </c>
      <c r="C116" s="266">
        <v>43462</v>
      </c>
      <c r="D116" s="275">
        <v>4.5199999999999997E-2</v>
      </c>
      <c r="E116" s="275">
        <v>4.1799999999999997E-2</v>
      </c>
      <c r="F116" s="274">
        <v>12.5749</v>
      </c>
    </row>
    <row r="117" spans="2:6" s="261" customFormat="1" ht="15">
      <c r="B117" s="276" t="s">
        <v>3262</v>
      </c>
      <c r="C117" s="266">
        <v>43462</v>
      </c>
      <c r="D117" s="275">
        <v>4.82E-2</v>
      </c>
      <c r="E117" s="275">
        <v>4.4600000000000001E-2</v>
      </c>
      <c r="F117" s="274">
        <v>13.4168</v>
      </c>
    </row>
    <row r="118" spans="2:6" s="261" customFormat="1" ht="15">
      <c r="B118" s="276" t="s">
        <v>3261</v>
      </c>
      <c r="C118" s="266">
        <v>43495</v>
      </c>
      <c r="D118" s="275">
        <v>4.5199999999999997E-2</v>
      </c>
      <c r="E118" s="275">
        <v>4.19E-2</v>
      </c>
      <c r="F118" s="274">
        <v>12.5068</v>
      </c>
    </row>
    <row r="119" spans="2:6" s="261" customFormat="1" ht="15">
      <c r="B119" s="276" t="s">
        <v>3262</v>
      </c>
      <c r="C119" s="266">
        <v>43495</v>
      </c>
      <c r="D119" s="275">
        <v>4.8300000000000003E-2</v>
      </c>
      <c r="E119" s="275">
        <v>4.4699999999999997E-2</v>
      </c>
      <c r="F119" s="274">
        <v>13.351900000000001</v>
      </c>
    </row>
    <row r="120" spans="2:6" s="261" customFormat="1" ht="15">
      <c r="B120" s="276" t="s">
        <v>3261</v>
      </c>
      <c r="C120" s="266">
        <v>43523</v>
      </c>
      <c r="D120" s="275">
        <v>4.4900000000000002E-2</v>
      </c>
      <c r="E120" s="275">
        <v>4.1599999999999998E-2</v>
      </c>
      <c r="F120" s="274">
        <v>12.4709</v>
      </c>
    </row>
    <row r="121" spans="2:6" s="261" customFormat="1" ht="15">
      <c r="B121" s="276" t="s">
        <v>3262</v>
      </c>
      <c r="C121" s="266">
        <v>43523</v>
      </c>
      <c r="D121" s="275">
        <v>4.8000000000000001E-2</v>
      </c>
      <c r="E121" s="275">
        <v>4.4400000000000002E-2</v>
      </c>
      <c r="F121" s="274">
        <v>13.3186</v>
      </c>
    </row>
    <row r="122" spans="2:6" s="261" customFormat="1" ht="15">
      <c r="B122" s="276" t="s">
        <v>3263</v>
      </c>
      <c r="C122" s="266">
        <v>43551</v>
      </c>
      <c r="D122" s="275">
        <v>0.1394</v>
      </c>
      <c r="E122" s="275">
        <v>0.12909999999999999</v>
      </c>
      <c r="F122" s="274">
        <v>12.9368</v>
      </c>
    </row>
    <row r="123" spans="2:6" s="261" customFormat="1" ht="15">
      <c r="B123" s="276" t="s">
        <v>3264</v>
      </c>
      <c r="C123" s="266">
        <v>43551</v>
      </c>
      <c r="D123" s="275">
        <v>0.15359999999999999</v>
      </c>
      <c r="E123" s="275">
        <v>0.14219999999999999</v>
      </c>
      <c r="F123" s="274">
        <v>14.2567</v>
      </c>
    </row>
    <row r="124" spans="2:6" s="261" customFormat="1" ht="15">
      <c r="B124" s="276" t="s">
        <v>3261</v>
      </c>
      <c r="C124" s="266">
        <v>43552</v>
      </c>
      <c r="D124" s="275">
        <v>4.5499999999999999E-2</v>
      </c>
      <c r="E124" s="275">
        <v>4.2200000000000001E-2</v>
      </c>
      <c r="F124" s="274">
        <v>12.696999999999999</v>
      </c>
    </row>
    <row r="125" spans="2:6" s="261" customFormat="1" ht="15">
      <c r="B125" s="276" t="s">
        <v>3262</v>
      </c>
      <c r="C125" s="266">
        <v>43552</v>
      </c>
      <c r="D125" s="275">
        <v>4.87E-2</v>
      </c>
      <c r="E125" s="275">
        <v>4.5100000000000001E-2</v>
      </c>
      <c r="F125" s="274">
        <v>13.569699999999999</v>
      </c>
    </row>
    <row r="126" spans="2:6" s="261" customFormat="1" ht="13.5" thickBot="1">
      <c r="B126" s="59"/>
      <c r="C126" s="90"/>
      <c r="D126" s="291"/>
      <c r="E126" s="90"/>
      <c r="F126" s="292"/>
    </row>
    <row r="127" spans="2:6" s="49" customFormat="1">
      <c r="B127" s="54" t="s">
        <v>3184</v>
      </c>
      <c r="C127" s="55"/>
      <c r="D127" s="120"/>
      <c r="E127" s="121"/>
      <c r="F127" s="116"/>
    </row>
    <row r="128" spans="2:6" s="49" customFormat="1">
      <c r="B128" s="54" t="s">
        <v>3083</v>
      </c>
      <c r="C128" s="55"/>
      <c r="D128" s="120"/>
      <c r="E128" s="121"/>
      <c r="F128" s="116"/>
    </row>
    <row r="129" spans="2:6" s="261" customFormat="1">
      <c r="B129" s="54" t="s">
        <v>3292</v>
      </c>
      <c r="C129" s="89"/>
      <c r="D129" s="212"/>
      <c r="E129" s="89"/>
      <c r="F129" s="240"/>
    </row>
    <row r="130" spans="2:6" s="49" customFormat="1">
      <c r="B130" s="54" t="s">
        <v>3084</v>
      </c>
      <c r="C130" s="89"/>
      <c r="D130" s="89"/>
      <c r="E130" s="55"/>
      <c r="F130" s="56"/>
    </row>
    <row r="131" spans="2:6" s="49" customFormat="1" ht="13.5" thickBot="1">
      <c r="B131" s="59" t="s">
        <v>3080</v>
      </c>
      <c r="C131" s="90"/>
      <c r="D131" s="90"/>
      <c r="E131" s="60"/>
      <c r="F131" s="61"/>
    </row>
    <row r="132" spans="2:6" s="49" customFormat="1"/>
  </sheetData>
  <mergeCells count="3">
    <mergeCell ref="B1:G1"/>
    <mergeCell ref="B2:G2"/>
    <mergeCell ref="C92:D9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272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435" t="s">
        <v>4</v>
      </c>
      <c r="D4" s="357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50" t="s">
        <v>9</v>
      </c>
      <c r="C5" s="365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50" t="s">
        <v>10</v>
      </c>
      <c r="C6" s="365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11</v>
      </c>
      <c r="B7" s="351" t="s">
        <v>12</v>
      </c>
      <c r="C7" s="365" t="s">
        <v>13</v>
      </c>
      <c r="D7" s="10" t="s">
        <v>14</v>
      </c>
      <c r="E7" s="14">
        <v>1494535</v>
      </c>
      <c r="F7" s="15">
        <v>34656.769999999997</v>
      </c>
      <c r="G7" s="335">
        <v>6.2100000000000002E-2</v>
      </c>
    </row>
    <row r="8" spans="1:7" ht="12.95" customHeight="1">
      <c r="A8" s="12" t="s">
        <v>15</v>
      </c>
      <c r="B8" s="351" t="s">
        <v>16</v>
      </c>
      <c r="C8" s="365" t="s">
        <v>17</v>
      </c>
      <c r="D8" s="10" t="s">
        <v>14</v>
      </c>
      <c r="E8" s="14">
        <v>7957750</v>
      </c>
      <c r="F8" s="15">
        <v>31870.79</v>
      </c>
      <c r="G8" s="335">
        <v>5.7099999999999998E-2</v>
      </c>
    </row>
    <row r="9" spans="1:7" ht="12.95" customHeight="1">
      <c r="A9" s="12" t="s">
        <v>273</v>
      </c>
      <c r="B9" s="351" t="s">
        <v>274</v>
      </c>
      <c r="C9" s="365" t="s">
        <v>275</v>
      </c>
      <c r="D9" s="10" t="s">
        <v>276</v>
      </c>
      <c r="E9" s="14">
        <v>95099</v>
      </c>
      <c r="F9" s="15">
        <v>23071.83</v>
      </c>
      <c r="G9" s="335">
        <v>4.1300000000000003E-2</v>
      </c>
    </row>
    <row r="10" spans="1:7" ht="12.95" customHeight="1">
      <c r="A10" s="12" t="s">
        <v>29</v>
      </c>
      <c r="B10" s="351" t="s">
        <v>30</v>
      </c>
      <c r="C10" s="365" t="s">
        <v>31</v>
      </c>
      <c r="D10" s="10" t="s">
        <v>14</v>
      </c>
      <c r="E10" s="14">
        <v>2843534</v>
      </c>
      <c r="F10" s="15">
        <v>22101.37</v>
      </c>
      <c r="G10" s="335">
        <v>3.9600000000000003E-2</v>
      </c>
    </row>
    <row r="11" spans="1:7" ht="12.95" customHeight="1">
      <c r="A11" s="12" t="s">
        <v>18</v>
      </c>
      <c r="B11" s="351" t="s">
        <v>19</v>
      </c>
      <c r="C11" s="365" t="s">
        <v>20</v>
      </c>
      <c r="D11" s="10" t="s">
        <v>21</v>
      </c>
      <c r="E11" s="14">
        <v>2887284</v>
      </c>
      <c r="F11" s="15">
        <v>21477.06</v>
      </c>
      <c r="G11" s="335">
        <v>3.85E-2</v>
      </c>
    </row>
    <row r="12" spans="1:7" ht="12.95" customHeight="1">
      <c r="A12" s="12" t="s">
        <v>277</v>
      </c>
      <c r="B12" s="351" t="s">
        <v>278</v>
      </c>
      <c r="C12" s="365" t="s">
        <v>279</v>
      </c>
      <c r="D12" s="10" t="s">
        <v>57</v>
      </c>
      <c r="E12" s="14">
        <v>1332499</v>
      </c>
      <c r="F12" s="15">
        <v>18722.28</v>
      </c>
      <c r="G12" s="335">
        <v>3.3599999999999998E-2</v>
      </c>
    </row>
    <row r="13" spans="1:7" ht="12.95" customHeight="1">
      <c r="A13" s="12" t="s">
        <v>280</v>
      </c>
      <c r="B13" s="351" t="s">
        <v>281</v>
      </c>
      <c r="C13" s="365" t="s">
        <v>282</v>
      </c>
      <c r="D13" s="10" t="s">
        <v>50</v>
      </c>
      <c r="E13" s="14">
        <v>1235000</v>
      </c>
      <c r="F13" s="15">
        <v>18434.849999999999</v>
      </c>
      <c r="G13" s="335">
        <v>3.3000000000000002E-2</v>
      </c>
    </row>
    <row r="14" spans="1:7" ht="12.95" customHeight="1">
      <c r="A14" s="12" t="s">
        <v>51</v>
      </c>
      <c r="B14" s="351" t="s">
        <v>52</v>
      </c>
      <c r="C14" s="365" t="s">
        <v>53</v>
      </c>
      <c r="D14" s="10" t="s">
        <v>14</v>
      </c>
      <c r="E14" s="14">
        <v>1344446</v>
      </c>
      <c r="F14" s="15">
        <v>17941.63</v>
      </c>
      <c r="G14" s="335">
        <v>3.2199999999999999E-2</v>
      </c>
    </row>
    <row r="15" spans="1:7" ht="12.95" customHeight="1">
      <c r="A15" s="12" t="s">
        <v>156</v>
      </c>
      <c r="B15" s="351" t="s">
        <v>157</v>
      </c>
      <c r="C15" s="365" t="s">
        <v>158</v>
      </c>
      <c r="D15" s="10" t="s">
        <v>57</v>
      </c>
      <c r="E15" s="14">
        <v>2592348</v>
      </c>
      <c r="F15" s="15">
        <v>16317.53</v>
      </c>
      <c r="G15" s="335">
        <v>2.92E-2</v>
      </c>
    </row>
    <row r="16" spans="1:7" ht="12.95" customHeight="1">
      <c r="A16" s="12" t="s">
        <v>283</v>
      </c>
      <c r="B16" s="351" t="s">
        <v>284</v>
      </c>
      <c r="C16" s="365" t="s">
        <v>285</v>
      </c>
      <c r="D16" s="10" t="s">
        <v>97</v>
      </c>
      <c r="E16" s="14">
        <v>263007</v>
      </c>
      <c r="F16" s="15">
        <v>14475.51</v>
      </c>
      <c r="G16" s="335">
        <v>2.5899999999999999E-2</v>
      </c>
    </row>
    <row r="17" spans="1:7" ht="12.95" customHeight="1">
      <c r="A17" s="12" t="s">
        <v>212</v>
      </c>
      <c r="B17" s="351" t="s">
        <v>213</v>
      </c>
      <c r="C17" s="365" t="s">
        <v>214</v>
      </c>
      <c r="D17" s="10" t="s">
        <v>14</v>
      </c>
      <c r="E17" s="14">
        <v>6353785</v>
      </c>
      <c r="F17" s="15">
        <v>13015.73</v>
      </c>
      <c r="G17" s="335">
        <v>2.3300000000000001E-2</v>
      </c>
    </row>
    <row r="18" spans="1:7" ht="12.95" customHeight="1">
      <c r="A18" s="12" t="s">
        <v>286</v>
      </c>
      <c r="B18" s="351" t="s">
        <v>287</v>
      </c>
      <c r="C18" s="365" t="s">
        <v>288</v>
      </c>
      <c r="D18" s="10" t="s">
        <v>76</v>
      </c>
      <c r="E18" s="14">
        <v>1653907</v>
      </c>
      <c r="F18" s="15">
        <v>12970.77</v>
      </c>
      <c r="G18" s="335">
        <v>2.3199999999999998E-2</v>
      </c>
    </row>
    <row r="19" spans="1:7" ht="12.95" customHeight="1">
      <c r="A19" s="12" t="s">
        <v>73</v>
      </c>
      <c r="B19" s="351" t="s">
        <v>74</v>
      </c>
      <c r="C19" s="365" t="s">
        <v>75</v>
      </c>
      <c r="D19" s="10" t="s">
        <v>76</v>
      </c>
      <c r="E19" s="14">
        <v>2690784</v>
      </c>
      <c r="F19" s="15">
        <v>12884.82</v>
      </c>
      <c r="G19" s="335">
        <v>2.3099999999999999E-2</v>
      </c>
    </row>
    <row r="20" spans="1:7" ht="12.95" customHeight="1">
      <c r="A20" s="12" t="s">
        <v>32</v>
      </c>
      <c r="B20" s="351" t="s">
        <v>33</v>
      </c>
      <c r="C20" s="365" t="s">
        <v>34</v>
      </c>
      <c r="D20" s="10" t="s">
        <v>35</v>
      </c>
      <c r="E20" s="14">
        <v>870000</v>
      </c>
      <c r="F20" s="15">
        <v>12052.11</v>
      </c>
      <c r="G20" s="335">
        <v>2.1600000000000001E-2</v>
      </c>
    </row>
    <row r="21" spans="1:7" ht="12.95" customHeight="1">
      <c r="A21" s="12" t="s">
        <v>293</v>
      </c>
      <c r="B21" s="351" t="s">
        <v>294</v>
      </c>
      <c r="C21" s="365" t="s">
        <v>295</v>
      </c>
      <c r="D21" s="10" t="s">
        <v>132</v>
      </c>
      <c r="E21" s="14">
        <v>328626</v>
      </c>
      <c r="F21" s="15">
        <v>11784.2</v>
      </c>
      <c r="G21" s="335">
        <v>2.1100000000000001E-2</v>
      </c>
    </row>
    <row r="22" spans="1:7" ht="12.95" customHeight="1">
      <c r="A22" s="12" t="s">
        <v>44</v>
      </c>
      <c r="B22" s="351" t="s">
        <v>45</v>
      </c>
      <c r="C22" s="365" t="s">
        <v>46</v>
      </c>
      <c r="D22" s="10" t="s">
        <v>14</v>
      </c>
      <c r="E22" s="14">
        <v>1630118</v>
      </c>
      <c r="F22" s="15">
        <v>11090.51</v>
      </c>
      <c r="G22" s="335">
        <v>1.9900000000000001E-2</v>
      </c>
    </row>
    <row r="23" spans="1:7" ht="12.95" customHeight="1">
      <c r="A23" s="12" t="s">
        <v>296</v>
      </c>
      <c r="B23" s="351" t="s">
        <v>297</v>
      </c>
      <c r="C23" s="365" t="s">
        <v>298</v>
      </c>
      <c r="D23" s="10" t="s">
        <v>50</v>
      </c>
      <c r="E23" s="14">
        <v>331270</v>
      </c>
      <c r="F23" s="15">
        <v>10221.34</v>
      </c>
      <c r="G23" s="335">
        <v>1.83E-2</v>
      </c>
    </row>
    <row r="24" spans="1:7" ht="12.95" customHeight="1">
      <c r="A24" s="12" t="s">
        <v>66</v>
      </c>
      <c r="B24" s="351" t="s">
        <v>67</v>
      </c>
      <c r="C24" s="365" t="s">
        <v>68</v>
      </c>
      <c r="D24" s="10" t="s">
        <v>65</v>
      </c>
      <c r="E24" s="14">
        <v>17450</v>
      </c>
      <c r="F24" s="15">
        <v>10118.76</v>
      </c>
      <c r="G24" s="335">
        <v>1.8100000000000002E-2</v>
      </c>
    </row>
    <row r="25" spans="1:7" ht="12.95" customHeight="1">
      <c r="A25" s="12" t="s">
        <v>169</v>
      </c>
      <c r="B25" s="351" t="s">
        <v>170</v>
      </c>
      <c r="C25" s="365" t="s">
        <v>171</v>
      </c>
      <c r="D25" s="10" t="s">
        <v>57</v>
      </c>
      <c r="E25" s="14">
        <v>4155212</v>
      </c>
      <c r="F25" s="15">
        <v>9440.64</v>
      </c>
      <c r="G25" s="335">
        <v>1.6899999999999998E-2</v>
      </c>
    </row>
    <row r="26" spans="1:7" ht="12.95" customHeight="1">
      <c r="A26" s="12" t="s">
        <v>299</v>
      </c>
      <c r="B26" s="351" t="s">
        <v>300</v>
      </c>
      <c r="C26" s="365" t="s">
        <v>301</v>
      </c>
      <c r="D26" s="10" t="s">
        <v>50</v>
      </c>
      <c r="E26" s="14">
        <v>86344</v>
      </c>
      <c r="F26" s="15">
        <v>9354.1200000000008</v>
      </c>
      <c r="G26" s="335">
        <v>1.6799999999999999E-2</v>
      </c>
    </row>
    <row r="27" spans="1:7" ht="12.95" customHeight="1">
      <c r="A27" s="12" t="s">
        <v>302</v>
      </c>
      <c r="B27" s="351" t="s">
        <v>303</v>
      </c>
      <c r="C27" s="365" t="s">
        <v>304</v>
      </c>
      <c r="D27" s="10" t="s">
        <v>132</v>
      </c>
      <c r="E27" s="14">
        <v>696235</v>
      </c>
      <c r="F27" s="15">
        <v>8676.83</v>
      </c>
      <c r="G27" s="335">
        <v>1.5599999999999999E-2</v>
      </c>
    </row>
    <row r="28" spans="1:7" ht="12.95" customHeight="1">
      <c r="A28" s="12" t="s">
        <v>305</v>
      </c>
      <c r="B28" s="351" t="s">
        <v>306</v>
      </c>
      <c r="C28" s="365" t="s">
        <v>307</v>
      </c>
      <c r="D28" s="10" t="s">
        <v>61</v>
      </c>
      <c r="E28" s="14">
        <v>1070436</v>
      </c>
      <c r="F28" s="15">
        <v>8634.14</v>
      </c>
      <c r="G28" s="335">
        <v>1.55E-2</v>
      </c>
    </row>
    <row r="29" spans="1:7" ht="12.95" customHeight="1">
      <c r="A29" s="12" t="s">
        <v>40</v>
      </c>
      <c r="B29" s="351" t="s">
        <v>41</v>
      </c>
      <c r="C29" s="365" t="s">
        <v>42</v>
      </c>
      <c r="D29" s="10" t="s">
        <v>43</v>
      </c>
      <c r="E29" s="14">
        <v>1892670</v>
      </c>
      <c r="F29" s="15">
        <v>8589.8799999999992</v>
      </c>
      <c r="G29" s="335">
        <v>1.54E-2</v>
      </c>
    </row>
    <row r="30" spans="1:7" ht="12.95" customHeight="1">
      <c r="A30" s="12" t="s">
        <v>90</v>
      </c>
      <c r="B30" s="351" t="s">
        <v>91</v>
      </c>
      <c r="C30" s="365" t="s">
        <v>92</v>
      </c>
      <c r="D30" s="10" t="s">
        <v>93</v>
      </c>
      <c r="E30" s="14">
        <v>3573832</v>
      </c>
      <c r="F30" s="15">
        <v>8409.23</v>
      </c>
      <c r="G30" s="335">
        <v>1.5100000000000001E-2</v>
      </c>
    </row>
    <row r="31" spans="1:7" ht="12.95" customHeight="1">
      <c r="A31" s="12" t="s">
        <v>54</v>
      </c>
      <c r="B31" s="351" t="s">
        <v>55</v>
      </c>
      <c r="C31" s="365" t="s">
        <v>56</v>
      </c>
      <c r="D31" s="10" t="s">
        <v>57</v>
      </c>
      <c r="E31" s="14">
        <v>699620</v>
      </c>
      <c r="F31" s="15">
        <v>7988.61</v>
      </c>
      <c r="G31" s="335">
        <v>1.43E-2</v>
      </c>
    </row>
    <row r="32" spans="1:7" ht="12.95" customHeight="1">
      <c r="A32" s="12" t="s">
        <v>129</v>
      </c>
      <c r="B32" s="351" t="s">
        <v>130</v>
      </c>
      <c r="C32" s="365" t="s">
        <v>131</v>
      </c>
      <c r="D32" s="10" t="s">
        <v>132</v>
      </c>
      <c r="E32" s="14">
        <v>1300000</v>
      </c>
      <c r="F32" s="15">
        <v>7654.4</v>
      </c>
      <c r="G32" s="335">
        <v>1.37E-2</v>
      </c>
    </row>
    <row r="33" spans="1:7" ht="12.95" customHeight="1">
      <c r="A33" s="12" t="s">
        <v>308</v>
      </c>
      <c r="B33" s="351" t="s">
        <v>309</v>
      </c>
      <c r="C33" s="365" t="s">
        <v>310</v>
      </c>
      <c r="D33" s="10" t="s">
        <v>311</v>
      </c>
      <c r="E33" s="14">
        <v>601439</v>
      </c>
      <c r="F33" s="15">
        <v>6544.56</v>
      </c>
      <c r="G33" s="335">
        <v>1.17E-2</v>
      </c>
    </row>
    <row r="34" spans="1:7" ht="12.95" customHeight="1">
      <c r="A34" s="12" t="s">
        <v>236</v>
      </c>
      <c r="B34" s="351" t="s">
        <v>237</v>
      </c>
      <c r="C34" s="365" t="s">
        <v>238</v>
      </c>
      <c r="D34" s="10" t="s">
        <v>61</v>
      </c>
      <c r="E34" s="14">
        <v>6913494</v>
      </c>
      <c r="F34" s="15">
        <v>6505.6</v>
      </c>
      <c r="G34" s="335">
        <v>1.17E-2</v>
      </c>
    </row>
    <row r="35" spans="1:7" ht="12.95" customHeight="1">
      <c r="A35" s="12" t="s">
        <v>312</v>
      </c>
      <c r="B35" s="351" t="s">
        <v>313</v>
      </c>
      <c r="C35" s="365" t="s">
        <v>314</v>
      </c>
      <c r="D35" s="10" t="s">
        <v>43</v>
      </c>
      <c r="E35" s="14">
        <v>432785</v>
      </c>
      <c r="F35" s="15">
        <v>6366.7</v>
      </c>
      <c r="G35" s="335">
        <v>1.14E-2</v>
      </c>
    </row>
    <row r="36" spans="1:7" ht="12.95" customHeight="1">
      <c r="A36" s="12" t="s">
        <v>315</v>
      </c>
      <c r="B36" s="351" t="s">
        <v>316</v>
      </c>
      <c r="C36" s="365" t="s">
        <v>317</v>
      </c>
      <c r="D36" s="10" t="s">
        <v>61</v>
      </c>
      <c r="E36" s="14">
        <v>1652454</v>
      </c>
      <c r="F36" s="15">
        <v>6254.54</v>
      </c>
      <c r="G36" s="335">
        <v>1.12E-2</v>
      </c>
    </row>
    <row r="37" spans="1:7" ht="12.95" customHeight="1">
      <c r="A37" s="12" t="s">
        <v>318</v>
      </c>
      <c r="B37" s="351" t="s">
        <v>319</v>
      </c>
      <c r="C37" s="365" t="s">
        <v>320</v>
      </c>
      <c r="D37" s="10" t="s">
        <v>321</v>
      </c>
      <c r="E37" s="14">
        <v>4640110</v>
      </c>
      <c r="F37" s="15">
        <v>6108.7</v>
      </c>
      <c r="G37" s="335">
        <v>1.09E-2</v>
      </c>
    </row>
    <row r="38" spans="1:7" ht="12.95" customHeight="1">
      <c r="A38" s="12" t="s">
        <v>133</v>
      </c>
      <c r="B38" s="351" t="s">
        <v>134</v>
      </c>
      <c r="C38" s="365" t="s">
        <v>135</v>
      </c>
      <c r="D38" s="10" t="s">
        <v>50</v>
      </c>
      <c r="E38" s="14">
        <v>54748</v>
      </c>
      <c r="F38" s="15">
        <v>6000.9</v>
      </c>
      <c r="G38" s="335">
        <v>1.0800000000000001E-2</v>
      </c>
    </row>
    <row r="39" spans="1:7" ht="12.95" customHeight="1">
      <c r="A39" s="12" t="s">
        <v>322</v>
      </c>
      <c r="B39" s="351" t="s">
        <v>323</v>
      </c>
      <c r="C39" s="365" t="s">
        <v>324</v>
      </c>
      <c r="D39" s="10" t="s">
        <v>132</v>
      </c>
      <c r="E39" s="14">
        <v>448628</v>
      </c>
      <c r="F39" s="15">
        <v>5560.3</v>
      </c>
      <c r="G39" s="335">
        <v>0.01</v>
      </c>
    </row>
    <row r="40" spans="1:7" ht="12.95" customHeight="1">
      <c r="A40" s="12" t="s">
        <v>123</v>
      </c>
      <c r="B40" s="351" t="s">
        <v>124</v>
      </c>
      <c r="C40" s="365" t="s">
        <v>125</v>
      </c>
      <c r="D40" s="10" t="s">
        <v>97</v>
      </c>
      <c r="E40" s="14">
        <v>484170</v>
      </c>
      <c r="F40" s="15">
        <v>5409.87</v>
      </c>
      <c r="G40" s="335">
        <v>9.7000000000000003E-3</v>
      </c>
    </row>
    <row r="41" spans="1:7" ht="12.95" customHeight="1">
      <c r="A41" s="12" t="s">
        <v>325</v>
      </c>
      <c r="B41" s="351" t="s">
        <v>326</v>
      </c>
      <c r="C41" s="365" t="s">
        <v>327</v>
      </c>
      <c r="D41" s="10" t="s">
        <v>245</v>
      </c>
      <c r="E41" s="14">
        <v>1002140</v>
      </c>
      <c r="F41" s="15">
        <v>5393.52</v>
      </c>
      <c r="G41" s="335">
        <v>9.7000000000000003E-3</v>
      </c>
    </row>
    <row r="42" spans="1:7" ht="12.95" customHeight="1">
      <c r="A42" s="12" t="s">
        <v>94</v>
      </c>
      <c r="B42" s="351" t="s">
        <v>95</v>
      </c>
      <c r="C42" s="365" t="s">
        <v>96</v>
      </c>
      <c r="D42" s="10" t="s">
        <v>97</v>
      </c>
      <c r="E42" s="14">
        <v>294508</v>
      </c>
      <c r="F42" s="15">
        <v>5289.66</v>
      </c>
      <c r="G42" s="335">
        <v>9.4999999999999998E-3</v>
      </c>
    </row>
    <row r="43" spans="1:7" ht="12.95" customHeight="1">
      <c r="A43" s="12" t="s">
        <v>98</v>
      </c>
      <c r="B43" s="351" t="s">
        <v>99</v>
      </c>
      <c r="C43" s="365" t="s">
        <v>100</v>
      </c>
      <c r="D43" s="10" t="s">
        <v>43</v>
      </c>
      <c r="E43" s="14">
        <v>1073181</v>
      </c>
      <c r="F43" s="15">
        <v>5254.83</v>
      </c>
      <c r="G43" s="335">
        <v>9.4000000000000004E-3</v>
      </c>
    </row>
    <row r="44" spans="1:7" ht="12.95" customHeight="1">
      <c r="A44" s="12" t="s">
        <v>328</v>
      </c>
      <c r="B44" s="351" t="s">
        <v>329</v>
      </c>
      <c r="C44" s="365" t="s">
        <v>330</v>
      </c>
      <c r="D44" s="10" t="s">
        <v>331</v>
      </c>
      <c r="E44" s="14">
        <v>1580194</v>
      </c>
      <c r="F44" s="15">
        <v>5131.68</v>
      </c>
      <c r="G44" s="335">
        <v>9.1999999999999998E-3</v>
      </c>
    </row>
    <row r="45" spans="1:7" ht="12.95" customHeight="1">
      <c r="A45" s="12" t="s">
        <v>332</v>
      </c>
      <c r="B45" s="351" t="s">
        <v>333</v>
      </c>
      <c r="C45" s="365" t="s">
        <v>334</v>
      </c>
      <c r="D45" s="10" t="s">
        <v>83</v>
      </c>
      <c r="E45" s="14">
        <v>340824</v>
      </c>
      <c r="F45" s="15">
        <v>4914.17</v>
      </c>
      <c r="G45" s="335">
        <v>8.8000000000000005E-3</v>
      </c>
    </row>
    <row r="46" spans="1:7" ht="12.95" customHeight="1">
      <c r="A46" s="12" t="s">
        <v>335</v>
      </c>
      <c r="B46" s="351" t="s">
        <v>336</v>
      </c>
      <c r="C46" s="365" t="s">
        <v>337</v>
      </c>
      <c r="D46" s="10" t="s">
        <v>116</v>
      </c>
      <c r="E46" s="14">
        <v>76981</v>
      </c>
      <c r="F46" s="15">
        <v>4788.22</v>
      </c>
      <c r="G46" s="335">
        <v>8.6E-3</v>
      </c>
    </row>
    <row r="47" spans="1:7" ht="12.95" customHeight="1">
      <c r="A47" s="12" t="s">
        <v>209</v>
      </c>
      <c r="B47" s="351" t="s">
        <v>210</v>
      </c>
      <c r="C47" s="365" t="s">
        <v>211</v>
      </c>
      <c r="D47" s="10" t="s">
        <v>65</v>
      </c>
      <c r="E47" s="14">
        <v>1448234</v>
      </c>
      <c r="F47" s="15">
        <v>4727.04</v>
      </c>
      <c r="G47" s="335">
        <v>8.5000000000000006E-3</v>
      </c>
    </row>
    <row r="48" spans="1:7" ht="12.95" customHeight="1">
      <c r="A48" s="12" t="s">
        <v>338</v>
      </c>
      <c r="B48" s="351" t="s">
        <v>339</v>
      </c>
      <c r="C48" s="365" t="s">
        <v>340</v>
      </c>
      <c r="D48" s="10" t="s">
        <v>61</v>
      </c>
      <c r="E48" s="14">
        <v>155481</v>
      </c>
      <c r="F48" s="15">
        <v>4703.3</v>
      </c>
      <c r="G48" s="335">
        <v>8.3999999999999995E-3</v>
      </c>
    </row>
    <row r="49" spans="1:7" ht="12.95" customHeight="1">
      <c r="A49" s="12" t="s">
        <v>191</v>
      </c>
      <c r="B49" s="351" t="s">
        <v>192</v>
      </c>
      <c r="C49" s="365" t="s">
        <v>193</v>
      </c>
      <c r="D49" s="10" t="s">
        <v>97</v>
      </c>
      <c r="E49" s="14">
        <v>569884</v>
      </c>
      <c r="F49" s="15">
        <v>4251.33</v>
      </c>
      <c r="G49" s="335">
        <v>7.6E-3</v>
      </c>
    </row>
    <row r="50" spans="1:7" ht="12.95" customHeight="1">
      <c r="A50" s="12" t="s">
        <v>341</v>
      </c>
      <c r="B50" s="351" t="s">
        <v>342</v>
      </c>
      <c r="C50" s="365" t="s">
        <v>343</v>
      </c>
      <c r="D50" s="10" t="s">
        <v>57</v>
      </c>
      <c r="E50" s="14">
        <v>443521</v>
      </c>
      <c r="F50" s="15">
        <v>4204.3599999999997</v>
      </c>
      <c r="G50" s="335">
        <v>7.4999999999999997E-3</v>
      </c>
    </row>
    <row r="51" spans="1:7" ht="12.95" customHeight="1">
      <c r="A51" s="12" t="s">
        <v>62</v>
      </c>
      <c r="B51" s="351" t="s">
        <v>63</v>
      </c>
      <c r="C51" s="365" t="s">
        <v>64</v>
      </c>
      <c r="D51" s="10" t="s">
        <v>65</v>
      </c>
      <c r="E51" s="14">
        <v>1836535</v>
      </c>
      <c r="F51" s="15">
        <v>4090.88</v>
      </c>
      <c r="G51" s="335">
        <v>7.3000000000000001E-3</v>
      </c>
    </row>
    <row r="52" spans="1:7" ht="12.95" customHeight="1">
      <c r="A52" s="12" t="s">
        <v>159</v>
      </c>
      <c r="B52" s="351" t="s">
        <v>160</v>
      </c>
      <c r="C52" s="365" t="s">
        <v>161</v>
      </c>
      <c r="D52" s="10" t="s">
        <v>61</v>
      </c>
      <c r="E52" s="14">
        <v>1683296</v>
      </c>
      <c r="F52" s="15">
        <v>4073.58</v>
      </c>
      <c r="G52" s="335">
        <v>7.3000000000000001E-3</v>
      </c>
    </row>
    <row r="53" spans="1:7" ht="12.95" customHeight="1">
      <c r="A53" s="12" t="s">
        <v>344</v>
      </c>
      <c r="B53" s="351" t="s">
        <v>345</v>
      </c>
      <c r="C53" s="365" t="s">
        <v>346</v>
      </c>
      <c r="D53" s="10" t="s">
        <v>97</v>
      </c>
      <c r="E53" s="14">
        <v>1983288</v>
      </c>
      <c r="F53" s="15">
        <v>4065.74</v>
      </c>
      <c r="G53" s="335">
        <v>7.3000000000000001E-3</v>
      </c>
    </row>
    <row r="54" spans="1:7" ht="12.95" customHeight="1">
      <c r="A54" s="12" t="s">
        <v>218</v>
      </c>
      <c r="B54" s="351" t="s">
        <v>219</v>
      </c>
      <c r="C54" s="365" t="s">
        <v>220</v>
      </c>
      <c r="D54" s="10" t="s">
        <v>61</v>
      </c>
      <c r="E54" s="14">
        <v>712984</v>
      </c>
      <c r="F54" s="15">
        <v>4015.88</v>
      </c>
      <c r="G54" s="335">
        <v>7.1999999999999998E-3</v>
      </c>
    </row>
    <row r="55" spans="1:7" ht="12.95" customHeight="1">
      <c r="A55" s="12" t="s">
        <v>347</v>
      </c>
      <c r="B55" s="351" t="s">
        <v>348</v>
      </c>
      <c r="C55" s="365" t="s">
        <v>349</v>
      </c>
      <c r="D55" s="10" t="s">
        <v>35</v>
      </c>
      <c r="E55" s="14">
        <v>402039</v>
      </c>
      <c r="F55" s="15">
        <v>3745.8</v>
      </c>
      <c r="G55" s="335">
        <v>6.7000000000000002E-3</v>
      </c>
    </row>
    <row r="56" spans="1:7" ht="12.95" customHeight="1">
      <c r="A56" s="12" t="s">
        <v>104</v>
      </c>
      <c r="B56" s="351" t="s">
        <v>105</v>
      </c>
      <c r="C56" s="365" t="s">
        <v>106</v>
      </c>
      <c r="D56" s="10" t="s">
        <v>76</v>
      </c>
      <c r="E56" s="14">
        <v>1000000</v>
      </c>
      <c r="F56" s="15">
        <v>3470.5</v>
      </c>
      <c r="G56" s="335">
        <v>6.1999999999999998E-3</v>
      </c>
    </row>
    <row r="57" spans="1:7" ht="12.95" customHeight="1">
      <c r="A57" s="12" t="s">
        <v>350</v>
      </c>
      <c r="B57" s="351" t="s">
        <v>351</v>
      </c>
      <c r="C57" s="365" t="s">
        <v>352</v>
      </c>
      <c r="D57" s="10" t="s">
        <v>116</v>
      </c>
      <c r="E57" s="14">
        <v>257482</v>
      </c>
      <c r="F57" s="15">
        <v>3388.46</v>
      </c>
      <c r="G57" s="335">
        <v>6.1000000000000004E-3</v>
      </c>
    </row>
    <row r="58" spans="1:7" ht="12.95" customHeight="1">
      <c r="A58" s="12" t="s">
        <v>353</v>
      </c>
      <c r="B58" s="351" t="s">
        <v>354</v>
      </c>
      <c r="C58" s="365" t="s">
        <v>355</v>
      </c>
      <c r="D58" s="10" t="s">
        <v>50</v>
      </c>
      <c r="E58" s="14">
        <v>2013935</v>
      </c>
      <c r="F58" s="15">
        <v>3088.37</v>
      </c>
      <c r="G58" s="335">
        <v>5.4999999999999997E-3</v>
      </c>
    </row>
    <row r="59" spans="1:7" ht="12.95" customHeight="1">
      <c r="A59" s="12" t="s">
        <v>356</v>
      </c>
      <c r="B59" s="351" t="s">
        <v>357</v>
      </c>
      <c r="C59" s="365" t="s">
        <v>358</v>
      </c>
      <c r="D59" s="10" t="s">
        <v>57</v>
      </c>
      <c r="E59" s="14">
        <v>640710</v>
      </c>
      <c r="F59" s="15">
        <v>3060.99</v>
      </c>
      <c r="G59" s="335">
        <v>5.4999999999999997E-3</v>
      </c>
    </row>
    <row r="60" spans="1:7" ht="12.95" customHeight="1">
      <c r="A60" s="12" t="s">
        <v>359</v>
      </c>
      <c r="B60" s="351" t="s">
        <v>360</v>
      </c>
      <c r="C60" s="365" t="s">
        <v>361</v>
      </c>
      <c r="D60" s="10" t="s">
        <v>93</v>
      </c>
      <c r="E60" s="14">
        <v>73158</v>
      </c>
      <c r="F60" s="15">
        <v>2925.11</v>
      </c>
      <c r="G60" s="335">
        <v>5.1999999999999998E-3</v>
      </c>
    </row>
    <row r="61" spans="1:7" ht="12.95" customHeight="1">
      <c r="A61" s="12" t="s">
        <v>362</v>
      </c>
      <c r="B61" s="351" t="s">
        <v>363</v>
      </c>
      <c r="C61" s="365" t="s">
        <v>364</v>
      </c>
      <c r="D61" s="10" t="s">
        <v>331</v>
      </c>
      <c r="E61" s="14">
        <v>523221</v>
      </c>
      <c r="F61" s="15">
        <v>2748.48</v>
      </c>
      <c r="G61" s="335">
        <v>4.8999999999999998E-3</v>
      </c>
    </row>
    <row r="62" spans="1:7" ht="12.95" customHeight="1">
      <c r="A62" s="12" t="s">
        <v>215</v>
      </c>
      <c r="B62" s="351" t="s">
        <v>216</v>
      </c>
      <c r="C62" s="365" t="s">
        <v>217</v>
      </c>
      <c r="D62" s="10" t="s">
        <v>61</v>
      </c>
      <c r="E62" s="14">
        <v>489773</v>
      </c>
      <c r="F62" s="15">
        <v>2382.2600000000002</v>
      </c>
      <c r="G62" s="335">
        <v>4.3E-3</v>
      </c>
    </row>
    <row r="63" spans="1:7" ht="12.95" customHeight="1">
      <c r="A63" s="12" t="s">
        <v>365</v>
      </c>
      <c r="B63" s="351" t="s">
        <v>366</v>
      </c>
      <c r="C63" s="365" t="s">
        <v>367</v>
      </c>
      <c r="D63" s="10" t="s">
        <v>321</v>
      </c>
      <c r="E63" s="14">
        <v>444189</v>
      </c>
      <c r="F63" s="15">
        <v>2061.9299999999998</v>
      </c>
      <c r="G63" s="335">
        <v>3.7000000000000002E-3</v>
      </c>
    </row>
    <row r="64" spans="1:7" ht="12.95" customHeight="1">
      <c r="A64" s="12" t="s">
        <v>203</v>
      </c>
      <c r="B64" s="351" t="s">
        <v>204</v>
      </c>
      <c r="C64" s="365" t="s">
        <v>205</v>
      </c>
      <c r="D64" s="10" t="s">
        <v>76</v>
      </c>
      <c r="E64" s="14">
        <v>308686</v>
      </c>
      <c r="F64" s="15">
        <v>1770.16</v>
      </c>
      <c r="G64" s="335">
        <v>3.2000000000000002E-3</v>
      </c>
    </row>
    <row r="65" spans="1:7" ht="12.95" customHeight="1">
      <c r="A65" s="1"/>
      <c r="B65" s="352" t="s">
        <v>246</v>
      </c>
      <c r="C65" s="432" t="s">
        <v>2</v>
      </c>
      <c r="D65" s="358" t="s">
        <v>2</v>
      </c>
      <c r="E65" s="17" t="s">
        <v>2</v>
      </c>
      <c r="F65" s="19">
        <f>SUM(F7:F64)</f>
        <v>524253.13</v>
      </c>
      <c r="G65" s="337">
        <f>SUM(G7:G64)</f>
        <v>0.9393999999999999</v>
      </c>
    </row>
    <row r="66" spans="1:7" ht="12.95" customHeight="1">
      <c r="A66" s="1"/>
      <c r="B66" s="436" t="s">
        <v>3008</v>
      </c>
      <c r="C66" s="433"/>
      <c r="D66" s="431"/>
      <c r="E66" s="41"/>
      <c r="F66" s="42"/>
      <c r="G66" s="437"/>
    </row>
    <row r="67" spans="1:7" ht="12.95" customHeight="1">
      <c r="A67" s="1"/>
      <c r="B67" s="436" t="s">
        <v>10</v>
      </c>
      <c r="C67" s="433"/>
      <c r="D67" s="431"/>
      <c r="E67" s="41"/>
      <c r="F67" s="42"/>
      <c r="G67" s="437"/>
    </row>
    <row r="68" spans="1:7" ht="12.95" customHeight="1">
      <c r="A68" s="12" t="s">
        <v>289</v>
      </c>
      <c r="B68" s="351" t="s">
        <v>290</v>
      </c>
      <c r="C68" s="361" t="s">
        <v>291</v>
      </c>
      <c r="D68" s="10" t="s">
        <v>292</v>
      </c>
      <c r="E68" s="14">
        <v>246467</v>
      </c>
      <c r="F68" s="15">
        <v>12351.6</v>
      </c>
      <c r="G68" s="335">
        <v>2.2100000000000002E-2</v>
      </c>
    </row>
    <row r="69" spans="1:7" ht="12.95" customHeight="1">
      <c r="A69" s="1"/>
      <c r="B69" s="438" t="s">
        <v>246</v>
      </c>
      <c r="C69" s="433"/>
      <c r="D69" s="431"/>
      <c r="E69" s="43"/>
      <c r="F69" s="42">
        <f>+F68</f>
        <v>12351.6</v>
      </c>
      <c r="G69" s="437">
        <f>+G68</f>
        <v>2.2100000000000002E-2</v>
      </c>
    </row>
    <row r="70" spans="1:7" ht="12.95" customHeight="1">
      <c r="A70" s="1"/>
      <c r="B70" s="350" t="s">
        <v>247</v>
      </c>
      <c r="C70" s="361" t="s">
        <v>2</v>
      </c>
      <c r="D70" s="23" t="s">
        <v>2</v>
      </c>
      <c r="E70" s="22" t="s">
        <v>2</v>
      </c>
      <c r="F70" s="36" t="s">
        <v>368</v>
      </c>
      <c r="G70" s="439" t="s">
        <v>368</v>
      </c>
    </row>
    <row r="71" spans="1:7" ht="12.95" customHeight="1">
      <c r="A71" s="1"/>
      <c r="B71" s="352" t="s">
        <v>246</v>
      </c>
      <c r="C71" s="361" t="s">
        <v>2</v>
      </c>
      <c r="D71" s="23" t="s">
        <v>2</v>
      </c>
      <c r="E71" s="22" t="s">
        <v>2</v>
      </c>
      <c r="F71" s="36" t="s">
        <v>368</v>
      </c>
      <c r="G71" s="439" t="s">
        <v>368</v>
      </c>
    </row>
    <row r="72" spans="1:7" ht="12.95" customHeight="1">
      <c r="A72" s="1"/>
      <c r="B72" s="352" t="s">
        <v>251</v>
      </c>
      <c r="C72" s="361" t="s">
        <v>2</v>
      </c>
      <c r="D72" s="23" t="s">
        <v>2</v>
      </c>
      <c r="E72" s="23" t="s">
        <v>2</v>
      </c>
      <c r="F72" s="24">
        <v>536604.73</v>
      </c>
      <c r="G72" s="338">
        <v>0.96150000000000002</v>
      </c>
    </row>
    <row r="73" spans="1:7" ht="12.95" customHeight="1">
      <c r="A73" s="1"/>
      <c r="B73" s="350" t="s">
        <v>261</v>
      </c>
      <c r="C73" s="361" t="s">
        <v>2</v>
      </c>
      <c r="D73" s="10" t="s">
        <v>2</v>
      </c>
      <c r="E73" s="10" t="s">
        <v>2</v>
      </c>
      <c r="F73" s="10" t="s">
        <v>2</v>
      </c>
      <c r="G73" s="333" t="s">
        <v>2</v>
      </c>
    </row>
    <row r="74" spans="1:7" ht="12.95" customHeight="1">
      <c r="A74" s="1"/>
      <c r="B74" s="353" t="s">
        <v>3009</v>
      </c>
      <c r="C74" s="361" t="s">
        <v>2</v>
      </c>
      <c r="D74" s="10" t="s">
        <v>2</v>
      </c>
      <c r="E74" s="10" t="s">
        <v>2</v>
      </c>
      <c r="F74" s="10" t="s">
        <v>2</v>
      </c>
      <c r="G74" s="333" t="s">
        <v>2</v>
      </c>
    </row>
    <row r="75" spans="1:7" ht="12.95" customHeight="1">
      <c r="A75" s="2" t="s">
        <v>2</v>
      </c>
      <c r="B75" s="351" t="s">
        <v>3010</v>
      </c>
      <c r="C75" s="361" t="s">
        <v>2</v>
      </c>
      <c r="D75" s="10" t="s">
        <v>2</v>
      </c>
      <c r="E75" s="27" t="s">
        <v>2</v>
      </c>
      <c r="F75" s="15">
        <v>18870.79</v>
      </c>
      <c r="G75" s="335">
        <v>3.3799999999999997E-2</v>
      </c>
    </row>
    <row r="76" spans="1:7" ht="12.95" customHeight="1">
      <c r="A76" s="1"/>
      <c r="B76" s="352" t="s">
        <v>251</v>
      </c>
      <c r="C76" s="361" t="s">
        <v>2</v>
      </c>
      <c r="D76" s="23" t="s">
        <v>2</v>
      </c>
      <c r="E76" s="23" t="s">
        <v>2</v>
      </c>
      <c r="F76" s="24">
        <v>18870.79</v>
      </c>
      <c r="G76" s="338">
        <v>3.3799999999999997E-2</v>
      </c>
    </row>
    <row r="77" spans="1:7" ht="12.95" customHeight="1">
      <c r="A77" s="1"/>
      <c r="B77" s="353" t="s">
        <v>262</v>
      </c>
      <c r="C77" s="363" t="s">
        <v>2</v>
      </c>
      <c r="D77" s="359" t="s">
        <v>2</v>
      </c>
      <c r="E77" s="28" t="s">
        <v>2</v>
      </c>
      <c r="F77" s="28" t="s">
        <v>2</v>
      </c>
      <c r="G77" s="340" t="s">
        <v>2</v>
      </c>
    </row>
    <row r="78" spans="1:7" ht="12.95" customHeight="1">
      <c r="A78" s="1"/>
      <c r="B78" s="354" t="s">
        <v>263</v>
      </c>
      <c r="C78" s="434" t="s">
        <v>2</v>
      </c>
      <c r="D78" s="23" t="s">
        <v>2</v>
      </c>
      <c r="E78" s="22" t="s">
        <v>2</v>
      </c>
      <c r="F78" s="19">
        <v>1.88</v>
      </c>
      <c r="G78" s="342" t="s">
        <v>264</v>
      </c>
    </row>
    <row r="79" spans="1:7" ht="12.95" customHeight="1">
      <c r="A79" s="1"/>
      <c r="B79" s="352" t="s">
        <v>246</v>
      </c>
      <c r="C79" s="368" t="s">
        <v>2</v>
      </c>
      <c r="D79" s="358" t="s">
        <v>2</v>
      </c>
      <c r="E79" s="17" t="s">
        <v>2</v>
      </c>
      <c r="F79" s="19">
        <v>1.88</v>
      </c>
      <c r="G79" s="342" t="s">
        <v>264</v>
      </c>
    </row>
    <row r="80" spans="1:7" ht="12.95" customHeight="1">
      <c r="A80" s="1"/>
      <c r="B80" s="354" t="s">
        <v>265</v>
      </c>
      <c r="C80" s="367" t="s">
        <v>2</v>
      </c>
      <c r="D80" s="23" t="s">
        <v>2</v>
      </c>
      <c r="E80" s="22" t="s">
        <v>2</v>
      </c>
      <c r="F80" s="19">
        <v>2545</v>
      </c>
      <c r="G80" s="337">
        <v>4.5999999999999999E-3</v>
      </c>
    </row>
    <row r="81" spans="1:7" ht="12.95" customHeight="1">
      <c r="A81" s="1"/>
      <c r="B81" s="355" t="s">
        <v>266</v>
      </c>
      <c r="C81" s="369" t="s">
        <v>2</v>
      </c>
      <c r="D81" s="359" t="s">
        <v>2</v>
      </c>
      <c r="E81" s="28" t="s">
        <v>2</v>
      </c>
      <c r="F81" s="31">
        <v>1091.05</v>
      </c>
      <c r="G81" s="344">
        <v>2E-3</v>
      </c>
    </row>
    <row r="82" spans="1:7" ht="12.95" customHeight="1">
      <c r="A82" s="1"/>
      <c r="B82" s="355" t="s">
        <v>267</v>
      </c>
      <c r="C82" s="369" t="s">
        <v>2</v>
      </c>
      <c r="D82" s="359" t="s">
        <v>2</v>
      </c>
      <c r="E82" s="28" t="s">
        <v>2</v>
      </c>
      <c r="F82" s="32">
        <v>-1119.4000000000001</v>
      </c>
      <c r="G82" s="344">
        <v>-1.9E-3</v>
      </c>
    </row>
    <row r="83" spans="1:7" ht="12.95" customHeight="1">
      <c r="A83" s="1"/>
      <c r="B83" s="352" t="s">
        <v>268</v>
      </c>
      <c r="C83" s="367" t="s">
        <v>2</v>
      </c>
      <c r="D83" s="23" t="s">
        <v>2</v>
      </c>
      <c r="E83" s="22" t="s">
        <v>2</v>
      </c>
      <c r="F83" s="19">
        <v>2516.65</v>
      </c>
      <c r="G83" s="345">
        <v>4.7000000000000002E-3</v>
      </c>
    </row>
    <row r="84" spans="1:7" ht="12.95" customHeight="1" thickBot="1">
      <c r="A84" s="1"/>
      <c r="B84" s="356" t="s">
        <v>269</v>
      </c>
      <c r="C84" s="386" t="s">
        <v>2</v>
      </c>
      <c r="D84" s="360" t="s">
        <v>2</v>
      </c>
      <c r="E84" s="347" t="s">
        <v>2</v>
      </c>
      <c r="F84" s="348">
        <v>557994.05115997454</v>
      </c>
      <c r="G84" s="349">
        <v>1</v>
      </c>
    </row>
    <row r="85" spans="1:7" ht="12.95" customHeight="1">
      <c r="A85" s="1"/>
      <c r="B85" s="35" t="s">
        <v>2</v>
      </c>
      <c r="C85" s="1"/>
      <c r="D85" s="1"/>
      <c r="E85" s="1"/>
      <c r="F85" s="1"/>
      <c r="G85" s="1"/>
    </row>
    <row r="86" spans="1:7" ht="12.95" customHeight="1">
      <c r="A86" s="1"/>
      <c r="B86" s="35" t="s">
        <v>270</v>
      </c>
      <c r="C86" s="1"/>
      <c r="D86" s="1"/>
      <c r="E86" s="1"/>
      <c r="F86" s="1"/>
      <c r="G86" s="1"/>
    </row>
    <row r="87" spans="1:7" ht="12.95" customHeight="1" thickBot="1">
      <c r="A87" s="1"/>
      <c r="B87" s="35" t="s">
        <v>2</v>
      </c>
      <c r="C87" s="1"/>
      <c r="D87" s="1"/>
      <c r="E87" s="1"/>
      <c r="F87" s="1"/>
      <c r="G87" s="1"/>
    </row>
    <row r="88" spans="1:7" s="49" customFormat="1" ht="12.95" customHeight="1">
      <c r="B88" s="113" t="s">
        <v>3071</v>
      </c>
      <c r="C88" s="51"/>
      <c r="D88" s="51"/>
      <c r="E88" s="51"/>
      <c r="F88" s="114"/>
      <c r="G88" s="211"/>
    </row>
    <row r="89" spans="1:7" s="49" customFormat="1">
      <c r="B89" s="54" t="s">
        <v>3081</v>
      </c>
      <c r="C89" s="55"/>
      <c r="D89" s="55"/>
      <c r="E89" s="55"/>
      <c r="F89" s="56"/>
      <c r="G89" s="244"/>
    </row>
    <row r="90" spans="1:7" s="49" customFormat="1" ht="15">
      <c r="B90" s="57" t="s">
        <v>3072</v>
      </c>
      <c r="C90" s="55"/>
      <c r="D90" s="55"/>
      <c r="E90" s="58"/>
      <c r="F90" s="56"/>
      <c r="G90" s="244"/>
    </row>
    <row r="91" spans="1:7" s="49" customFormat="1" ht="13.5" thickBot="1">
      <c r="B91" s="59" t="s">
        <v>3073</v>
      </c>
      <c r="C91" s="60"/>
      <c r="D91" s="60"/>
      <c r="E91" s="60"/>
      <c r="F91" s="61"/>
      <c r="G91" s="244"/>
    </row>
    <row r="92" spans="1:7" s="49" customFormat="1">
      <c r="B92" s="50" t="s">
        <v>3074</v>
      </c>
      <c r="C92" s="558" t="s">
        <v>3075</v>
      </c>
      <c r="D92" s="558"/>
      <c r="E92" s="63"/>
      <c r="F92" s="64"/>
      <c r="G92" s="244"/>
    </row>
    <row r="93" spans="1:7" s="49" customFormat="1" ht="13.5" thickBot="1">
      <c r="B93" s="65"/>
      <c r="C93" s="66">
        <v>43373</v>
      </c>
      <c r="D93" s="66">
        <v>43555</v>
      </c>
      <c r="E93" s="67"/>
      <c r="F93" s="68"/>
      <c r="G93" s="244"/>
    </row>
    <row r="94" spans="1:7" s="49" customFormat="1">
      <c r="B94" s="79" t="s">
        <v>3076</v>
      </c>
      <c r="C94" s="115"/>
      <c r="D94" s="115"/>
      <c r="E94" s="55"/>
      <c r="F94" s="116"/>
      <c r="G94" s="244"/>
    </row>
    <row r="95" spans="1:7" s="49" customFormat="1" ht="15">
      <c r="A95" s="72">
        <v>108594</v>
      </c>
      <c r="B95" s="73" t="s">
        <v>3077</v>
      </c>
      <c r="C95" s="75">
        <v>89.5</v>
      </c>
      <c r="D95" s="75">
        <v>93.86</v>
      </c>
      <c r="E95" s="76"/>
      <c r="F95" s="77"/>
      <c r="G95" s="249"/>
    </row>
    <row r="96" spans="1:7" s="49" customFormat="1" ht="15">
      <c r="A96" s="72">
        <v>108595</v>
      </c>
      <c r="B96" s="73" t="s">
        <v>3078</v>
      </c>
      <c r="C96" s="75">
        <v>32.99</v>
      </c>
      <c r="D96" s="75">
        <v>32.61</v>
      </c>
      <c r="E96" s="76"/>
      <c r="F96" s="77"/>
      <c r="G96" s="244"/>
    </row>
    <row r="97" spans="1:7" s="49" customFormat="1">
      <c r="A97" s="72"/>
      <c r="B97" s="79"/>
      <c r="C97" s="80"/>
      <c r="D97" s="80"/>
      <c r="E97" s="55"/>
      <c r="F97" s="118"/>
      <c r="G97" s="244"/>
    </row>
    <row r="98" spans="1:7" s="49" customFormat="1">
      <c r="A98" s="72"/>
      <c r="B98" s="79" t="s">
        <v>3079</v>
      </c>
      <c r="C98" s="75"/>
      <c r="D98" s="75"/>
      <c r="E98" s="55"/>
      <c r="F98" s="118"/>
      <c r="G98" s="244"/>
    </row>
    <row r="99" spans="1:7" s="49" customFormat="1" ht="15">
      <c r="A99" s="72">
        <v>118424</v>
      </c>
      <c r="B99" s="73" t="str">
        <f>+B95</f>
        <v>Growth</v>
      </c>
      <c r="C99" s="75">
        <v>93.28</v>
      </c>
      <c r="D99" s="75">
        <v>98.16</v>
      </c>
      <c r="E99" s="76"/>
      <c r="F99" s="77"/>
      <c r="G99" s="244"/>
    </row>
    <row r="100" spans="1:7" s="49" customFormat="1" ht="15">
      <c r="A100" s="72">
        <v>118423</v>
      </c>
      <c r="B100" s="73" t="str">
        <f>+B96</f>
        <v>Dividend</v>
      </c>
      <c r="C100" s="75">
        <v>34.28</v>
      </c>
      <c r="D100" s="75">
        <v>34</v>
      </c>
      <c r="E100" s="76"/>
      <c r="F100" s="77"/>
      <c r="G100" s="244"/>
    </row>
    <row r="101" spans="1:7" s="49" customFormat="1" ht="15.75" thickBot="1">
      <c r="A101" s="72"/>
      <c r="B101" s="73"/>
      <c r="C101" s="74"/>
      <c r="D101" s="75"/>
      <c r="E101" s="76"/>
      <c r="F101" s="77"/>
      <c r="G101" s="244"/>
    </row>
    <row r="102" spans="1:7" s="261" customFormat="1">
      <c r="B102" s="138" t="s">
        <v>3095</v>
      </c>
      <c r="C102" s="83"/>
      <c r="D102" s="84"/>
      <c r="E102" s="85"/>
      <c r="F102" s="86"/>
      <c r="G102" s="244"/>
    </row>
    <row r="103" spans="1:7" s="261" customFormat="1" ht="13.5" thickBot="1">
      <c r="B103" s="59"/>
      <c r="C103" s="101"/>
      <c r="D103" s="102"/>
      <c r="E103" s="103"/>
      <c r="F103" s="104"/>
      <c r="G103" s="244"/>
    </row>
    <row r="104" spans="1:7" s="261" customFormat="1" ht="24.75" thickBot="1">
      <c r="B104" s="105" t="s">
        <v>3090</v>
      </c>
      <c r="C104" s="106" t="s">
        <v>3091</v>
      </c>
      <c r="D104" s="107" t="s">
        <v>3092</v>
      </c>
      <c r="E104" s="107" t="s">
        <v>3093</v>
      </c>
      <c r="F104" s="108" t="s">
        <v>3094</v>
      </c>
      <c r="G104" s="244"/>
    </row>
    <row r="105" spans="1:7" s="261" customFormat="1">
      <c r="B105" s="441"/>
      <c r="C105" s="442"/>
      <c r="D105" s="84"/>
      <c r="E105" s="84"/>
      <c r="F105" s="280"/>
      <c r="G105" s="244"/>
    </row>
    <row r="106" spans="1:7" s="261" customFormat="1" ht="15">
      <c r="B106" s="73" t="s">
        <v>3195</v>
      </c>
      <c r="C106" s="324">
        <v>43525</v>
      </c>
      <c r="D106" s="267">
        <v>1.67</v>
      </c>
      <c r="E106" s="267">
        <v>1.67</v>
      </c>
      <c r="F106" s="268">
        <v>32.229999999999997</v>
      </c>
      <c r="G106" s="244"/>
    </row>
    <row r="107" spans="1:7" s="261" customFormat="1" ht="15">
      <c r="B107" s="73" t="s">
        <v>3196</v>
      </c>
      <c r="C107" s="324">
        <v>43525</v>
      </c>
      <c r="D107" s="267">
        <v>1.74</v>
      </c>
      <c r="E107" s="267">
        <v>1.74</v>
      </c>
      <c r="F107" s="268">
        <v>33.590000000000003</v>
      </c>
      <c r="G107" s="244"/>
    </row>
    <row r="108" spans="1:7" s="261" customFormat="1" ht="13.5" thickBot="1">
      <c r="B108" s="269"/>
      <c r="C108" s="139"/>
      <c r="D108" s="270"/>
      <c r="E108" s="270"/>
      <c r="F108" s="140"/>
      <c r="G108" s="244"/>
    </row>
    <row r="109" spans="1:7" s="49" customFormat="1">
      <c r="B109" s="54" t="s">
        <v>3096</v>
      </c>
      <c r="C109" s="55"/>
      <c r="D109" s="120"/>
      <c r="E109" s="121"/>
      <c r="F109" s="440"/>
      <c r="G109" s="244"/>
    </row>
    <row r="110" spans="1:7" s="49" customFormat="1">
      <c r="B110" s="54" t="s">
        <v>3188</v>
      </c>
      <c r="C110" s="55"/>
      <c r="D110" s="120"/>
      <c r="E110" s="121"/>
      <c r="F110" s="440"/>
      <c r="G110" s="244"/>
    </row>
    <row r="111" spans="1:7" s="261" customFormat="1">
      <c r="B111" s="54" t="s">
        <v>3312</v>
      </c>
      <c r="C111" s="55"/>
      <c r="D111" s="120"/>
      <c r="E111" s="121"/>
      <c r="F111" s="440"/>
      <c r="G111" s="244"/>
    </row>
    <row r="112" spans="1:7" s="49" customFormat="1">
      <c r="B112" s="54" t="s">
        <v>3084</v>
      </c>
      <c r="C112" s="89"/>
      <c r="D112" s="89"/>
      <c r="E112" s="55"/>
      <c r="F112" s="304"/>
      <c r="G112" s="244"/>
    </row>
    <row r="113" spans="2:7" s="312" customFormat="1">
      <c r="B113" s="174" t="s">
        <v>3140</v>
      </c>
      <c r="C113" s="185"/>
      <c r="D113" s="185"/>
      <c r="E113" s="156"/>
      <c r="F113" s="242"/>
      <c r="G113" s="154"/>
    </row>
    <row r="114" spans="2:7" s="312" customFormat="1" ht="13.5" thickBot="1">
      <c r="B114" s="302"/>
      <c r="F114" s="242"/>
      <c r="G114" s="154"/>
    </row>
    <row r="115" spans="2:7" s="312" customFormat="1" ht="13.5" thickBot="1">
      <c r="B115" s="451" t="s">
        <v>3141</v>
      </c>
      <c r="C115" s="452" t="s">
        <v>3142</v>
      </c>
      <c r="D115" s="452" t="s">
        <v>3143</v>
      </c>
      <c r="E115" s="453" t="s">
        <v>3144</v>
      </c>
      <c r="F115" s="453" t="s">
        <v>3145</v>
      </c>
      <c r="G115" s="447" t="s">
        <v>3146</v>
      </c>
    </row>
    <row r="116" spans="2:7" s="312" customFormat="1" ht="48">
      <c r="B116" s="454" t="s">
        <v>26</v>
      </c>
      <c r="C116" s="455" t="s">
        <v>3467</v>
      </c>
      <c r="D116" s="456">
        <v>1000768000</v>
      </c>
      <c r="E116" s="457">
        <v>1.9098959099833928E-2</v>
      </c>
      <c r="F116" s="458">
        <v>43430</v>
      </c>
      <c r="G116" s="459">
        <v>43431</v>
      </c>
    </row>
    <row r="117" spans="2:7" s="312" customFormat="1" ht="48">
      <c r="B117" s="318" t="s">
        <v>26</v>
      </c>
      <c r="C117" s="443" t="s">
        <v>3467</v>
      </c>
      <c r="D117" s="396">
        <v>1251921875</v>
      </c>
      <c r="E117" s="397">
        <v>2.3806168909752512E-2</v>
      </c>
      <c r="F117" s="398">
        <v>43431</v>
      </c>
      <c r="G117" s="449">
        <v>43432</v>
      </c>
    </row>
    <row r="118" spans="2:7" s="312" customFormat="1" ht="48.75" thickBot="1">
      <c r="B118" s="319" t="s">
        <v>26</v>
      </c>
      <c r="C118" s="444" t="s">
        <v>3467</v>
      </c>
      <c r="D118" s="400">
        <v>1252219937.5</v>
      </c>
      <c r="E118" s="401">
        <v>2.387418947011909E-2</v>
      </c>
      <c r="F118" s="402">
        <v>43432</v>
      </c>
      <c r="G118" s="450">
        <v>43433</v>
      </c>
    </row>
  </sheetData>
  <mergeCells count="3">
    <mergeCell ref="B1:G1"/>
    <mergeCell ref="B2:G2"/>
    <mergeCell ref="C92:D9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2161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1930</v>
      </c>
      <c r="B8" s="334" t="s">
        <v>1931</v>
      </c>
      <c r="C8" s="9" t="s">
        <v>1932</v>
      </c>
      <c r="D8" s="10" t="s">
        <v>831</v>
      </c>
      <c r="E8" s="14">
        <v>1348400</v>
      </c>
      <c r="F8" s="15">
        <v>1371.62</v>
      </c>
      <c r="G8" s="335">
        <v>3.5000000000000001E-3</v>
      </c>
    </row>
    <row r="9" spans="1:7" ht="12.95" customHeight="1">
      <c r="A9" s="12" t="s">
        <v>2162</v>
      </c>
      <c r="B9" s="334" t="s">
        <v>2163</v>
      </c>
      <c r="C9" s="9" t="s">
        <v>2164</v>
      </c>
      <c r="D9" s="10" t="s">
        <v>831</v>
      </c>
      <c r="E9" s="14">
        <v>218800</v>
      </c>
      <c r="F9" s="15">
        <v>225.65</v>
      </c>
      <c r="G9" s="335">
        <v>5.9999999999999995E-4</v>
      </c>
    </row>
    <row r="10" spans="1:7" ht="12.95" customHeight="1">
      <c r="A10" s="1"/>
      <c r="B10" s="332" t="s">
        <v>645</v>
      </c>
      <c r="C10" s="9" t="s">
        <v>2</v>
      </c>
      <c r="D10" s="10" t="s">
        <v>2</v>
      </c>
      <c r="E10" s="10" t="s">
        <v>2</v>
      </c>
      <c r="F10" s="10" t="s">
        <v>2</v>
      </c>
      <c r="G10" s="333" t="s">
        <v>2</v>
      </c>
    </row>
    <row r="11" spans="1:7" ht="12.95" customHeight="1">
      <c r="A11" s="12" t="s">
        <v>1685</v>
      </c>
      <c r="B11" s="334" t="s">
        <v>1686</v>
      </c>
      <c r="C11" s="9" t="s">
        <v>1687</v>
      </c>
      <c r="D11" s="10" t="s">
        <v>649</v>
      </c>
      <c r="E11" s="14">
        <v>42600000</v>
      </c>
      <c r="F11" s="15">
        <v>43745.43</v>
      </c>
      <c r="G11" s="335">
        <v>0.1109</v>
      </c>
    </row>
    <row r="12" spans="1:7" ht="12.95" customHeight="1">
      <c r="A12" s="12" t="s">
        <v>2165</v>
      </c>
      <c r="B12" s="334" t="s">
        <v>2166</v>
      </c>
      <c r="C12" s="9" t="s">
        <v>2167</v>
      </c>
      <c r="D12" s="10" t="s">
        <v>649</v>
      </c>
      <c r="E12" s="14">
        <v>42000000</v>
      </c>
      <c r="F12" s="15">
        <v>41372.019999999997</v>
      </c>
      <c r="G12" s="335">
        <v>0.10489999999999999</v>
      </c>
    </row>
    <row r="13" spans="1:7" ht="12.95" customHeight="1">
      <c r="A13" s="12" t="s">
        <v>2168</v>
      </c>
      <c r="B13" s="334" t="s">
        <v>2169</v>
      </c>
      <c r="C13" s="9" t="s">
        <v>2170</v>
      </c>
      <c r="D13" s="10" t="s">
        <v>1311</v>
      </c>
      <c r="E13" s="14">
        <v>18600000</v>
      </c>
      <c r="F13" s="15">
        <v>18340.59</v>
      </c>
      <c r="G13" s="335">
        <v>4.65E-2</v>
      </c>
    </row>
    <row r="14" spans="1:7" ht="12.95" customHeight="1">
      <c r="A14" s="12" t="s">
        <v>2171</v>
      </c>
      <c r="B14" s="334" t="s">
        <v>2172</v>
      </c>
      <c r="C14" s="9" t="s">
        <v>2173</v>
      </c>
      <c r="D14" s="10" t="s">
        <v>1311</v>
      </c>
      <c r="E14" s="14">
        <v>17780000</v>
      </c>
      <c r="F14" s="15">
        <v>18065.72</v>
      </c>
      <c r="G14" s="335">
        <v>4.58E-2</v>
      </c>
    </row>
    <row r="15" spans="1:7" ht="12.95" customHeight="1">
      <c r="A15" s="12" t="s">
        <v>1701</v>
      </c>
      <c r="B15" s="334" t="s">
        <v>1702</v>
      </c>
      <c r="C15" s="9" t="s">
        <v>1703</v>
      </c>
      <c r="D15" s="10" t="s">
        <v>649</v>
      </c>
      <c r="E15" s="14">
        <v>13500000</v>
      </c>
      <c r="F15" s="15">
        <v>13806.3</v>
      </c>
      <c r="G15" s="335">
        <v>3.5000000000000003E-2</v>
      </c>
    </row>
    <row r="16" spans="1:7" ht="12.95" customHeight="1">
      <c r="A16" s="12" t="s">
        <v>2174</v>
      </c>
      <c r="B16" s="334" t="s">
        <v>2175</v>
      </c>
      <c r="C16" s="9" t="s">
        <v>2176</v>
      </c>
      <c r="D16" s="10" t="s">
        <v>649</v>
      </c>
      <c r="E16" s="14">
        <v>12100000</v>
      </c>
      <c r="F16" s="15">
        <v>12666.36</v>
      </c>
      <c r="G16" s="335">
        <v>3.2099999999999997E-2</v>
      </c>
    </row>
    <row r="17" spans="1:7" ht="12.95" customHeight="1">
      <c r="A17" s="12" t="s">
        <v>2177</v>
      </c>
      <c r="B17" s="334" t="s">
        <v>2178</v>
      </c>
      <c r="C17" s="9" t="s">
        <v>2179</v>
      </c>
      <c r="D17" s="10" t="s">
        <v>649</v>
      </c>
      <c r="E17" s="14">
        <v>11500000</v>
      </c>
      <c r="F17" s="15">
        <v>11664.04</v>
      </c>
      <c r="G17" s="335">
        <v>2.9600000000000001E-2</v>
      </c>
    </row>
    <row r="18" spans="1:7" ht="12.95" customHeight="1">
      <c r="A18" s="12" t="s">
        <v>2180</v>
      </c>
      <c r="B18" s="334" t="s">
        <v>2181</v>
      </c>
      <c r="C18" s="9" t="s">
        <v>2182</v>
      </c>
      <c r="D18" s="10" t="s">
        <v>649</v>
      </c>
      <c r="E18" s="14">
        <v>11000000</v>
      </c>
      <c r="F18" s="15">
        <v>11324.96</v>
      </c>
      <c r="G18" s="335">
        <v>2.87E-2</v>
      </c>
    </row>
    <row r="19" spans="1:7" ht="12.95" customHeight="1">
      <c r="A19" s="12" t="s">
        <v>1659</v>
      </c>
      <c r="B19" s="334" t="s">
        <v>1660</v>
      </c>
      <c r="C19" s="9" t="s">
        <v>1661</v>
      </c>
      <c r="D19" s="10" t="s">
        <v>649</v>
      </c>
      <c r="E19" s="14">
        <v>10500000</v>
      </c>
      <c r="F19" s="15">
        <v>10221.51</v>
      </c>
      <c r="G19" s="335">
        <v>2.5899999999999999E-2</v>
      </c>
    </row>
    <row r="20" spans="1:7" ht="12.95" customHeight="1">
      <c r="A20" s="12" t="s">
        <v>1776</v>
      </c>
      <c r="B20" s="334" t="s">
        <v>1777</v>
      </c>
      <c r="C20" s="9" t="s">
        <v>1778</v>
      </c>
      <c r="D20" s="10" t="s">
        <v>649</v>
      </c>
      <c r="E20" s="14">
        <v>9500000</v>
      </c>
      <c r="F20" s="15">
        <v>9880.0400000000009</v>
      </c>
      <c r="G20" s="335">
        <v>2.5100000000000001E-2</v>
      </c>
    </row>
    <row r="21" spans="1:7" ht="12.95" customHeight="1">
      <c r="A21" s="12" t="s">
        <v>2183</v>
      </c>
      <c r="B21" s="334" t="s">
        <v>2184</v>
      </c>
      <c r="C21" s="9" t="s">
        <v>2185</v>
      </c>
      <c r="D21" s="10" t="s">
        <v>649</v>
      </c>
      <c r="E21" s="14">
        <v>9500000</v>
      </c>
      <c r="F21" s="15">
        <v>9223.06</v>
      </c>
      <c r="G21" s="335">
        <v>2.3400000000000001E-2</v>
      </c>
    </row>
    <row r="22" spans="1:7" ht="12.95" customHeight="1">
      <c r="A22" s="12" t="s">
        <v>2186</v>
      </c>
      <c r="B22" s="334" t="s">
        <v>2187</v>
      </c>
      <c r="C22" s="9" t="s">
        <v>2188</v>
      </c>
      <c r="D22" s="10" t="s">
        <v>791</v>
      </c>
      <c r="E22" s="14">
        <v>7500000</v>
      </c>
      <c r="F22" s="15">
        <v>7565.84</v>
      </c>
      <c r="G22" s="335">
        <v>1.9199999999999998E-2</v>
      </c>
    </row>
    <row r="23" spans="1:7" ht="12.95" customHeight="1">
      <c r="A23" s="12" t="s">
        <v>1872</v>
      </c>
      <c r="B23" s="334" t="s">
        <v>1873</v>
      </c>
      <c r="C23" s="9" t="s">
        <v>1874</v>
      </c>
      <c r="D23" s="10" t="s">
        <v>649</v>
      </c>
      <c r="E23" s="14">
        <v>7500000</v>
      </c>
      <c r="F23" s="15">
        <v>7336.61</v>
      </c>
      <c r="G23" s="335">
        <v>1.8599999999999998E-2</v>
      </c>
    </row>
    <row r="24" spans="1:7" ht="12.95" customHeight="1">
      <c r="A24" s="12" t="s">
        <v>2150</v>
      </c>
      <c r="B24" s="334" t="s">
        <v>2151</v>
      </c>
      <c r="C24" s="9" t="s">
        <v>2152</v>
      </c>
      <c r="D24" s="10" t="s">
        <v>649</v>
      </c>
      <c r="E24" s="14">
        <v>6790000</v>
      </c>
      <c r="F24" s="15">
        <v>6866.67</v>
      </c>
      <c r="G24" s="335">
        <v>1.7399999999999999E-2</v>
      </c>
    </row>
    <row r="25" spans="1:7" ht="12.95" customHeight="1">
      <c r="A25" s="12" t="s">
        <v>2189</v>
      </c>
      <c r="B25" s="334" t="s">
        <v>2190</v>
      </c>
      <c r="C25" s="9" t="s">
        <v>2191</v>
      </c>
      <c r="D25" s="10" t="s">
        <v>649</v>
      </c>
      <c r="E25" s="14">
        <v>6500000</v>
      </c>
      <c r="F25" s="15">
        <v>6417.63</v>
      </c>
      <c r="G25" s="335">
        <v>1.6299999999999999E-2</v>
      </c>
    </row>
    <row r="26" spans="1:7" ht="12.95" customHeight="1">
      <c r="A26" s="12" t="s">
        <v>854</v>
      </c>
      <c r="B26" s="334" t="s">
        <v>855</v>
      </c>
      <c r="C26" s="9" t="s">
        <v>856</v>
      </c>
      <c r="D26" s="10" t="s">
        <v>649</v>
      </c>
      <c r="E26" s="14">
        <v>6240000</v>
      </c>
      <c r="F26" s="15">
        <v>6408.07</v>
      </c>
      <c r="G26" s="335">
        <v>1.6299999999999999E-2</v>
      </c>
    </row>
    <row r="27" spans="1:7" ht="12.95" customHeight="1">
      <c r="A27" s="12" t="s">
        <v>1731</v>
      </c>
      <c r="B27" s="334" t="s">
        <v>1732</v>
      </c>
      <c r="C27" s="9" t="s">
        <v>1733</v>
      </c>
      <c r="D27" s="10" t="s">
        <v>649</v>
      </c>
      <c r="E27" s="14">
        <v>6400000</v>
      </c>
      <c r="F27" s="15">
        <v>6266.68</v>
      </c>
      <c r="G27" s="335">
        <v>1.5900000000000001E-2</v>
      </c>
    </row>
    <row r="28" spans="1:7" ht="12.95" customHeight="1">
      <c r="A28" s="12" t="s">
        <v>2192</v>
      </c>
      <c r="B28" s="334" t="s">
        <v>2193</v>
      </c>
      <c r="C28" s="9" t="s">
        <v>2194</v>
      </c>
      <c r="D28" s="10" t="s">
        <v>649</v>
      </c>
      <c r="E28" s="14">
        <v>6000000</v>
      </c>
      <c r="F28" s="15">
        <v>6132.23</v>
      </c>
      <c r="G28" s="335">
        <v>1.5599999999999999E-2</v>
      </c>
    </row>
    <row r="29" spans="1:7" ht="12.95" customHeight="1">
      <c r="A29" s="12" t="s">
        <v>2195</v>
      </c>
      <c r="B29" s="334" t="s">
        <v>2196</v>
      </c>
      <c r="C29" s="9" t="s">
        <v>2197</v>
      </c>
      <c r="D29" s="10" t="s">
        <v>1311</v>
      </c>
      <c r="E29" s="14">
        <v>6000000</v>
      </c>
      <c r="F29" s="15">
        <v>6103</v>
      </c>
      <c r="G29" s="335">
        <v>1.55E-2</v>
      </c>
    </row>
    <row r="30" spans="1:7" ht="12.95" customHeight="1">
      <c r="A30" s="12" t="s">
        <v>2198</v>
      </c>
      <c r="B30" s="334" t="s">
        <v>2199</v>
      </c>
      <c r="C30" s="9" t="s">
        <v>2200</v>
      </c>
      <c r="D30" s="10" t="s">
        <v>649</v>
      </c>
      <c r="E30" s="14">
        <v>5500000</v>
      </c>
      <c r="F30" s="15">
        <v>5608.32</v>
      </c>
      <c r="G30" s="335">
        <v>1.4200000000000001E-2</v>
      </c>
    </row>
    <row r="31" spans="1:7" ht="12.95" customHeight="1">
      <c r="A31" s="12" t="s">
        <v>1826</v>
      </c>
      <c r="B31" s="334" t="s">
        <v>1827</v>
      </c>
      <c r="C31" s="9" t="s">
        <v>1828</v>
      </c>
      <c r="D31" s="10" t="s">
        <v>649</v>
      </c>
      <c r="E31" s="14">
        <v>5000000</v>
      </c>
      <c r="F31" s="15">
        <v>5316.69</v>
      </c>
      <c r="G31" s="335">
        <v>1.35E-2</v>
      </c>
    </row>
    <row r="32" spans="1:7" ht="12.95" customHeight="1">
      <c r="A32" s="12" t="s">
        <v>2201</v>
      </c>
      <c r="B32" s="334" t="s">
        <v>2202</v>
      </c>
      <c r="C32" s="9" t="s">
        <v>2203</v>
      </c>
      <c r="D32" s="10" t="s">
        <v>649</v>
      </c>
      <c r="E32" s="14">
        <v>4500000</v>
      </c>
      <c r="F32" s="15">
        <v>4789.08</v>
      </c>
      <c r="G32" s="335">
        <v>1.21E-2</v>
      </c>
    </row>
    <row r="33" spans="1:7" ht="12.95" customHeight="1">
      <c r="A33" s="12" t="s">
        <v>2204</v>
      </c>
      <c r="B33" s="334" t="s">
        <v>2205</v>
      </c>
      <c r="C33" s="9" t="s">
        <v>2206</v>
      </c>
      <c r="D33" s="10" t="s">
        <v>649</v>
      </c>
      <c r="E33" s="14">
        <v>4500000</v>
      </c>
      <c r="F33" s="15">
        <v>4544.84</v>
      </c>
      <c r="G33" s="335">
        <v>1.15E-2</v>
      </c>
    </row>
    <row r="34" spans="1:7" ht="12.95" customHeight="1">
      <c r="A34" s="12" t="s">
        <v>2207</v>
      </c>
      <c r="B34" s="334" t="s">
        <v>2208</v>
      </c>
      <c r="C34" s="9" t="s">
        <v>2209</v>
      </c>
      <c r="D34" s="10" t="s">
        <v>649</v>
      </c>
      <c r="E34" s="14">
        <v>4000000</v>
      </c>
      <c r="F34" s="15">
        <v>4109.1899999999996</v>
      </c>
      <c r="G34" s="335">
        <v>1.04E-2</v>
      </c>
    </row>
    <row r="35" spans="1:7" ht="12.95" customHeight="1">
      <c r="A35" s="12" t="s">
        <v>782</v>
      </c>
      <c r="B35" s="334" t="s">
        <v>783</v>
      </c>
      <c r="C35" s="9" t="s">
        <v>784</v>
      </c>
      <c r="D35" s="10" t="s">
        <v>649</v>
      </c>
      <c r="E35" s="14">
        <v>3700000</v>
      </c>
      <c r="F35" s="15">
        <v>3581.86</v>
      </c>
      <c r="G35" s="335">
        <v>9.1000000000000004E-3</v>
      </c>
    </row>
    <row r="36" spans="1:7" ht="12.95" customHeight="1">
      <c r="A36" s="12" t="s">
        <v>2210</v>
      </c>
      <c r="B36" s="334" t="s">
        <v>2211</v>
      </c>
      <c r="C36" s="9" t="s">
        <v>2212</v>
      </c>
      <c r="D36" s="10" t="s">
        <v>649</v>
      </c>
      <c r="E36" s="14">
        <v>3150000</v>
      </c>
      <c r="F36" s="15">
        <v>3293.07</v>
      </c>
      <c r="G36" s="335">
        <v>8.3999999999999995E-3</v>
      </c>
    </row>
    <row r="37" spans="1:7" ht="12.95" customHeight="1">
      <c r="A37" s="12" t="s">
        <v>2213</v>
      </c>
      <c r="B37" s="334" t="s">
        <v>2214</v>
      </c>
      <c r="C37" s="9" t="s">
        <v>2215</v>
      </c>
      <c r="D37" s="10" t="s">
        <v>649</v>
      </c>
      <c r="E37" s="14">
        <v>3000000</v>
      </c>
      <c r="F37" s="15">
        <v>3093.26</v>
      </c>
      <c r="G37" s="335">
        <v>7.7999999999999996E-3</v>
      </c>
    </row>
    <row r="38" spans="1:7" ht="12.95" customHeight="1">
      <c r="A38" s="12" t="s">
        <v>1855</v>
      </c>
      <c r="B38" s="334" t="s">
        <v>1783</v>
      </c>
      <c r="C38" s="9" t="s">
        <v>1856</v>
      </c>
      <c r="D38" s="10" t="s">
        <v>649</v>
      </c>
      <c r="E38" s="14">
        <v>2500000</v>
      </c>
      <c r="F38" s="15">
        <v>2561.58</v>
      </c>
      <c r="G38" s="335">
        <v>6.4999999999999997E-3</v>
      </c>
    </row>
    <row r="39" spans="1:7" ht="12.95" customHeight="1">
      <c r="A39" s="12" t="s">
        <v>2216</v>
      </c>
      <c r="B39" s="334" t="s">
        <v>2217</v>
      </c>
      <c r="C39" s="9" t="s">
        <v>2218</v>
      </c>
      <c r="D39" s="10" t="s">
        <v>1311</v>
      </c>
      <c r="E39" s="14">
        <v>2500000</v>
      </c>
      <c r="F39" s="15">
        <v>2551.09</v>
      </c>
      <c r="G39" s="335">
        <v>6.4999999999999997E-3</v>
      </c>
    </row>
    <row r="40" spans="1:7" ht="12.95" customHeight="1">
      <c r="A40" s="12" t="s">
        <v>2219</v>
      </c>
      <c r="B40" s="334" t="s">
        <v>2220</v>
      </c>
      <c r="C40" s="9" t="s">
        <v>2221</v>
      </c>
      <c r="D40" s="10" t="s">
        <v>649</v>
      </c>
      <c r="E40" s="14">
        <v>2500000</v>
      </c>
      <c r="F40" s="15">
        <v>2511.3200000000002</v>
      </c>
      <c r="G40" s="335">
        <v>6.4000000000000003E-3</v>
      </c>
    </row>
    <row r="41" spans="1:7" ht="12.95" customHeight="1">
      <c r="A41" s="12" t="s">
        <v>2222</v>
      </c>
      <c r="B41" s="334" t="s">
        <v>2223</v>
      </c>
      <c r="C41" s="9" t="s">
        <v>2224</v>
      </c>
      <c r="D41" s="10" t="s">
        <v>649</v>
      </c>
      <c r="E41" s="14">
        <v>2500000</v>
      </c>
      <c r="F41" s="15">
        <v>2505.36</v>
      </c>
      <c r="G41" s="335">
        <v>6.4000000000000003E-3</v>
      </c>
    </row>
    <row r="42" spans="1:7" ht="12.95" customHeight="1">
      <c r="A42" s="12" t="s">
        <v>2225</v>
      </c>
      <c r="B42" s="334" t="s">
        <v>2226</v>
      </c>
      <c r="C42" s="9" t="s">
        <v>2227</v>
      </c>
      <c r="D42" s="10" t="s">
        <v>649</v>
      </c>
      <c r="E42" s="14">
        <v>2500000</v>
      </c>
      <c r="F42" s="15">
        <v>2486.1</v>
      </c>
      <c r="G42" s="335">
        <v>6.3E-3</v>
      </c>
    </row>
    <row r="43" spans="1:7" ht="12.95" customHeight="1">
      <c r="A43" s="12" t="s">
        <v>1695</v>
      </c>
      <c r="B43" s="334" t="s">
        <v>1696</v>
      </c>
      <c r="C43" s="9" t="s">
        <v>1697</v>
      </c>
      <c r="D43" s="10" t="s">
        <v>649</v>
      </c>
      <c r="E43" s="14">
        <v>2500000</v>
      </c>
      <c r="F43" s="15">
        <v>2427.64</v>
      </c>
      <c r="G43" s="335">
        <v>6.1999999999999998E-3</v>
      </c>
    </row>
    <row r="44" spans="1:7" ht="12.95" customHeight="1">
      <c r="A44" s="12" t="s">
        <v>2228</v>
      </c>
      <c r="B44" s="334" t="s">
        <v>2229</v>
      </c>
      <c r="C44" s="9" t="s">
        <v>2230</v>
      </c>
      <c r="D44" s="10" t="s">
        <v>649</v>
      </c>
      <c r="E44" s="14">
        <v>2200000</v>
      </c>
      <c r="F44" s="15">
        <v>2193.7800000000002</v>
      </c>
      <c r="G44" s="335">
        <v>5.5999999999999999E-3</v>
      </c>
    </row>
    <row r="45" spans="1:7" ht="12.95" customHeight="1">
      <c r="A45" s="12" t="s">
        <v>2231</v>
      </c>
      <c r="B45" s="334" t="s">
        <v>2232</v>
      </c>
      <c r="C45" s="9" t="s">
        <v>2233</v>
      </c>
      <c r="D45" s="10" t="s">
        <v>649</v>
      </c>
      <c r="E45" s="14">
        <v>2070000</v>
      </c>
      <c r="F45" s="15">
        <v>2095.09</v>
      </c>
      <c r="G45" s="335">
        <v>5.3E-3</v>
      </c>
    </row>
    <row r="46" spans="1:7" ht="12.95" customHeight="1">
      <c r="A46" s="12" t="s">
        <v>2234</v>
      </c>
      <c r="B46" s="334" t="s">
        <v>2235</v>
      </c>
      <c r="C46" s="9" t="s">
        <v>2236</v>
      </c>
      <c r="D46" s="10" t="s">
        <v>791</v>
      </c>
      <c r="E46" s="14">
        <v>2000000</v>
      </c>
      <c r="F46" s="15">
        <v>2052.0700000000002</v>
      </c>
      <c r="G46" s="335">
        <v>5.1999999999999998E-3</v>
      </c>
    </row>
    <row r="47" spans="1:7" ht="12.95" customHeight="1">
      <c r="A47" s="12" t="s">
        <v>2237</v>
      </c>
      <c r="B47" s="334" t="s">
        <v>2238</v>
      </c>
      <c r="C47" s="9" t="s">
        <v>2239</v>
      </c>
      <c r="D47" s="10" t="s">
        <v>649</v>
      </c>
      <c r="E47" s="14">
        <v>2000000</v>
      </c>
      <c r="F47" s="15">
        <v>2005.57</v>
      </c>
      <c r="G47" s="335">
        <v>5.1000000000000004E-3</v>
      </c>
    </row>
    <row r="48" spans="1:7" ht="12.95" customHeight="1">
      <c r="A48" s="12" t="s">
        <v>2240</v>
      </c>
      <c r="B48" s="334" t="s">
        <v>2241</v>
      </c>
      <c r="C48" s="9" t="s">
        <v>2242</v>
      </c>
      <c r="D48" s="10" t="s">
        <v>791</v>
      </c>
      <c r="E48" s="14">
        <v>2000000</v>
      </c>
      <c r="F48" s="15">
        <v>1989.82</v>
      </c>
      <c r="G48" s="335">
        <v>5.0000000000000001E-3</v>
      </c>
    </row>
    <row r="49" spans="1:7" ht="12.95" customHeight="1">
      <c r="A49" s="12" t="s">
        <v>2243</v>
      </c>
      <c r="B49" s="334" t="s">
        <v>2244</v>
      </c>
      <c r="C49" s="9" t="s">
        <v>2245</v>
      </c>
      <c r="D49" s="10" t="s">
        <v>649</v>
      </c>
      <c r="E49" s="14">
        <v>1500000</v>
      </c>
      <c r="F49" s="15">
        <v>1616.05</v>
      </c>
      <c r="G49" s="335">
        <v>4.1000000000000003E-3</v>
      </c>
    </row>
    <row r="50" spans="1:7" ht="12.95" customHeight="1">
      <c r="A50" s="12" t="s">
        <v>2246</v>
      </c>
      <c r="B50" s="334" t="s">
        <v>2247</v>
      </c>
      <c r="C50" s="9" t="s">
        <v>2248</v>
      </c>
      <c r="D50" s="10" t="s">
        <v>649</v>
      </c>
      <c r="E50" s="14">
        <v>1500000</v>
      </c>
      <c r="F50" s="15">
        <v>1558.35</v>
      </c>
      <c r="G50" s="335">
        <v>4.0000000000000001E-3</v>
      </c>
    </row>
    <row r="51" spans="1:7" ht="12.95" customHeight="1">
      <c r="A51" s="12" t="s">
        <v>2249</v>
      </c>
      <c r="B51" s="334" t="s">
        <v>2250</v>
      </c>
      <c r="C51" s="9" t="s">
        <v>2251</v>
      </c>
      <c r="D51" s="10" t="s">
        <v>649</v>
      </c>
      <c r="E51" s="14">
        <v>1500000</v>
      </c>
      <c r="F51" s="15">
        <v>1527.51</v>
      </c>
      <c r="G51" s="335">
        <v>3.8999999999999998E-3</v>
      </c>
    </row>
    <row r="52" spans="1:7" ht="12.95" customHeight="1">
      <c r="A52" s="12" t="s">
        <v>2252</v>
      </c>
      <c r="B52" s="334" t="s">
        <v>2253</v>
      </c>
      <c r="C52" s="9" t="s">
        <v>2254</v>
      </c>
      <c r="D52" s="10" t="s">
        <v>649</v>
      </c>
      <c r="E52" s="14">
        <v>1500000</v>
      </c>
      <c r="F52" s="15">
        <v>1524.67</v>
      </c>
      <c r="G52" s="335">
        <v>3.8999999999999998E-3</v>
      </c>
    </row>
    <row r="53" spans="1:7" ht="12.95" customHeight="1">
      <c r="A53" s="12" t="s">
        <v>2255</v>
      </c>
      <c r="B53" s="334" t="s">
        <v>2256</v>
      </c>
      <c r="C53" s="9" t="s">
        <v>2257</v>
      </c>
      <c r="D53" s="10" t="s">
        <v>649</v>
      </c>
      <c r="E53" s="14">
        <v>1500000</v>
      </c>
      <c r="F53" s="15">
        <v>1486.52</v>
      </c>
      <c r="G53" s="335">
        <v>3.8E-3</v>
      </c>
    </row>
    <row r="54" spans="1:7" ht="12.95" customHeight="1">
      <c r="A54" s="12" t="s">
        <v>2258</v>
      </c>
      <c r="B54" s="334" t="s">
        <v>2259</v>
      </c>
      <c r="C54" s="9" t="s">
        <v>2260</v>
      </c>
      <c r="D54" s="10" t="s">
        <v>1311</v>
      </c>
      <c r="E54" s="14">
        <v>1000000</v>
      </c>
      <c r="F54" s="15">
        <v>1041.52</v>
      </c>
      <c r="G54" s="335">
        <v>2.5999999999999999E-3</v>
      </c>
    </row>
    <row r="55" spans="1:7" ht="12.95" customHeight="1">
      <c r="A55" s="12" t="s">
        <v>2261</v>
      </c>
      <c r="B55" s="334" t="s">
        <v>2262</v>
      </c>
      <c r="C55" s="9" t="s">
        <v>2263</v>
      </c>
      <c r="D55" s="10" t="s">
        <v>649</v>
      </c>
      <c r="E55" s="14">
        <v>1000000</v>
      </c>
      <c r="F55" s="15">
        <v>1040.31</v>
      </c>
      <c r="G55" s="335">
        <v>2.5999999999999999E-3</v>
      </c>
    </row>
    <row r="56" spans="1:7" ht="12.95" customHeight="1">
      <c r="A56" s="12" t="s">
        <v>2264</v>
      </c>
      <c r="B56" s="334" t="s">
        <v>2265</v>
      </c>
      <c r="C56" s="9" t="s">
        <v>2266</v>
      </c>
      <c r="D56" s="10" t="s">
        <v>649</v>
      </c>
      <c r="E56" s="14">
        <v>1000000</v>
      </c>
      <c r="F56" s="15">
        <v>1039.3900000000001</v>
      </c>
      <c r="G56" s="335">
        <v>2.5999999999999999E-3</v>
      </c>
    </row>
    <row r="57" spans="1:7" ht="12.95" customHeight="1">
      <c r="A57" s="12" t="s">
        <v>2267</v>
      </c>
      <c r="B57" s="334" t="s">
        <v>2268</v>
      </c>
      <c r="C57" s="9" t="s">
        <v>2269</v>
      </c>
      <c r="D57" s="10" t="s">
        <v>649</v>
      </c>
      <c r="E57" s="14">
        <v>1000000</v>
      </c>
      <c r="F57" s="15">
        <v>1038.2</v>
      </c>
      <c r="G57" s="335">
        <v>2.5999999999999999E-3</v>
      </c>
    </row>
    <row r="58" spans="1:7" ht="12.95" customHeight="1">
      <c r="A58" s="12" t="s">
        <v>2270</v>
      </c>
      <c r="B58" s="334" t="s">
        <v>2265</v>
      </c>
      <c r="C58" s="9" t="s">
        <v>2271</v>
      </c>
      <c r="D58" s="10" t="s">
        <v>649</v>
      </c>
      <c r="E58" s="14">
        <v>1000000</v>
      </c>
      <c r="F58" s="15">
        <v>1032.6300000000001</v>
      </c>
      <c r="G58" s="335">
        <v>2.5999999999999999E-3</v>
      </c>
    </row>
    <row r="59" spans="1:7" ht="12.95" customHeight="1">
      <c r="A59" s="12" t="s">
        <v>2272</v>
      </c>
      <c r="B59" s="334" t="s">
        <v>2273</v>
      </c>
      <c r="C59" s="9" t="s">
        <v>2274</v>
      </c>
      <c r="D59" s="10" t="s">
        <v>649</v>
      </c>
      <c r="E59" s="14">
        <v>1000000</v>
      </c>
      <c r="F59" s="15">
        <v>1021.31</v>
      </c>
      <c r="G59" s="335">
        <v>2.5999999999999999E-3</v>
      </c>
    </row>
    <row r="60" spans="1:7" ht="12.95" customHeight="1">
      <c r="A60" s="12" t="s">
        <v>1779</v>
      </c>
      <c r="B60" s="334" t="s">
        <v>1780</v>
      </c>
      <c r="C60" s="9" t="s">
        <v>1781</v>
      </c>
      <c r="D60" s="10" t="s">
        <v>791</v>
      </c>
      <c r="E60" s="14">
        <v>1000000</v>
      </c>
      <c r="F60" s="15">
        <v>1019.38</v>
      </c>
      <c r="G60" s="335">
        <v>2.5999999999999999E-3</v>
      </c>
    </row>
    <row r="61" spans="1:7" ht="12.95" customHeight="1">
      <c r="A61" s="12" t="s">
        <v>2275</v>
      </c>
      <c r="B61" s="334" t="s">
        <v>2256</v>
      </c>
      <c r="C61" s="9" t="s">
        <v>2276</v>
      </c>
      <c r="D61" s="10" t="s">
        <v>649</v>
      </c>
      <c r="E61" s="14">
        <v>1000000</v>
      </c>
      <c r="F61" s="15">
        <v>1011.52</v>
      </c>
      <c r="G61" s="335">
        <v>2.5999999999999999E-3</v>
      </c>
    </row>
    <row r="62" spans="1:7" ht="12.95" customHeight="1">
      <c r="A62" s="12" t="s">
        <v>2277</v>
      </c>
      <c r="B62" s="334" t="s">
        <v>2278</v>
      </c>
      <c r="C62" s="9" t="s">
        <v>2279</v>
      </c>
      <c r="D62" s="10" t="s">
        <v>649</v>
      </c>
      <c r="E62" s="14">
        <v>1000000</v>
      </c>
      <c r="F62" s="15">
        <v>1010.25</v>
      </c>
      <c r="G62" s="335">
        <v>2.5999999999999999E-3</v>
      </c>
    </row>
    <row r="63" spans="1:7" ht="12.95" customHeight="1">
      <c r="A63" s="12" t="s">
        <v>2280</v>
      </c>
      <c r="B63" s="334" t="s">
        <v>2256</v>
      </c>
      <c r="C63" s="9" t="s">
        <v>2281</v>
      </c>
      <c r="D63" s="10" t="s">
        <v>649</v>
      </c>
      <c r="E63" s="14">
        <v>1000000</v>
      </c>
      <c r="F63" s="15">
        <v>1005.64</v>
      </c>
      <c r="G63" s="335">
        <v>2.5999999999999999E-3</v>
      </c>
    </row>
    <row r="64" spans="1:7" ht="12.95" customHeight="1">
      <c r="A64" s="12" t="s">
        <v>2044</v>
      </c>
      <c r="B64" s="334" t="s">
        <v>2045</v>
      </c>
      <c r="C64" s="9" t="s">
        <v>2046</v>
      </c>
      <c r="D64" s="10" t="s">
        <v>649</v>
      </c>
      <c r="E64" s="14">
        <v>980000</v>
      </c>
      <c r="F64" s="15">
        <v>989.54</v>
      </c>
      <c r="G64" s="335">
        <v>2.5000000000000001E-3</v>
      </c>
    </row>
    <row r="65" spans="1:7" ht="12.95" customHeight="1">
      <c r="A65" s="12" t="s">
        <v>2282</v>
      </c>
      <c r="B65" s="334" t="s">
        <v>2283</v>
      </c>
      <c r="C65" s="9" t="s">
        <v>2284</v>
      </c>
      <c r="D65" s="10" t="s">
        <v>649</v>
      </c>
      <c r="E65" s="14">
        <v>500000</v>
      </c>
      <c r="F65" s="15">
        <v>526.65</v>
      </c>
      <c r="G65" s="335">
        <v>1.2999999999999999E-3</v>
      </c>
    </row>
    <row r="66" spans="1:7" ht="12.95" customHeight="1">
      <c r="A66" s="12" t="s">
        <v>2285</v>
      </c>
      <c r="B66" s="334" t="s">
        <v>2286</v>
      </c>
      <c r="C66" s="9" t="s">
        <v>2287</v>
      </c>
      <c r="D66" s="10" t="s">
        <v>649</v>
      </c>
      <c r="E66" s="14">
        <v>500000</v>
      </c>
      <c r="F66" s="15">
        <v>526.35</v>
      </c>
      <c r="G66" s="335">
        <v>1.2999999999999999E-3</v>
      </c>
    </row>
    <row r="67" spans="1:7" ht="12.95" customHeight="1">
      <c r="A67" s="12" t="s">
        <v>2288</v>
      </c>
      <c r="B67" s="334" t="s">
        <v>2289</v>
      </c>
      <c r="C67" s="9" t="s">
        <v>2290</v>
      </c>
      <c r="D67" s="10" t="s">
        <v>649</v>
      </c>
      <c r="E67" s="14">
        <v>500000</v>
      </c>
      <c r="F67" s="15">
        <v>525.95000000000005</v>
      </c>
      <c r="G67" s="335">
        <v>1.2999999999999999E-3</v>
      </c>
    </row>
    <row r="68" spans="1:7" ht="12.95" customHeight="1">
      <c r="A68" s="12" t="s">
        <v>2291</v>
      </c>
      <c r="B68" s="334" t="s">
        <v>1833</v>
      </c>
      <c r="C68" s="9" t="s">
        <v>2292</v>
      </c>
      <c r="D68" s="10" t="s">
        <v>649</v>
      </c>
      <c r="E68" s="14">
        <v>500000</v>
      </c>
      <c r="F68" s="15">
        <v>522.9</v>
      </c>
      <c r="G68" s="335">
        <v>1.2999999999999999E-3</v>
      </c>
    </row>
    <row r="69" spans="1:7" ht="12.95" customHeight="1">
      <c r="A69" s="12" t="s">
        <v>2293</v>
      </c>
      <c r="B69" s="334" t="s">
        <v>2286</v>
      </c>
      <c r="C69" s="9" t="s">
        <v>2294</v>
      </c>
      <c r="D69" s="10" t="s">
        <v>649</v>
      </c>
      <c r="E69" s="14">
        <v>500000</v>
      </c>
      <c r="F69" s="15">
        <v>522.82000000000005</v>
      </c>
      <c r="G69" s="335">
        <v>1.2999999999999999E-3</v>
      </c>
    </row>
    <row r="70" spans="1:7" ht="12.95" customHeight="1">
      <c r="A70" s="12" t="s">
        <v>2295</v>
      </c>
      <c r="B70" s="334" t="s">
        <v>2296</v>
      </c>
      <c r="C70" s="9" t="s">
        <v>2297</v>
      </c>
      <c r="D70" s="10" t="s">
        <v>649</v>
      </c>
      <c r="E70" s="14">
        <v>500000</v>
      </c>
      <c r="F70" s="15">
        <v>522.64</v>
      </c>
      <c r="G70" s="335">
        <v>1.2999999999999999E-3</v>
      </c>
    </row>
    <row r="71" spans="1:7" ht="12.95" customHeight="1">
      <c r="A71" s="12" t="s">
        <v>2298</v>
      </c>
      <c r="B71" s="334" t="s">
        <v>1777</v>
      </c>
      <c r="C71" s="9" t="s">
        <v>2299</v>
      </c>
      <c r="D71" s="10" t="s">
        <v>649</v>
      </c>
      <c r="E71" s="14">
        <v>500000</v>
      </c>
      <c r="F71" s="15">
        <v>522.03</v>
      </c>
      <c r="G71" s="335">
        <v>1.2999999999999999E-3</v>
      </c>
    </row>
    <row r="72" spans="1:7" ht="12.95" customHeight="1">
      <c r="A72" s="12" t="s">
        <v>2300</v>
      </c>
      <c r="B72" s="334" t="s">
        <v>1833</v>
      </c>
      <c r="C72" s="9" t="s">
        <v>2301</v>
      </c>
      <c r="D72" s="10" t="s">
        <v>649</v>
      </c>
      <c r="E72" s="14">
        <v>500000</v>
      </c>
      <c r="F72" s="15">
        <v>519.36</v>
      </c>
      <c r="G72" s="335">
        <v>1.2999999999999999E-3</v>
      </c>
    </row>
    <row r="73" spans="1:7" ht="12.95" customHeight="1">
      <c r="A73" s="12" t="s">
        <v>2302</v>
      </c>
      <c r="B73" s="334" t="s">
        <v>1777</v>
      </c>
      <c r="C73" s="9" t="s">
        <v>2303</v>
      </c>
      <c r="D73" s="10" t="s">
        <v>649</v>
      </c>
      <c r="E73" s="14">
        <v>500000</v>
      </c>
      <c r="F73" s="15">
        <v>518.35</v>
      </c>
      <c r="G73" s="335">
        <v>1.2999999999999999E-3</v>
      </c>
    </row>
    <row r="74" spans="1:7" ht="12.95" customHeight="1">
      <c r="A74" s="12" t="s">
        <v>2304</v>
      </c>
      <c r="B74" s="334" t="s">
        <v>1833</v>
      </c>
      <c r="C74" s="9" t="s">
        <v>2305</v>
      </c>
      <c r="D74" s="10" t="s">
        <v>649</v>
      </c>
      <c r="E74" s="14">
        <v>500000</v>
      </c>
      <c r="F74" s="15">
        <v>517.72</v>
      </c>
      <c r="G74" s="335">
        <v>1.2999999999999999E-3</v>
      </c>
    </row>
    <row r="75" spans="1:7" ht="12.95" customHeight="1">
      <c r="A75" s="12" t="s">
        <v>2306</v>
      </c>
      <c r="B75" s="334" t="s">
        <v>2307</v>
      </c>
      <c r="C75" s="9" t="s">
        <v>2308</v>
      </c>
      <c r="D75" s="10" t="s">
        <v>649</v>
      </c>
      <c r="E75" s="14">
        <v>500000</v>
      </c>
      <c r="F75" s="15">
        <v>517.54</v>
      </c>
      <c r="G75" s="335">
        <v>1.2999999999999999E-3</v>
      </c>
    </row>
    <row r="76" spans="1:7" ht="12.95" customHeight="1">
      <c r="A76" s="12" t="s">
        <v>2309</v>
      </c>
      <c r="B76" s="334" t="s">
        <v>2310</v>
      </c>
      <c r="C76" s="9" t="s">
        <v>2311</v>
      </c>
      <c r="D76" s="10" t="s">
        <v>1311</v>
      </c>
      <c r="E76" s="14">
        <v>500000</v>
      </c>
      <c r="F76" s="15">
        <v>516.75</v>
      </c>
      <c r="G76" s="335">
        <v>1.2999999999999999E-3</v>
      </c>
    </row>
    <row r="77" spans="1:7" ht="12.95" customHeight="1">
      <c r="A77" s="12" t="s">
        <v>2312</v>
      </c>
      <c r="B77" s="334" t="s">
        <v>1777</v>
      </c>
      <c r="C77" s="9" t="s">
        <v>2313</v>
      </c>
      <c r="D77" s="10" t="s">
        <v>649</v>
      </c>
      <c r="E77" s="14">
        <v>500000</v>
      </c>
      <c r="F77" s="15">
        <v>514.54</v>
      </c>
      <c r="G77" s="335">
        <v>1.2999999999999999E-3</v>
      </c>
    </row>
    <row r="78" spans="1:7" ht="12.95" customHeight="1">
      <c r="A78" s="12" t="s">
        <v>2314</v>
      </c>
      <c r="B78" s="334" t="s">
        <v>2315</v>
      </c>
      <c r="C78" s="9" t="s">
        <v>2316</v>
      </c>
      <c r="D78" s="10" t="s">
        <v>649</v>
      </c>
      <c r="E78" s="14">
        <v>500000</v>
      </c>
      <c r="F78" s="15">
        <v>514.17999999999995</v>
      </c>
      <c r="G78" s="335">
        <v>1.2999999999999999E-3</v>
      </c>
    </row>
    <row r="79" spans="1:7" ht="12.95" customHeight="1">
      <c r="A79" s="12" t="s">
        <v>1853</v>
      </c>
      <c r="B79" s="334" t="s">
        <v>1783</v>
      </c>
      <c r="C79" s="9" t="s">
        <v>1854</v>
      </c>
      <c r="D79" s="10" t="s">
        <v>649</v>
      </c>
      <c r="E79" s="14">
        <v>500000</v>
      </c>
      <c r="F79" s="15">
        <v>512.47</v>
      </c>
      <c r="G79" s="335">
        <v>1.2999999999999999E-3</v>
      </c>
    </row>
    <row r="80" spans="1:7" ht="12.95" customHeight="1">
      <c r="A80" s="12" t="s">
        <v>1656</v>
      </c>
      <c r="B80" s="334" t="s">
        <v>1657</v>
      </c>
      <c r="C80" s="9" t="s">
        <v>1658</v>
      </c>
      <c r="D80" s="10" t="s">
        <v>649</v>
      </c>
      <c r="E80" s="14">
        <v>500000</v>
      </c>
      <c r="F80" s="15">
        <v>510.19</v>
      </c>
      <c r="G80" s="335">
        <v>1.2999999999999999E-3</v>
      </c>
    </row>
    <row r="81" spans="1:7" ht="12.95" customHeight="1">
      <c r="A81" s="12" t="s">
        <v>2317</v>
      </c>
      <c r="B81" s="334" t="s">
        <v>2318</v>
      </c>
      <c r="C81" s="9" t="s">
        <v>2319</v>
      </c>
      <c r="D81" s="10" t="s">
        <v>791</v>
      </c>
      <c r="E81" s="14">
        <v>500000</v>
      </c>
      <c r="F81" s="15">
        <v>503.81</v>
      </c>
      <c r="G81" s="335">
        <v>1.2999999999999999E-3</v>
      </c>
    </row>
    <row r="82" spans="1:7" ht="12.95" customHeight="1">
      <c r="A82" s="12" t="s">
        <v>2320</v>
      </c>
      <c r="B82" s="334" t="s">
        <v>1824</v>
      </c>
      <c r="C82" s="9" t="s">
        <v>2321</v>
      </c>
      <c r="D82" s="10" t="s">
        <v>649</v>
      </c>
      <c r="E82" s="14">
        <v>500000</v>
      </c>
      <c r="F82" s="15">
        <v>500.73</v>
      </c>
      <c r="G82" s="335">
        <v>1.2999999999999999E-3</v>
      </c>
    </row>
    <row r="83" spans="1:7" ht="12.95" customHeight="1">
      <c r="A83" s="12" t="s">
        <v>2322</v>
      </c>
      <c r="B83" s="334" t="s">
        <v>1879</v>
      </c>
      <c r="C83" s="9" t="s">
        <v>2323</v>
      </c>
      <c r="D83" s="10" t="s">
        <v>649</v>
      </c>
      <c r="E83" s="14">
        <v>500000</v>
      </c>
      <c r="F83" s="15">
        <v>500.27</v>
      </c>
      <c r="G83" s="335">
        <v>1.2999999999999999E-3</v>
      </c>
    </row>
    <row r="84" spans="1:7" ht="12.95" customHeight="1">
      <c r="A84" s="12" t="s">
        <v>2324</v>
      </c>
      <c r="B84" s="334" t="s">
        <v>2325</v>
      </c>
      <c r="C84" s="9" t="s">
        <v>2326</v>
      </c>
      <c r="D84" s="10" t="s">
        <v>649</v>
      </c>
      <c r="E84" s="14">
        <v>500000</v>
      </c>
      <c r="F84" s="15">
        <v>497.9</v>
      </c>
      <c r="G84" s="335">
        <v>1.2999999999999999E-3</v>
      </c>
    </row>
    <row r="85" spans="1:7" ht="12.95" customHeight="1">
      <c r="A85" s="12" t="s">
        <v>1746</v>
      </c>
      <c r="B85" s="334" t="s">
        <v>1747</v>
      </c>
      <c r="C85" s="9" t="s">
        <v>1748</v>
      </c>
      <c r="D85" s="10" t="s">
        <v>649</v>
      </c>
      <c r="E85" s="14">
        <v>500000</v>
      </c>
      <c r="F85" s="15">
        <v>496.79</v>
      </c>
      <c r="G85" s="335">
        <v>1.2999999999999999E-3</v>
      </c>
    </row>
    <row r="86" spans="1:7" ht="12.95" customHeight="1">
      <c r="A86" s="12" t="s">
        <v>2327</v>
      </c>
      <c r="B86" s="334" t="s">
        <v>2328</v>
      </c>
      <c r="C86" s="9" t="s">
        <v>2329</v>
      </c>
      <c r="D86" s="10" t="s">
        <v>649</v>
      </c>
      <c r="E86" s="14">
        <v>420000</v>
      </c>
      <c r="F86" s="15">
        <v>471.53</v>
      </c>
      <c r="G86" s="335">
        <v>1.1999999999999999E-3</v>
      </c>
    </row>
    <row r="87" spans="1:7" ht="12.95" customHeight="1">
      <c r="A87" s="12" t="s">
        <v>1704</v>
      </c>
      <c r="B87" s="334" t="s">
        <v>1705</v>
      </c>
      <c r="C87" s="9" t="s">
        <v>1706</v>
      </c>
      <c r="D87" s="10" t="s">
        <v>791</v>
      </c>
      <c r="E87" s="14">
        <v>260000</v>
      </c>
      <c r="F87" s="15">
        <v>268.25</v>
      </c>
      <c r="G87" s="335">
        <v>6.9999999999999999E-4</v>
      </c>
    </row>
    <row r="88" spans="1:7" ht="12.95" customHeight="1">
      <c r="A88" s="12" t="s">
        <v>2330</v>
      </c>
      <c r="B88" s="334" t="s">
        <v>2331</v>
      </c>
      <c r="C88" s="9" t="s">
        <v>2332</v>
      </c>
      <c r="D88" s="10" t="s">
        <v>649</v>
      </c>
      <c r="E88" s="14">
        <v>150000</v>
      </c>
      <c r="F88" s="15">
        <v>156.63999999999999</v>
      </c>
      <c r="G88" s="335">
        <v>4.0000000000000002E-4</v>
      </c>
    </row>
    <row r="89" spans="1:7" ht="12.95" customHeight="1">
      <c r="A89" s="12" t="s">
        <v>2013</v>
      </c>
      <c r="B89" s="334" t="s">
        <v>2014</v>
      </c>
      <c r="C89" s="9" t="s">
        <v>2015</v>
      </c>
      <c r="D89" s="10" t="s">
        <v>649</v>
      </c>
      <c r="E89" s="14">
        <v>50000</v>
      </c>
      <c r="F89" s="15">
        <v>50.25</v>
      </c>
      <c r="G89" s="335">
        <v>1E-4</v>
      </c>
    </row>
    <row r="90" spans="1:7" ht="12.95" customHeight="1">
      <c r="A90" s="1"/>
      <c r="B90" s="332" t="s">
        <v>1328</v>
      </c>
      <c r="C90" s="9" t="s">
        <v>2</v>
      </c>
      <c r="D90" s="10" t="s">
        <v>2</v>
      </c>
      <c r="E90" s="10" t="s">
        <v>2</v>
      </c>
      <c r="F90" s="10" t="s">
        <v>2</v>
      </c>
      <c r="G90" s="333" t="s">
        <v>2</v>
      </c>
    </row>
    <row r="91" spans="1:7" ht="12.95" customHeight="1">
      <c r="A91" s="12" t="s">
        <v>2101</v>
      </c>
      <c r="B91" s="334" t="s">
        <v>1911</v>
      </c>
      <c r="C91" s="9" t="s">
        <v>2102</v>
      </c>
      <c r="D91" s="10" t="s">
        <v>649</v>
      </c>
      <c r="E91" s="14">
        <v>13740000</v>
      </c>
      <c r="F91" s="15">
        <v>14445.1</v>
      </c>
      <c r="G91" s="335">
        <v>3.6600000000000001E-2</v>
      </c>
    </row>
    <row r="92" spans="1:7" ht="12.95" customHeight="1">
      <c r="A92" s="12" t="s">
        <v>2095</v>
      </c>
      <c r="B92" s="334" t="s">
        <v>1330</v>
      </c>
      <c r="C92" s="9" t="s">
        <v>2096</v>
      </c>
      <c r="D92" s="10" t="s">
        <v>649</v>
      </c>
      <c r="E92" s="14">
        <v>3520000</v>
      </c>
      <c r="F92" s="15">
        <v>3708.94</v>
      </c>
      <c r="G92" s="335">
        <v>9.4000000000000004E-3</v>
      </c>
    </row>
    <row r="93" spans="1:7" ht="12.95" customHeight="1">
      <c r="A93" s="12" t="s">
        <v>2099</v>
      </c>
      <c r="B93" s="334" t="s">
        <v>1330</v>
      </c>
      <c r="C93" s="9" t="s">
        <v>2100</v>
      </c>
      <c r="D93" s="10" t="s">
        <v>649</v>
      </c>
      <c r="E93" s="14">
        <v>210000</v>
      </c>
      <c r="F93" s="15">
        <v>214.56</v>
      </c>
      <c r="G93" s="335">
        <v>5.0000000000000001E-4</v>
      </c>
    </row>
    <row r="94" spans="1:7" ht="12.95" customHeight="1">
      <c r="A94" s="1"/>
      <c r="B94" s="336" t="s">
        <v>246</v>
      </c>
      <c r="C94" s="18" t="s">
        <v>2</v>
      </c>
      <c r="D94" s="17" t="s">
        <v>2</v>
      </c>
      <c r="E94" s="17" t="s">
        <v>2</v>
      </c>
      <c r="F94" s="19">
        <v>363807.76</v>
      </c>
      <c r="G94" s="337">
        <v>0.92269999999999996</v>
      </c>
    </row>
    <row r="95" spans="1:7" ht="12.95" customHeight="1">
      <c r="A95" s="1"/>
      <c r="B95" s="332" t="s">
        <v>650</v>
      </c>
      <c r="C95" s="9" t="s">
        <v>2</v>
      </c>
      <c r="D95" s="10" t="s">
        <v>2</v>
      </c>
      <c r="E95" s="10" t="s">
        <v>2</v>
      </c>
      <c r="F95" s="10" t="s">
        <v>2</v>
      </c>
      <c r="G95" s="333" t="s">
        <v>2</v>
      </c>
    </row>
    <row r="96" spans="1:7" ht="12.95" customHeight="1">
      <c r="A96" s="1"/>
      <c r="B96" s="332" t="s">
        <v>645</v>
      </c>
      <c r="C96" s="9" t="s">
        <v>2</v>
      </c>
      <c r="D96" s="10" t="s">
        <v>2</v>
      </c>
      <c r="E96" s="10" t="s">
        <v>2</v>
      </c>
      <c r="F96" s="10" t="s">
        <v>2</v>
      </c>
      <c r="G96" s="333" t="s">
        <v>2</v>
      </c>
    </row>
    <row r="97" spans="1:7" ht="12.95" customHeight="1">
      <c r="A97" s="12" t="s">
        <v>2333</v>
      </c>
      <c r="B97" s="334" t="s">
        <v>2334</v>
      </c>
      <c r="C97" s="9" t="s">
        <v>2335</v>
      </c>
      <c r="D97" s="10" t="s">
        <v>649</v>
      </c>
      <c r="E97" s="14">
        <v>200000</v>
      </c>
      <c r="F97" s="15">
        <v>204.12</v>
      </c>
      <c r="G97" s="335">
        <v>5.0000000000000001E-4</v>
      </c>
    </row>
    <row r="98" spans="1:7" ht="12.95" customHeight="1">
      <c r="A98" s="1"/>
      <c r="B98" s="336" t="s">
        <v>246</v>
      </c>
      <c r="C98" s="18" t="s">
        <v>2</v>
      </c>
      <c r="D98" s="17" t="s">
        <v>2</v>
      </c>
      <c r="E98" s="17" t="s">
        <v>2</v>
      </c>
      <c r="F98" s="19">
        <v>204.12</v>
      </c>
      <c r="G98" s="337">
        <v>5.0000000000000001E-4</v>
      </c>
    </row>
    <row r="99" spans="1:7" ht="12.95" customHeight="1">
      <c r="A99" s="1"/>
      <c r="B99" s="336" t="s">
        <v>251</v>
      </c>
      <c r="C99" s="21" t="s">
        <v>2</v>
      </c>
      <c r="D99" s="22" t="s">
        <v>2</v>
      </c>
      <c r="E99" s="23" t="s">
        <v>2</v>
      </c>
      <c r="F99" s="24">
        <v>364011.88</v>
      </c>
      <c r="G99" s="338">
        <v>0.92320000000000002</v>
      </c>
    </row>
    <row r="100" spans="1:7" ht="12.95" customHeight="1">
      <c r="A100" s="1"/>
      <c r="B100" s="332" t="s">
        <v>261</v>
      </c>
      <c r="C100" s="9" t="s">
        <v>2</v>
      </c>
      <c r="D100" s="10" t="s">
        <v>2</v>
      </c>
      <c r="E100" s="10" t="s">
        <v>2</v>
      </c>
      <c r="F100" s="10" t="s">
        <v>2</v>
      </c>
      <c r="G100" s="333" t="s">
        <v>2</v>
      </c>
    </row>
    <row r="101" spans="1:7" ht="12.95" customHeight="1">
      <c r="A101" s="1"/>
      <c r="B101" s="332" t="s">
        <v>792</v>
      </c>
      <c r="C101" s="9" t="s">
        <v>2</v>
      </c>
      <c r="D101" s="10" t="s">
        <v>2</v>
      </c>
      <c r="E101" s="10" t="s">
        <v>2</v>
      </c>
      <c r="F101" s="10" t="s">
        <v>2</v>
      </c>
      <c r="G101" s="333" t="s">
        <v>2</v>
      </c>
    </row>
    <row r="102" spans="1:7" ht="12.95" customHeight="1">
      <c r="A102" s="12" t="s">
        <v>1964</v>
      </c>
      <c r="B102" s="334" t="s">
        <v>1545</v>
      </c>
      <c r="C102" s="9" t="s">
        <v>1965</v>
      </c>
      <c r="D102" s="10" t="s">
        <v>1547</v>
      </c>
      <c r="E102" s="14">
        <v>1450000</v>
      </c>
      <c r="F102" s="15">
        <v>1371.54</v>
      </c>
      <c r="G102" s="335">
        <v>3.5000000000000001E-3</v>
      </c>
    </row>
    <row r="103" spans="1:7" ht="12.95" customHeight="1">
      <c r="A103" s="1"/>
      <c r="B103" s="332" t="s">
        <v>871</v>
      </c>
      <c r="C103" s="9" t="s">
        <v>2</v>
      </c>
      <c r="D103" s="10" t="s">
        <v>2</v>
      </c>
      <c r="E103" s="10" t="s">
        <v>2</v>
      </c>
      <c r="F103" s="10" t="s">
        <v>2</v>
      </c>
      <c r="G103" s="333" t="s">
        <v>2</v>
      </c>
    </row>
    <row r="104" spans="1:7" ht="12.95" customHeight="1">
      <c r="A104" s="12" t="s">
        <v>1983</v>
      </c>
      <c r="B104" s="334" t="s">
        <v>1984</v>
      </c>
      <c r="C104" s="9" t="s">
        <v>1985</v>
      </c>
      <c r="D104" s="10" t="s">
        <v>875</v>
      </c>
      <c r="E104" s="14">
        <v>5500000</v>
      </c>
      <c r="F104" s="15">
        <v>5416.55</v>
      </c>
      <c r="G104" s="335">
        <v>1.37E-2</v>
      </c>
    </row>
    <row r="105" spans="1:7" ht="12.95" customHeight="1">
      <c r="A105" s="12" t="s">
        <v>2336</v>
      </c>
      <c r="B105" s="334" t="s">
        <v>2337</v>
      </c>
      <c r="C105" s="9" t="s">
        <v>2338</v>
      </c>
      <c r="D105" s="10" t="s">
        <v>796</v>
      </c>
      <c r="E105" s="14">
        <v>2500000</v>
      </c>
      <c r="F105" s="15">
        <v>2477.54</v>
      </c>
      <c r="G105" s="335">
        <v>6.3E-3</v>
      </c>
    </row>
    <row r="106" spans="1:7" ht="12.95" customHeight="1">
      <c r="A106" s="1"/>
      <c r="B106" s="339" t="s">
        <v>3009</v>
      </c>
      <c r="C106" s="9" t="s">
        <v>2</v>
      </c>
      <c r="D106" s="10" t="s">
        <v>2</v>
      </c>
      <c r="E106" s="10" t="s">
        <v>2</v>
      </c>
      <c r="F106" s="10" t="s">
        <v>2</v>
      </c>
      <c r="G106" s="333" t="s">
        <v>2</v>
      </c>
    </row>
    <row r="107" spans="1:7" ht="12.95" customHeight="1">
      <c r="A107" s="2" t="s">
        <v>2</v>
      </c>
      <c r="B107" s="334" t="s">
        <v>3010</v>
      </c>
      <c r="C107" s="9" t="s">
        <v>2</v>
      </c>
      <c r="D107" s="10" t="s">
        <v>2</v>
      </c>
      <c r="E107" s="27" t="s">
        <v>2</v>
      </c>
      <c r="F107" s="15">
        <v>15378.66</v>
      </c>
      <c r="G107" s="335">
        <v>3.9E-2</v>
      </c>
    </row>
    <row r="108" spans="1:7" ht="12.95" customHeight="1">
      <c r="A108" s="1"/>
      <c r="B108" s="336" t="s">
        <v>251</v>
      </c>
      <c r="C108" s="21" t="s">
        <v>2</v>
      </c>
      <c r="D108" s="22" t="s">
        <v>2</v>
      </c>
      <c r="E108" s="23" t="s">
        <v>2</v>
      </c>
      <c r="F108" s="24">
        <v>24644.29</v>
      </c>
      <c r="G108" s="338">
        <v>6.25E-2</v>
      </c>
    </row>
    <row r="109" spans="1:7" ht="12.95" customHeight="1">
      <c r="A109" s="1"/>
      <c r="B109" s="339" t="s">
        <v>262</v>
      </c>
      <c r="C109" s="28" t="s">
        <v>2</v>
      </c>
      <c r="D109" s="28" t="s">
        <v>2</v>
      </c>
      <c r="E109" s="28" t="s">
        <v>2</v>
      </c>
      <c r="F109" s="28" t="s">
        <v>2</v>
      </c>
      <c r="G109" s="340" t="s">
        <v>2</v>
      </c>
    </row>
    <row r="110" spans="1:7" ht="12.95" customHeight="1">
      <c r="A110" s="1"/>
      <c r="B110" s="341" t="s">
        <v>263</v>
      </c>
      <c r="C110" s="22" t="s">
        <v>2</v>
      </c>
      <c r="D110" s="22" t="s">
        <v>2</v>
      </c>
      <c r="E110" s="22" t="s">
        <v>2</v>
      </c>
      <c r="F110" s="19">
        <v>13.61</v>
      </c>
      <c r="G110" s="342" t="s">
        <v>264</v>
      </c>
    </row>
    <row r="111" spans="1:7" ht="12.95" customHeight="1">
      <c r="A111" s="1"/>
      <c r="B111" s="336" t="s">
        <v>246</v>
      </c>
      <c r="C111" s="17" t="s">
        <v>2</v>
      </c>
      <c r="D111" s="17" t="s">
        <v>2</v>
      </c>
      <c r="E111" s="17" t="s">
        <v>2</v>
      </c>
      <c r="F111" s="19">
        <v>13.61</v>
      </c>
      <c r="G111" s="342" t="s">
        <v>264</v>
      </c>
    </row>
    <row r="112" spans="1:7" ht="12.95" customHeight="1">
      <c r="A112" s="1"/>
      <c r="B112" s="336" t="s">
        <v>268</v>
      </c>
      <c r="C112" s="22" t="s">
        <v>2</v>
      </c>
      <c r="D112" s="22" t="s">
        <v>2</v>
      </c>
      <c r="E112" s="22" t="s">
        <v>2</v>
      </c>
      <c r="F112" s="19">
        <v>5666.78</v>
      </c>
      <c r="G112" s="345">
        <v>1.43E-2</v>
      </c>
    </row>
    <row r="113" spans="1:7" ht="12.95" customHeight="1" thickBot="1">
      <c r="A113" s="1"/>
      <c r="B113" s="346" t="s">
        <v>269</v>
      </c>
      <c r="C113" s="347" t="s">
        <v>2</v>
      </c>
      <c r="D113" s="347" t="s">
        <v>2</v>
      </c>
      <c r="E113" s="347" t="s">
        <v>2</v>
      </c>
      <c r="F113" s="348">
        <v>394336.55848399998</v>
      </c>
      <c r="G113" s="349">
        <v>1</v>
      </c>
    </row>
    <row r="114" spans="1:7" ht="12.95" customHeight="1">
      <c r="A114" s="1"/>
      <c r="B114" s="35" t="s">
        <v>2</v>
      </c>
      <c r="C114" s="1"/>
      <c r="D114" s="1"/>
      <c r="E114" s="1"/>
      <c r="F114" s="1"/>
      <c r="G114" s="1"/>
    </row>
    <row r="115" spans="1:7" ht="12.95" customHeight="1">
      <c r="A115" s="1"/>
      <c r="B115" s="35" t="s">
        <v>270</v>
      </c>
      <c r="C115" s="1"/>
      <c r="D115" s="1"/>
      <c r="E115" s="1"/>
      <c r="F115" s="1"/>
      <c r="G115" s="1"/>
    </row>
    <row r="116" spans="1:7" ht="12.95" customHeight="1">
      <c r="A116" s="1"/>
      <c r="B116" s="35" t="s">
        <v>271</v>
      </c>
      <c r="C116" s="1"/>
      <c r="D116" s="1"/>
      <c r="E116" s="1"/>
      <c r="F116" s="1"/>
      <c r="G116" s="1"/>
    </row>
    <row r="117" spans="1:7" ht="12.95" customHeight="1">
      <c r="A117" s="1"/>
      <c r="B117" s="35" t="s">
        <v>2</v>
      </c>
      <c r="C117" s="1"/>
      <c r="D117" s="1"/>
      <c r="E117" s="1"/>
      <c r="F117" s="1"/>
      <c r="G117" s="1"/>
    </row>
    <row r="118" spans="1:7" ht="12.95" customHeight="1" thickBot="1">
      <c r="A118" s="1"/>
      <c r="B118" s="35"/>
      <c r="C118" s="1"/>
      <c r="D118" s="1"/>
      <c r="E118" s="1"/>
      <c r="F118" s="1"/>
      <c r="G118" s="1"/>
    </row>
    <row r="119" spans="1:7" s="49" customFormat="1" ht="15">
      <c r="B119" s="50" t="s">
        <v>3071</v>
      </c>
      <c r="C119" s="51"/>
      <c r="D119" s="51"/>
      <c r="E119" s="52"/>
      <c r="F119" s="53"/>
    </row>
    <row r="120" spans="1:7" s="49" customFormat="1">
      <c r="B120" s="54" t="s">
        <v>3081</v>
      </c>
      <c r="C120" s="55"/>
      <c r="D120" s="55"/>
      <c r="E120" s="55"/>
      <c r="F120" s="56"/>
    </row>
    <row r="121" spans="1:7" s="49" customFormat="1" ht="15">
      <c r="B121" s="57" t="s">
        <v>3072</v>
      </c>
      <c r="C121" s="55"/>
      <c r="D121" s="55"/>
      <c r="E121" s="58"/>
      <c r="F121" s="56"/>
    </row>
    <row r="122" spans="1:7" s="49" customFormat="1" ht="13.5" thickBot="1">
      <c r="B122" s="59" t="s">
        <v>3073</v>
      </c>
      <c r="C122" s="60"/>
      <c r="D122" s="60"/>
      <c r="E122" s="60"/>
      <c r="F122" s="61"/>
    </row>
    <row r="123" spans="1:7" s="49" customFormat="1">
      <c r="B123" s="50" t="s">
        <v>3074</v>
      </c>
      <c r="C123" s="62" t="s">
        <v>3075</v>
      </c>
      <c r="E123" s="63"/>
      <c r="F123" s="64"/>
    </row>
    <row r="124" spans="1:7" s="49" customFormat="1" ht="13.5" thickBot="1">
      <c r="B124" s="65"/>
      <c r="C124" s="66">
        <v>43373</v>
      </c>
      <c r="D124" s="66">
        <v>43555</v>
      </c>
      <c r="E124" s="67"/>
      <c r="F124" s="68"/>
    </row>
    <row r="125" spans="1:7" s="49" customFormat="1" ht="15">
      <c r="B125" s="69" t="s">
        <v>3076</v>
      </c>
      <c r="C125" s="74"/>
      <c r="D125" s="74"/>
      <c r="E125" s="76"/>
      <c r="F125" s="77"/>
    </row>
    <row r="126" spans="1:7" s="49" customFormat="1" ht="15">
      <c r="A126" s="72">
        <v>121280</v>
      </c>
      <c r="B126" s="54" t="s">
        <v>3077</v>
      </c>
      <c r="C126" s="74">
        <v>14.9808</v>
      </c>
      <c r="D126" s="74">
        <v>16.078700000000001</v>
      </c>
      <c r="E126" s="76"/>
      <c r="F126" s="77"/>
      <c r="G126" s="78"/>
    </row>
    <row r="127" spans="1:7" s="49" customFormat="1" ht="15">
      <c r="A127" s="72">
        <v>121282</v>
      </c>
      <c r="B127" s="54" t="s">
        <v>3078</v>
      </c>
      <c r="C127" s="74">
        <v>10.8979</v>
      </c>
      <c r="D127" s="74">
        <v>11.6967</v>
      </c>
      <c r="E127" s="76"/>
      <c r="F127" s="77"/>
    </row>
    <row r="128" spans="1:7" s="49" customFormat="1" ht="15">
      <c r="A128" s="72">
        <v>127470</v>
      </c>
      <c r="B128" s="54" t="s">
        <v>3107</v>
      </c>
      <c r="C128" s="74">
        <v>10.0754</v>
      </c>
      <c r="D128" s="74">
        <v>10.19</v>
      </c>
      <c r="E128" s="76"/>
      <c r="F128" s="77"/>
    </row>
    <row r="129" spans="1:6" s="49" customFormat="1" ht="15">
      <c r="A129" s="72">
        <v>121931</v>
      </c>
      <c r="B129" s="54" t="s">
        <v>3085</v>
      </c>
      <c r="C129" s="74">
        <v>10.174799999999999</v>
      </c>
      <c r="D129" s="74">
        <v>10.301399999999999</v>
      </c>
      <c r="E129" s="76"/>
      <c r="F129" s="77"/>
    </row>
    <row r="130" spans="1:6" s="49" customFormat="1" ht="15">
      <c r="A130" s="72">
        <v>121932</v>
      </c>
      <c r="B130" s="54" t="s">
        <v>3086</v>
      </c>
      <c r="C130" s="74">
        <v>10.141</v>
      </c>
      <c r="D130" s="74">
        <v>10.3292</v>
      </c>
      <c r="E130" s="76"/>
      <c r="F130" s="77"/>
    </row>
    <row r="131" spans="1:6" s="49" customFormat="1" ht="15">
      <c r="A131" s="72">
        <v>121937</v>
      </c>
      <c r="B131" s="54" t="s">
        <v>3087</v>
      </c>
      <c r="C131" s="74">
        <v>10.599</v>
      </c>
      <c r="D131" s="74">
        <v>10.691700000000001</v>
      </c>
      <c r="E131" s="76"/>
      <c r="F131" s="77"/>
    </row>
    <row r="132" spans="1:6" s="49" customFormat="1" ht="15">
      <c r="A132" s="72">
        <v>121933</v>
      </c>
      <c r="B132" s="54" t="s">
        <v>3088</v>
      </c>
      <c r="C132" s="74">
        <v>10.1814</v>
      </c>
      <c r="D132" s="74">
        <v>10.2666</v>
      </c>
      <c r="E132" s="76"/>
      <c r="F132" s="77"/>
    </row>
    <row r="133" spans="1:6" s="49" customFormat="1" ht="15">
      <c r="A133" s="72"/>
      <c r="B133" s="54"/>
      <c r="C133" s="74"/>
      <c r="D133" s="74"/>
      <c r="E133" s="76"/>
      <c r="F133" s="77"/>
    </row>
    <row r="134" spans="1:6" s="49" customFormat="1" ht="15">
      <c r="A134" s="72"/>
      <c r="B134" s="69" t="s">
        <v>3079</v>
      </c>
      <c r="C134" s="74"/>
      <c r="D134" s="74"/>
      <c r="E134" s="76"/>
      <c r="F134" s="77"/>
    </row>
    <row r="135" spans="1:6" s="49" customFormat="1" ht="15">
      <c r="A135" s="72">
        <v>121279</v>
      </c>
      <c r="B135" s="54" t="str">
        <f>+B126</f>
        <v>Growth</v>
      </c>
      <c r="C135" s="74">
        <v>15.099500000000001</v>
      </c>
      <c r="D135" s="74">
        <v>16.226500000000001</v>
      </c>
      <c r="E135" s="76"/>
      <c r="F135" s="77"/>
    </row>
    <row r="136" spans="1:6" s="49" customFormat="1" ht="15">
      <c r="A136" s="72">
        <v>121281</v>
      </c>
      <c r="B136" s="54" t="str">
        <f>+B127</f>
        <v>Dividend</v>
      </c>
      <c r="C136" s="74">
        <v>10.936999999999999</v>
      </c>
      <c r="D136" s="74">
        <v>11.753299999999999</v>
      </c>
      <c r="E136" s="76"/>
      <c r="F136" s="77"/>
    </row>
    <row r="137" spans="1:6" s="49" customFormat="1" ht="15">
      <c r="A137" s="72">
        <v>127471</v>
      </c>
      <c r="B137" s="54" t="s">
        <v>3107</v>
      </c>
      <c r="C137" s="74">
        <v>10.032299999999999</v>
      </c>
      <c r="D137" s="74">
        <v>10.1668</v>
      </c>
      <c r="E137" s="76"/>
      <c r="F137" s="77"/>
    </row>
    <row r="138" spans="1:6" s="49" customFormat="1" ht="15">
      <c r="A138" s="72">
        <v>121934</v>
      </c>
      <c r="B138" s="54" t="str">
        <f>+B129</f>
        <v>Fortnightly Dividend</v>
      </c>
      <c r="C138" s="74">
        <v>10.056699999999999</v>
      </c>
      <c r="D138" s="74">
        <v>10.2044</v>
      </c>
      <c r="E138" s="76"/>
      <c r="F138" s="77"/>
    </row>
    <row r="139" spans="1:6" s="49" customFormat="1" ht="15">
      <c r="A139" s="72">
        <v>121938</v>
      </c>
      <c r="B139" s="54" t="s">
        <v>3087</v>
      </c>
      <c r="C139" s="74">
        <v>10.671099999999999</v>
      </c>
      <c r="D139" s="74">
        <v>10.768599999999999</v>
      </c>
      <c r="E139" s="76"/>
      <c r="F139" s="77"/>
    </row>
    <row r="140" spans="1:6" s="49" customFormat="1" ht="15">
      <c r="A140" s="72">
        <v>121935</v>
      </c>
      <c r="B140" s="54" t="s">
        <v>3086</v>
      </c>
      <c r="C140" s="74">
        <v>10.092499999999999</v>
      </c>
      <c r="D140" s="74">
        <v>10.178000000000001</v>
      </c>
      <c r="E140" s="76"/>
      <c r="F140" s="77"/>
    </row>
    <row r="141" spans="1:6" s="49" customFormat="1" ht="15.75" thickBot="1">
      <c r="B141" s="54"/>
      <c r="C141" s="74"/>
      <c r="D141" s="74"/>
      <c r="E141" s="76"/>
      <c r="F141" s="77"/>
    </row>
    <row r="142" spans="1:6" s="49" customFormat="1" ht="15">
      <c r="B142" s="138"/>
      <c r="C142" s="51"/>
      <c r="D142" s="51"/>
      <c r="E142" s="52"/>
      <c r="F142" s="53"/>
    </row>
    <row r="143" spans="1:6" s="261" customFormat="1" ht="13.5" thickBot="1">
      <c r="B143" s="59" t="s">
        <v>3095</v>
      </c>
      <c r="C143" s="101"/>
      <c r="D143" s="102"/>
      <c r="E143" s="103"/>
      <c r="F143" s="61"/>
    </row>
    <row r="144" spans="1:6" s="261" customFormat="1" ht="24.75" thickBot="1">
      <c r="B144" s="105" t="s">
        <v>3090</v>
      </c>
      <c r="C144" s="106" t="s">
        <v>3091</v>
      </c>
      <c r="D144" s="107" t="s">
        <v>3092</v>
      </c>
      <c r="E144" s="107" t="s">
        <v>3093</v>
      </c>
      <c r="F144" s="108" t="s">
        <v>3094</v>
      </c>
    </row>
    <row r="145" spans="2:6" s="261" customFormat="1">
      <c r="B145" s="192"/>
      <c r="C145" s="109"/>
      <c r="D145" s="179"/>
      <c r="E145" s="179"/>
      <c r="F145" s="180"/>
    </row>
    <row r="146" spans="2:6" s="261" customFormat="1" ht="15">
      <c r="B146" s="265" t="s">
        <v>3128</v>
      </c>
      <c r="C146" s="266">
        <v>43374</v>
      </c>
      <c r="D146" s="275">
        <v>5.5187200000000004E-3</v>
      </c>
      <c r="E146" s="275">
        <v>5.1103600000000004E-3</v>
      </c>
      <c r="F146" s="274">
        <v>10.0738</v>
      </c>
    </row>
    <row r="147" spans="2:6" s="261" customFormat="1" ht="15">
      <c r="B147" s="265" t="s">
        <v>3127</v>
      </c>
      <c r="C147" s="266">
        <v>43374</v>
      </c>
      <c r="D147" s="275">
        <v>3.8524900000000001E-3</v>
      </c>
      <c r="E147" s="275">
        <v>3.56742E-3</v>
      </c>
      <c r="F147" s="274">
        <v>10.1919</v>
      </c>
    </row>
    <row r="148" spans="2:6" s="261" customFormat="1" ht="15">
      <c r="B148" s="265" t="s">
        <v>3128</v>
      </c>
      <c r="C148" s="266">
        <v>43389</v>
      </c>
      <c r="D148" s="275">
        <v>2.5643220000000001E-2</v>
      </c>
      <c r="E148" s="275">
        <v>2.3745749999999999E-2</v>
      </c>
      <c r="F148" s="274">
        <v>10.101699999999999</v>
      </c>
    </row>
    <row r="149" spans="2:6" s="261" customFormat="1" ht="15">
      <c r="B149" s="265" t="s">
        <v>3127</v>
      </c>
      <c r="C149" s="266">
        <v>43389</v>
      </c>
      <c r="D149" s="275">
        <v>2.5311179999999999E-2</v>
      </c>
      <c r="E149" s="275">
        <v>2.3438279999999999E-2</v>
      </c>
      <c r="F149" s="274">
        <v>10.2217</v>
      </c>
    </row>
    <row r="150" spans="2:6" s="261" customFormat="1" ht="15">
      <c r="B150" s="265" t="s">
        <v>3128</v>
      </c>
      <c r="C150" s="266">
        <v>43403</v>
      </c>
      <c r="D150" s="275">
        <v>2.5784629999999999E-2</v>
      </c>
      <c r="E150" s="275">
        <v>2.3876700000000001E-2</v>
      </c>
      <c r="F150" s="274">
        <v>10.101900000000001</v>
      </c>
    </row>
    <row r="151" spans="2:6" s="261" customFormat="1" ht="15">
      <c r="B151" s="265" t="s">
        <v>3130</v>
      </c>
      <c r="C151" s="266">
        <v>43403</v>
      </c>
      <c r="D151" s="275">
        <v>5.6072459999999998E-2</v>
      </c>
      <c r="E151" s="275">
        <v>5.192339E-2</v>
      </c>
      <c r="F151" s="274">
        <v>10.1814</v>
      </c>
    </row>
    <row r="152" spans="2:6" s="261" customFormat="1" ht="15">
      <c r="B152" s="265" t="s">
        <v>3129</v>
      </c>
      <c r="C152" s="266">
        <v>43403</v>
      </c>
      <c r="D152" s="275">
        <v>5.3766469999999997E-2</v>
      </c>
      <c r="E152" s="275">
        <v>4.9788029999999997E-2</v>
      </c>
      <c r="F152" s="274">
        <v>10.2286</v>
      </c>
    </row>
    <row r="153" spans="2:6" s="261" customFormat="1" ht="15">
      <c r="B153" s="265" t="s">
        <v>3127</v>
      </c>
      <c r="C153" s="266">
        <v>43403</v>
      </c>
      <c r="D153" s="275">
        <v>2.5501119999999999E-2</v>
      </c>
      <c r="E153" s="275">
        <v>2.361417E-2</v>
      </c>
      <c r="F153" s="274">
        <v>10.222</v>
      </c>
    </row>
    <row r="154" spans="2:6" s="261" customFormat="1" ht="15">
      <c r="B154" s="265" t="s">
        <v>3128</v>
      </c>
      <c r="C154" s="266">
        <v>43417</v>
      </c>
      <c r="D154" s="275">
        <v>4.4673930000000001E-2</v>
      </c>
      <c r="E154" s="275">
        <v>4.1368290000000002E-2</v>
      </c>
      <c r="F154" s="274">
        <v>10.1281</v>
      </c>
    </row>
    <row r="155" spans="2:6" s="261" customFormat="1" ht="15">
      <c r="B155" s="265" t="s">
        <v>3127</v>
      </c>
      <c r="C155" s="266">
        <v>43417</v>
      </c>
      <c r="D155" s="275">
        <v>4.4614849999999998E-2</v>
      </c>
      <c r="E155" s="275">
        <v>4.1313580000000003E-2</v>
      </c>
      <c r="F155" s="274">
        <v>10.2485</v>
      </c>
    </row>
    <row r="156" spans="2:6" s="261" customFormat="1" ht="15">
      <c r="B156" s="265" t="s">
        <v>3128</v>
      </c>
      <c r="C156" s="266">
        <v>43431</v>
      </c>
      <c r="D156" s="275">
        <v>4.5227339999999998E-2</v>
      </c>
      <c r="E156" s="275">
        <v>4.1880760000000003E-2</v>
      </c>
      <c r="F156" s="274">
        <v>10.1289</v>
      </c>
    </row>
    <row r="157" spans="2:6" s="261" customFormat="1" ht="15">
      <c r="B157" s="265" t="s">
        <v>3127</v>
      </c>
      <c r="C157" s="266">
        <v>43431</v>
      </c>
      <c r="D157" s="275">
        <v>4.5189939999999998E-2</v>
      </c>
      <c r="E157" s="275">
        <v>4.1846120000000001E-2</v>
      </c>
      <c r="F157" s="274">
        <v>10.2493</v>
      </c>
    </row>
    <row r="158" spans="2:6" s="261" customFormat="1" ht="15">
      <c r="B158" s="265" t="s">
        <v>3130</v>
      </c>
      <c r="C158" s="266">
        <v>43433</v>
      </c>
      <c r="D158" s="275">
        <v>0.10807045</v>
      </c>
      <c r="E158" s="275">
        <v>0.1000738</v>
      </c>
      <c r="F158" s="274">
        <v>10.2536</v>
      </c>
    </row>
    <row r="159" spans="2:6" s="261" customFormat="1" ht="15">
      <c r="B159" s="265" t="s">
        <v>3129</v>
      </c>
      <c r="C159" s="266">
        <v>43433</v>
      </c>
      <c r="D159" s="275">
        <v>0.10734936</v>
      </c>
      <c r="E159" s="275">
        <v>9.9406069999999999E-2</v>
      </c>
      <c r="F159" s="274">
        <v>10.303000000000001</v>
      </c>
    </row>
    <row r="160" spans="2:6" s="261" customFormat="1" ht="15">
      <c r="B160" s="265" t="s">
        <v>3128</v>
      </c>
      <c r="C160" s="266">
        <v>43445</v>
      </c>
      <c r="D160" s="275">
        <v>4.5472779999999997E-2</v>
      </c>
      <c r="E160" s="275">
        <v>4.2108029999999998E-2</v>
      </c>
      <c r="F160" s="274">
        <v>10.129200000000001</v>
      </c>
    </row>
    <row r="161" spans="2:6" s="261" customFormat="1" ht="15">
      <c r="B161" s="265" t="s">
        <v>3127</v>
      </c>
      <c r="C161" s="266">
        <v>43445</v>
      </c>
      <c r="D161" s="275">
        <v>4.5450549999999999E-2</v>
      </c>
      <c r="E161" s="275">
        <v>4.2087449999999998E-2</v>
      </c>
      <c r="F161" s="274">
        <v>10.249700000000001</v>
      </c>
    </row>
    <row r="162" spans="2:6" s="261" customFormat="1" ht="15">
      <c r="B162" s="265" t="s">
        <v>3128</v>
      </c>
      <c r="C162" s="266">
        <v>43458</v>
      </c>
      <c r="D162" s="275">
        <v>5.0351359999999998E-2</v>
      </c>
      <c r="E162" s="275">
        <v>4.662562E-2</v>
      </c>
      <c r="F162" s="274">
        <v>10.1412</v>
      </c>
    </row>
    <row r="163" spans="2:6" s="261" customFormat="1" ht="15">
      <c r="B163" s="265" t="s">
        <v>3127</v>
      </c>
      <c r="C163" s="266">
        <v>43458</v>
      </c>
      <c r="D163" s="275">
        <v>5.4197200000000001E-2</v>
      </c>
      <c r="E163" s="275">
        <v>5.0186889999999998E-2</v>
      </c>
      <c r="F163" s="274">
        <v>10.261799999999999</v>
      </c>
    </row>
    <row r="164" spans="2:6" s="261" customFormat="1" ht="15">
      <c r="B164" s="265" t="s">
        <v>3132</v>
      </c>
      <c r="C164" s="266">
        <v>43461</v>
      </c>
      <c r="D164" s="275">
        <v>0.27444288</v>
      </c>
      <c r="E164" s="275">
        <v>0.25413553999999999</v>
      </c>
      <c r="F164" s="274">
        <v>11.076499999999999</v>
      </c>
    </row>
    <row r="165" spans="2:6" s="261" customFormat="1" ht="15">
      <c r="B165" s="265" t="s">
        <v>3131</v>
      </c>
      <c r="C165" s="266">
        <v>43461</v>
      </c>
      <c r="D165" s="275">
        <v>0.26889639999999998</v>
      </c>
      <c r="E165" s="275">
        <v>0.24899947</v>
      </c>
      <c r="F165" s="274">
        <v>10.9962</v>
      </c>
    </row>
    <row r="166" spans="2:6" s="261" customFormat="1" ht="15">
      <c r="B166" s="265" t="s">
        <v>3130</v>
      </c>
      <c r="C166" s="266">
        <v>43462</v>
      </c>
      <c r="D166" s="275">
        <v>9.3892310000000007E-2</v>
      </c>
      <c r="E166" s="275">
        <v>8.6944770000000005E-2</v>
      </c>
      <c r="F166" s="274">
        <v>10.2339</v>
      </c>
    </row>
    <row r="167" spans="2:6" s="261" customFormat="1" ht="15">
      <c r="B167" s="265" t="s">
        <v>3129</v>
      </c>
      <c r="C167" s="266">
        <v>43462</v>
      </c>
      <c r="D167" s="275">
        <v>9.3181470000000002E-2</v>
      </c>
      <c r="E167" s="275">
        <v>8.628653E-2</v>
      </c>
      <c r="F167" s="274">
        <v>10.2834</v>
      </c>
    </row>
    <row r="168" spans="2:6" s="261" customFormat="1" ht="15">
      <c r="B168" s="265" t="s">
        <v>3128</v>
      </c>
      <c r="C168" s="266">
        <v>43473</v>
      </c>
      <c r="D168" s="275">
        <v>2.6830420000000001E-2</v>
      </c>
      <c r="E168" s="275">
        <v>2.484511E-2</v>
      </c>
      <c r="F168" s="274">
        <v>10.108499999999999</v>
      </c>
    </row>
    <row r="169" spans="2:6" s="261" customFormat="1" ht="15">
      <c r="B169" s="265" t="s">
        <v>3127</v>
      </c>
      <c r="C169" s="266">
        <v>43473</v>
      </c>
      <c r="D169" s="275">
        <v>2.6558149999999999E-2</v>
      </c>
      <c r="E169" s="275">
        <v>2.4592989999999999E-2</v>
      </c>
      <c r="F169" s="274">
        <v>10.2235</v>
      </c>
    </row>
    <row r="170" spans="2:6" s="261" customFormat="1" ht="15">
      <c r="B170" s="265" t="s">
        <v>3128</v>
      </c>
      <c r="C170" s="266">
        <v>43487</v>
      </c>
      <c r="D170" s="275">
        <v>3.145121E-2</v>
      </c>
      <c r="E170" s="275">
        <v>2.9123989999999999E-2</v>
      </c>
      <c r="F170" s="274">
        <v>10.115</v>
      </c>
    </row>
    <row r="171" spans="2:6" s="261" customFormat="1" ht="15">
      <c r="B171" s="265" t="s">
        <v>3127</v>
      </c>
      <c r="C171" s="266">
        <v>43487</v>
      </c>
      <c r="D171" s="275">
        <v>3.1266910000000002E-2</v>
      </c>
      <c r="E171" s="275">
        <v>2.8953320000000001E-2</v>
      </c>
      <c r="F171" s="274">
        <v>10.23</v>
      </c>
    </row>
    <row r="172" spans="2:6" s="261" customFormat="1" ht="15">
      <c r="B172" s="265" t="s">
        <v>3130</v>
      </c>
      <c r="C172" s="266">
        <v>43495</v>
      </c>
      <c r="D172" s="275">
        <v>4.782952E-2</v>
      </c>
      <c r="E172" s="275">
        <v>4.4290379999999997E-2</v>
      </c>
      <c r="F172" s="274">
        <v>10.17</v>
      </c>
    </row>
    <row r="173" spans="2:6" s="261" customFormat="1" ht="15">
      <c r="B173" s="265" t="s">
        <v>3129</v>
      </c>
      <c r="C173" s="266">
        <v>43495</v>
      </c>
      <c r="D173" s="275">
        <v>4.678707E-2</v>
      </c>
      <c r="E173" s="275">
        <v>4.332507E-2</v>
      </c>
      <c r="F173" s="274">
        <v>10.218999999999999</v>
      </c>
    </row>
    <row r="174" spans="2:6" s="261" customFormat="1" ht="15">
      <c r="B174" s="265" t="s">
        <v>3128</v>
      </c>
      <c r="C174" s="266">
        <v>43514</v>
      </c>
      <c r="D174" s="275">
        <v>4.2058369999999998E-2</v>
      </c>
      <c r="E174" s="275">
        <v>3.8946269999999998E-2</v>
      </c>
      <c r="F174" s="274">
        <v>10.1297</v>
      </c>
    </row>
    <row r="175" spans="2:6" s="261" customFormat="1" ht="15">
      <c r="B175" s="265" t="s">
        <v>3127</v>
      </c>
      <c r="C175" s="266">
        <v>43514</v>
      </c>
      <c r="D175" s="275">
        <v>4.1556959999999997E-2</v>
      </c>
      <c r="E175" s="275">
        <v>3.8481960000000003E-2</v>
      </c>
      <c r="F175" s="274">
        <v>10.244300000000001</v>
      </c>
    </row>
    <row r="176" spans="2:6" s="261" customFormat="1" ht="15">
      <c r="B176" s="265" t="s">
        <v>3130</v>
      </c>
      <c r="C176" s="266">
        <v>43523</v>
      </c>
      <c r="D176" s="275">
        <v>4.5659190000000002E-2</v>
      </c>
      <c r="E176" s="275">
        <v>4.2280650000000003E-2</v>
      </c>
      <c r="F176" s="274">
        <v>10.167</v>
      </c>
    </row>
    <row r="177" spans="2:6" s="261" customFormat="1" ht="15">
      <c r="B177" s="265" t="s">
        <v>3129</v>
      </c>
      <c r="C177" s="266">
        <v>43523</v>
      </c>
      <c r="D177" s="275">
        <v>4.4843349999999997E-2</v>
      </c>
      <c r="E177" s="275">
        <v>4.152517E-2</v>
      </c>
      <c r="F177" s="274">
        <v>10.2163</v>
      </c>
    </row>
    <row r="178" spans="2:6" s="261" customFormat="1" ht="15">
      <c r="B178" s="265" t="s">
        <v>3128</v>
      </c>
      <c r="C178" s="266">
        <v>43529</v>
      </c>
      <c r="D178" s="275">
        <v>2.844853E-2</v>
      </c>
      <c r="E178" s="275">
        <v>2.6343490000000001E-2</v>
      </c>
      <c r="F178" s="274">
        <v>10.110799999999999</v>
      </c>
    </row>
    <row r="179" spans="2:6" s="261" customFormat="1" ht="15">
      <c r="B179" s="265" t="s">
        <v>3127</v>
      </c>
      <c r="C179" s="266">
        <v>43529</v>
      </c>
      <c r="D179" s="275">
        <v>2.8187159999999999E-2</v>
      </c>
      <c r="E179" s="275">
        <v>2.610146E-2</v>
      </c>
      <c r="F179" s="274">
        <v>10.2257</v>
      </c>
    </row>
    <row r="180" spans="2:6" s="261" customFormat="1" ht="15">
      <c r="B180" s="265" t="s">
        <v>3128</v>
      </c>
      <c r="C180" s="266">
        <v>43543</v>
      </c>
      <c r="D180" s="275">
        <v>4.658027E-2</v>
      </c>
      <c r="E180" s="275">
        <v>4.3133570000000003E-2</v>
      </c>
      <c r="F180" s="274">
        <v>10.209300000000001</v>
      </c>
    </row>
    <row r="181" spans="2:6" s="261" customFormat="1" ht="15">
      <c r="B181" s="265" t="s">
        <v>3127</v>
      </c>
      <c r="C181" s="266">
        <v>43543</v>
      </c>
      <c r="D181" s="275">
        <v>5.8319650000000001E-2</v>
      </c>
      <c r="E181" s="275">
        <v>5.4004299999999998E-2</v>
      </c>
      <c r="F181" s="274">
        <v>10.3253</v>
      </c>
    </row>
    <row r="182" spans="2:6" s="261" customFormat="1" ht="15">
      <c r="B182" s="265" t="s">
        <v>3132</v>
      </c>
      <c r="C182" s="266">
        <v>43551</v>
      </c>
      <c r="D182" s="275">
        <v>0.2185</v>
      </c>
      <c r="E182" s="275">
        <v>0.20230000000000001</v>
      </c>
      <c r="F182" s="274">
        <v>11.0312</v>
      </c>
    </row>
    <row r="183" spans="2:6" s="261" customFormat="1" ht="15">
      <c r="B183" s="265" t="s">
        <v>3265</v>
      </c>
      <c r="C183" s="266">
        <v>43551</v>
      </c>
      <c r="D183" s="275">
        <v>0.47760000000000002</v>
      </c>
      <c r="E183" s="275">
        <v>0.44230000000000003</v>
      </c>
      <c r="F183" s="274">
        <v>10.8927</v>
      </c>
    </row>
    <row r="184" spans="2:6" s="261" customFormat="1" ht="15">
      <c r="B184" s="265" t="s">
        <v>3131</v>
      </c>
      <c r="C184" s="266">
        <v>43551</v>
      </c>
      <c r="D184" s="275">
        <v>0.21379999999999999</v>
      </c>
      <c r="E184" s="275">
        <v>0.19800000000000001</v>
      </c>
      <c r="F184" s="274">
        <v>10.9512</v>
      </c>
    </row>
    <row r="185" spans="2:6" s="261" customFormat="1" ht="15">
      <c r="B185" s="265" t="s">
        <v>3130</v>
      </c>
      <c r="C185" s="266">
        <v>43552</v>
      </c>
      <c r="D185" s="275">
        <v>0.11475633</v>
      </c>
      <c r="E185" s="275">
        <v>0.10626495</v>
      </c>
      <c r="F185" s="274">
        <v>10.3116</v>
      </c>
    </row>
    <row r="186" spans="2:6" s="261" customFormat="1" ht="15">
      <c r="B186" s="265" t="s">
        <v>3129</v>
      </c>
      <c r="C186" s="266">
        <v>43552</v>
      </c>
      <c r="D186" s="275">
        <v>3.9920570000000002E-2</v>
      </c>
      <c r="E186" s="275">
        <v>3.6966659999999998E-2</v>
      </c>
      <c r="F186" s="274">
        <v>10.3613</v>
      </c>
    </row>
    <row r="187" spans="2:6" s="261" customFormat="1">
      <c r="B187" s="265" t="s">
        <v>3133</v>
      </c>
      <c r="C187" s="272" t="s">
        <v>3119</v>
      </c>
      <c r="D187" s="275">
        <v>0.43293278000000002</v>
      </c>
      <c r="E187" s="275">
        <v>0.40089801000000014</v>
      </c>
      <c r="F187" s="274">
        <v>10.1861</v>
      </c>
    </row>
    <row r="188" spans="2:6" s="261" customFormat="1">
      <c r="B188" s="265" t="s">
        <v>3134</v>
      </c>
      <c r="C188" s="272" t="s">
        <v>3119</v>
      </c>
      <c r="D188" s="275">
        <v>0.42656530000000015</v>
      </c>
      <c r="E188" s="275">
        <v>0.39500166000000009</v>
      </c>
      <c r="F188" s="274">
        <v>10.162699999999999</v>
      </c>
    </row>
    <row r="189" spans="2:6" s="261" customFormat="1">
      <c r="B189" s="265" t="s">
        <v>3281</v>
      </c>
      <c r="C189" s="272"/>
      <c r="D189" s="275"/>
      <c r="E189" s="275"/>
      <c r="F189" s="274"/>
    </row>
    <row r="190" spans="2:6" s="261" customFormat="1" ht="13.5" thickBot="1">
      <c r="B190" s="269" t="s">
        <v>3266</v>
      </c>
      <c r="C190" s="90"/>
      <c r="D190" s="291"/>
      <c r="E190" s="90"/>
      <c r="F190" s="292"/>
    </row>
    <row r="191" spans="2:6" s="49" customFormat="1" ht="15">
      <c r="B191" s="54" t="s">
        <v>3096</v>
      </c>
      <c r="C191" s="55"/>
      <c r="D191" s="92"/>
      <c r="E191" s="81"/>
      <c r="F191" s="77"/>
    </row>
    <row r="192" spans="2:6" s="49" customFormat="1" ht="15">
      <c r="B192" s="54" t="s">
        <v>3083</v>
      </c>
      <c r="C192" s="87"/>
      <c r="D192" s="88"/>
      <c r="E192" s="81"/>
      <c r="F192" s="77"/>
    </row>
    <row r="193" spans="2:6" s="261" customFormat="1" ht="15">
      <c r="B193" s="54" t="s">
        <v>3179</v>
      </c>
      <c r="C193" s="87"/>
      <c r="D193" s="88"/>
      <c r="E193" s="81"/>
      <c r="F193" s="77"/>
    </row>
    <row r="194" spans="2:6" s="49" customFormat="1">
      <c r="B194" s="54" t="s">
        <v>3084</v>
      </c>
      <c r="C194" s="89"/>
      <c r="D194" s="89"/>
      <c r="E194" s="55"/>
      <c r="F194" s="56"/>
    </row>
    <row r="195" spans="2:6" s="49" customFormat="1" ht="13.5" thickBot="1">
      <c r="B195" s="59" t="s">
        <v>3080</v>
      </c>
      <c r="C195" s="90"/>
      <c r="D195" s="90"/>
      <c r="E195" s="60"/>
      <c r="F195" s="61"/>
    </row>
    <row r="196" spans="2:6" s="49" customFormat="1"/>
  </sheetData>
  <mergeCells count="2"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2339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645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2036</v>
      </c>
      <c r="B8" s="334" t="s">
        <v>1686</v>
      </c>
      <c r="C8" s="9" t="s">
        <v>2037</v>
      </c>
      <c r="D8" s="10" t="s">
        <v>649</v>
      </c>
      <c r="E8" s="14">
        <v>65360000</v>
      </c>
      <c r="F8" s="15">
        <v>65833.210000000006</v>
      </c>
      <c r="G8" s="335">
        <v>4.3400000000000001E-2</v>
      </c>
    </row>
    <row r="9" spans="1:7" ht="12.95" customHeight="1">
      <c r="A9" s="12" t="s">
        <v>1698</v>
      </c>
      <c r="B9" s="334" t="s">
        <v>1699</v>
      </c>
      <c r="C9" s="9" t="s">
        <v>1700</v>
      </c>
      <c r="D9" s="10" t="s">
        <v>649</v>
      </c>
      <c r="E9" s="14">
        <v>63500000</v>
      </c>
      <c r="F9" s="15">
        <v>63388.68</v>
      </c>
      <c r="G9" s="335">
        <v>4.1799999999999997E-2</v>
      </c>
    </row>
    <row r="10" spans="1:7" ht="12.95" customHeight="1">
      <c r="A10" s="12" t="s">
        <v>2340</v>
      </c>
      <c r="B10" s="334" t="s">
        <v>2341</v>
      </c>
      <c r="C10" s="9" t="s">
        <v>2342</v>
      </c>
      <c r="D10" s="10" t="s">
        <v>791</v>
      </c>
      <c r="E10" s="14">
        <v>51000000</v>
      </c>
      <c r="F10" s="15">
        <v>50962.62</v>
      </c>
      <c r="G10" s="335">
        <v>3.3599999999999998E-2</v>
      </c>
    </row>
    <row r="11" spans="1:7" ht="12.95" customHeight="1">
      <c r="A11" s="12" t="s">
        <v>1734</v>
      </c>
      <c r="B11" s="334" t="s">
        <v>1735</v>
      </c>
      <c r="C11" s="9" t="s">
        <v>1736</v>
      </c>
      <c r="D11" s="10" t="s">
        <v>649</v>
      </c>
      <c r="E11" s="14">
        <v>42000000</v>
      </c>
      <c r="F11" s="15">
        <v>41775.800000000003</v>
      </c>
      <c r="G11" s="335">
        <v>2.75E-2</v>
      </c>
    </row>
    <row r="12" spans="1:7" ht="12.95" customHeight="1">
      <c r="A12" s="12" t="s">
        <v>2343</v>
      </c>
      <c r="B12" s="334" t="s">
        <v>2344</v>
      </c>
      <c r="C12" s="9" t="s">
        <v>2345</v>
      </c>
      <c r="D12" s="10" t="s">
        <v>649</v>
      </c>
      <c r="E12" s="14">
        <v>40500000</v>
      </c>
      <c r="F12" s="15">
        <v>40899.9</v>
      </c>
      <c r="G12" s="335">
        <v>2.7E-2</v>
      </c>
    </row>
    <row r="13" spans="1:7" ht="12.95" customHeight="1">
      <c r="A13" s="12" t="s">
        <v>860</v>
      </c>
      <c r="B13" s="334" t="s">
        <v>861</v>
      </c>
      <c r="C13" s="9" t="s">
        <v>862</v>
      </c>
      <c r="D13" s="10" t="s">
        <v>649</v>
      </c>
      <c r="E13" s="14">
        <v>31500000</v>
      </c>
      <c r="F13" s="15">
        <v>31685.38</v>
      </c>
      <c r="G13" s="335">
        <v>2.0899999999999998E-2</v>
      </c>
    </row>
    <row r="14" spans="1:7" ht="12.95" customHeight="1">
      <c r="A14" s="12" t="s">
        <v>1869</v>
      </c>
      <c r="B14" s="334" t="s">
        <v>1870</v>
      </c>
      <c r="C14" s="9" t="s">
        <v>1871</v>
      </c>
      <c r="D14" s="10" t="s">
        <v>649</v>
      </c>
      <c r="E14" s="14">
        <v>31000000</v>
      </c>
      <c r="F14" s="15">
        <v>30809.57</v>
      </c>
      <c r="G14" s="335">
        <v>2.0299999999999999E-2</v>
      </c>
    </row>
    <row r="15" spans="1:7" ht="12.95" customHeight="1">
      <c r="A15" s="12" t="s">
        <v>2346</v>
      </c>
      <c r="B15" s="334" t="s">
        <v>2347</v>
      </c>
      <c r="C15" s="9" t="s">
        <v>2348</v>
      </c>
      <c r="D15" s="10" t="s">
        <v>649</v>
      </c>
      <c r="E15" s="14">
        <v>23150000</v>
      </c>
      <c r="F15" s="15">
        <v>23140.11</v>
      </c>
      <c r="G15" s="335">
        <v>1.5299999999999999E-2</v>
      </c>
    </row>
    <row r="16" spans="1:7" ht="12.95" customHeight="1">
      <c r="A16" s="12" t="s">
        <v>2060</v>
      </c>
      <c r="B16" s="334" t="s">
        <v>2061</v>
      </c>
      <c r="C16" s="9" t="s">
        <v>2062</v>
      </c>
      <c r="D16" s="10" t="s">
        <v>649</v>
      </c>
      <c r="E16" s="14">
        <v>22500000</v>
      </c>
      <c r="F16" s="15">
        <v>22609.279999999999</v>
      </c>
      <c r="G16" s="335">
        <v>1.49E-2</v>
      </c>
    </row>
    <row r="17" spans="1:7" ht="12.95" customHeight="1">
      <c r="A17" s="12" t="s">
        <v>1716</v>
      </c>
      <c r="B17" s="334" t="s">
        <v>1717</v>
      </c>
      <c r="C17" s="9" t="s">
        <v>1718</v>
      </c>
      <c r="D17" s="10" t="s">
        <v>649</v>
      </c>
      <c r="E17" s="14">
        <v>22150000</v>
      </c>
      <c r="F17" s="15">
        <v>22238.09</v>
      </c>
      <c r="G17" s="335">
        <v>1.47E-2</v>
      </c>
    </row>
    <row r="18" spans="1:7" ht="12.95" customHeight="1">
      <c r="A18" s="12" t="s">
        <v>2349</v>
      </c>
      <c r="B18" s="334" t="s">
        <v>2350</v>
      </c>
      <c r="C18" s="9" t="s">
        <v>2351</v>
      </c>
      <c r="D18" s="10" t="s">
        <v>649</v>
      </c>
      <c r="E18" s="14">
        <v>21500000</v>
      </c>
      <c r="F18" s="15">
        <v>21630.1</v>
      </c>
      <c r="G18" s="335">
        <v>1.43E-2</v>
      </c>
    </row>
    <row r="19" spans="1:7" ht="12.95" customHeight="1">
      <c r="A19" s="12" t="s">
        <v>1770</v>
      </c>
      <c r="B19" s="334" t="s">
        <v>1771</v>
      </c>
      <c r="C19" s="9" t="s">
        <v>1772</v>
      </c>
      <c r="D19" s="10" t="s">
        <v>649</v>
      </c>
      <c r="E19" s="14">
        <v>21000000</v>
      </c>
      <c r="F19" s="15">
        <v>20812.32</v>
      </c>
      <c r="G19" s="335">
        <v>1.37E-2</v>
      </c>
    </row>
    <row r="20" spans="1:7" ht="12.95" customHeight="1">
      <c r="A20" s="12" t="s">
        <v>2352</v>
      </c>
      <c r="B20" s="334" t="s">
        <v>2353</v>
      </c>
      <c r="C20" s="9" t="s">
        <v>2354</v>
      </c>
      <c r="D20" s="10" t="s">
        <v>649</v>
      </c>
      <c r="E20" s="14">
        <v>20100000</v>
      </c>
      <c r="F20" s="15">
        <v>19999.28</v>
      </c>
      <c r="G20" s="335">
        <v>1.32E-2</v>
      </c>
    </row>
    <row r="21" spans="1:7" ht="12.95" customHeight="1">
      <c r="A21" s="12" t="s">
        <v>776</v>
      </c>
      <c r="B21" s="334" t="s">
        <v>777</v>
      </c>
      <c r="C21" s="9" t="s">
        <v>778</v>
      </c>
      <c r="D21" s="10" t="s">
        <v>649</v>
      </c>
      <c r="E21" s="14">
        <v>20000000</v>
      </c>
      <c r="F21" s="15">
        <v>19801.3</v>
      </c>
      <c r="G21" s="335">
        <v>1.3100000000000001E-2</v>
      </c>
    </row>
    <row r="22" spans="1:7" ht="12.95" customHeight="1">
      <c r="A22" s="12" t="s">
        <v>2355</v>
      </c>
      <c r="B22" s="334" t="s">
        <v>2356</v>
      </c>
      <c r="C22" s="9" t="s">
        <v>2357</v>
      </c>
      <c r="D22" s="10" t="s">
        <v>649</v>
      </c>
      <c r="E22" s="14">
        <v>18500000</v>
      </c>
      <c r="F22" s="15">
        <v>18773.93</v>
      </c>
      <c r="G22" s="335">
        <v>1.24E-2</v>
      </c>
    </row>
    <row r="23" spans="1:7" ht="12.95" customHeight="1">
      <c r="A23" s="12" t="s">
        <v>1820</v>
      </c>
      <c r="B23" s="334" t="s">
        <v>1821</v>
      </c>
      <c r="C23" s="9" t="s">
        <v>1822</v>
      </c>
      <c r="D23" s="10" t="s">
        <v>649</v>
      </c>
      <c r="E23" s="14">
        <v>18500000</v>
      </c>
      <c r="F23" s="15">
        <v>18344.189999999999</v>
      </c>
      <c r="G23" s="335">
        <v>1.21E-2</v>
      </c>
    </row>
    <row r="24" spans="1:7" ht="12.95" customHeight="1">
      <c r="A24" s="12" t="s">
        <v>2358</v>
      </c>
      <c r="B24" s="334" t="s">
        <v>2359</v>
      </c>
      <c r="C24" s="9" t="s">
        <v>2360</v>
      </c>
      <c r="D24" s="10" t="s">
        <v>649</v>
      </c>
      <c r="E24" s="14">
        <v>17500000</v>
      </c>
      <c r="F24" s="15">
        <v>17716</v>
      </c>
      <c r="G24" s="335">
        <v>1.17E-2</v>
      </c>
    </row>
    <row r="25" spans="1:7" ht="12.95" customHeight="1">
      <c r="A25" s="12" t="s">
        <v>2361</v>
      </c>
      <c r="B25" s="334" t="s">
        <v>2362</v>
      </c>
      <c r="C25" s="9" t="s">
        <v>2363</v>
      </c>
      <c r="D25" s="10" t="s">
        <v>649</v>
      </c>
      <c r="E25" s="14">
        <v>17500000</v>
      </c>
      <c r="F25" s="15">
        <v>17456.53</v>
      </c>
      <c r="G25" s="335">
        <v>1.15E-2</v>
      </c>
    </row>
    <row r="26" spans="1:7" ht="12.95" customHeight="1">
      <c r="A26" s="12" t="s">
        <v>2075</v>
      </c>
      <c r="B26" s="334" t="s">
        <v>2076</v>
      </c>
      <c r="C26" s="9" t="s">
        <v>2077</v>
      </c>
      <c r="D26" s="10" t="s">
        <v>649</v>
      </c>
      <c r="E26" s="14">
        <v>17000000</v>
      </c>
      <c r="F26" s="15">
        <v>17107.150000000001</v>
      </c>
      <c r="G26" s="335">
        <v>1.1299999999999999E-2</v>
      </c>
    </row>
    <row r="27" spans="1:7" ht="12.95" customHeight="1">
      <c r="A27" s="12" t="s">
        <v>2364</v>
      </c>
      <c r="B27" s="334" t="s">
        <v>2365</v>
      </c>
      <c r="C27" s="9" t="s">
        <v>2366</v>
      </c>
      <c r="D27" s="10" t="s">
        <v>649</v>
      </c>
      <c r="E27" s="14">
        <v>16900000</v>
      </c>
      <c r="F27" s="15">
        <v>16866.490000000002</v>
      </c>
      <c r="G27" s="335">
        <v>1.11E-2</v>
      </c>
    </row>
    <row r="28" spans="1:7" ht="12.95" customHeight="1">
      <c r="A28" s="12" t="s">
        <v>2367</v>
      </c>
      <c r="B28" s="334" t="s">
        <v>2368</v>
      </c>
      <c r="C28" s="9" t="s">
        <v>2369</v>
      </c>
      <c r="D28" s="10" t="s">
        <v>649</v>
      </c>
      <c r="E28" s="14">
        <v>16400000</v>
      </c>
      <c r="F28" s="15">
        <v>16583.38</v>
      </c>
      <c r="G28" s="335">
        <v>1.09E-2</v>
      </c>
    </row>
    <row r="29" spans="1:7" ht="12.95" customHeight="1">
      <c r="A29" s="12" t="s">
        <v>1315</v>
      </c>
      <c r="B29" s="334" t="s">
        <v>1316</v>
      </c>
      <c r="C29" s="9" t="s">
        <v>1317</v>
      </c>
      <c r="D29" s="10" t="s">
        <v>649</v>
      </c>
      <c r="E29" s="14">
        <v>16000000</v>
      </c>
      <c r="F29" s="15">
        <v>16103.04</v>
      </c>
      <c r="G29" s="335">
        <v>1.06E-2</v>
      </c>
    </row>
    <row r="30" spans="1:7" ht="12.95" customHeight="1">
      <c r="A30" s="12" t="s">
        <v>1817</v>
      </c>
      <c r="B30" s="334" t="s">
        <v>1818</v>
      </c>
      <c r="C30" s="9" t="s">
        <v>1819</v>
      </c>
      <c r="D30" s="10" t="s">
        <v>649</v>
      </c>
      <c r="E30" s="14">
        <v>15500000</v>
      </c>
      <c r="F30" s="15">
        <v>15420.45</v>
      </c>
      <c r="G30" s="335">
        <v>1.0200000000000001E-2</v>
      </c>
    </row>
    <row r="31" spans="1:7" ht="12.95" customHeight="1">
      <c r="A31" s="12" t="s">
        <v>2370</v>
      </c>
      <c r="B31" s="334" t="s">
        <v>2371</v>
      </c>
      <c r="C31" s="9" t="s">
        <v>2372</v>
      </c>
      <c r="D31" s="10" t="s">
        <v>649</v>
      </c>
      <c r="E31" s="14">
        <v>15000000</v>
      </c>
      <c r="F31" s="15">
        <v>14936.39</v>
      </c>
      <c r="G31" s="335">
        <v>9.7999999999999997E-3</v>
      </c>
    </row>
    <row r="32" spans="1:7" ht="12.95" customHeight="1">
      <c r="A32" s="12" t="s">
        <v>1811</v>
      </c>
      <c r="B32" s="334" t="s">
        <v>1812</v>
      </c>
      <c r="C32" s="9" t="s">
        <v>1813</v>
      </c>
      <c r="D32" s="10" t="s">
        <v>649</v>
      </c>
      <c r="E32" s="14">
        <v>14000000</v>
      </c>
      <c r="F32" s="15">
        <v>13936.76</v>
      </c>
      <c r="G32" s="335">
        <v>9.1999999999999998E-3</v>
      </c>
    </row>
    <row r="33" spans="1:7" ht="12.95" customHeight="1">
      <c r="A33" s="12" t="s">
        <v>2373</v>
      </c>
      <c r="B33" s="334" t="s">
        <v>2008</v>
      </c>
      <c r="C33" s="9" t="s">
        <v>2374</v>
      </c>
      <c r="D33" s="10" t="s">
        <v>649</v>
      </c>
      <c r="E33" s="14">
        <v>13130000</v>
      </c>
      <c r="F33" s="15">
        <v>13207.14</v>
      </c>
      <c r="G33" s="335">
        <v>8.6999999999999994E-3</v>
      </c>
    </row>
    <row r="34" spans="1:7" ht="12.95" customHeight="1">
      <c r="A34" s="12" t="s">
        <v>2375</v>
      </c>
      <c r="B34" s="334" t="s">
        <v>2376</v>
      </c>
      <c r="C34" s="9" t="s">
        <v>2377</v>
      </c>
      <c r="D34" s="10" t="s">
        <v>649</v>
      </c>
      <c r="E34" s="14">
        <v>12500000</v>
      </c>
      <c r="F34" s="15">
        <v>12558.06</v>
      </c>
      <c r="G34" s="335">
        <v>8.3000000000000001E-3</v>
      </c>
    </row>
    <row r="35" spans="1:7" ht="12.95" customHeight="1">
      <c r="A35" s="12" t="s">
        <v>764</v>
      </c>
      <c r="B35" s="334" t="s">
        <v>765</v>
      </c>
      <c r="C35" s="9" t="s">
        <v>766</v>
      </c>
      <c r="D35" s="10" t="s">
        <v>649</v>
      </c>
      <c r="E35" s="14">
        <v>12000000</v>
      </c>
      <c r="F35" s="15">
        <v>11825.63</v>
      </c>
      <c r="G35" s="335">
        <v>7.7999999999999996E-3</v>
      </c>
    </row>
    <row r="36" spans="1:7" ht="12.95" customHeight="1">
      <c r="A36" s="12" t="s">
        <v>2131</v>
      </c>
      <c r="B36" s="334" t="s">
        <v>2132</v>
      </c>
      <c r="C36" s="9" t="s">
        <v>2133</v>
      </c>
      <c r="D36" s="10" t="s">
        <v>649</v>
      </c>
      <c r="E36" s="14">
        <v>11500000</v>
      </c>
      <c r="F36" s="15">
        <v>11590.57</v>
      </c>
      <c r="G36" s="335">
        <v>7.6E-3</v>
      </c>
    </row>
    <row r="37" spans="1:7" ht="12.95" customHeight="1">
      <c r="A37" s="12" t="s">
        <v>2378</v>
      </c>
      <c r="B37" s="334" t="s">
        <v>2379</v>
      </c>
      <c r="C37" s="9" t="s">
        <v>2380</v>
      </c>
      <c r="D37" s="10" t="s">
        <v>649</v>
      </c>
      <c r="E37" s="14">
        <v>11000000</v>
      </c>
      <c r="F37" s="15">
        <v>11119.57</v>
      </c>
      <c r="G37" s="335">
        <v>7.3000000000000001E-3</v>
      </c>
    </row>
    <row r="38" spans="1:7" ht="12.95" customHeight="1">
      <c r="A38" s="12" t="s">
        <v>2381</v>
      </c>
      <c r="B38" s="334" t="s">
        <v>2382</v>
      </c>
      <c r="C38" s="9" t="s">
        <v>2383</v>
      </c>
      <c r="D38" s="10" t="s">
        <v>649</v>
      </c>
      <c r="E38" s="14">
        <v>10000000</v>
      </c>
      <c r="F38" s="15">
        <v>10320.27</v>
      </c>
      <c r="G38" s="335">
        <v>6.7999999999999996E-3</v>
      </c>
    </row>
    <row r="39" spans="1:7" ht="12.95" customHeight="1">
      <c r="A39" s="12" t="s">
        <v>2384</v>
      </c>
      <c r="B39" s="334" t="s">
        <v>1783</v>
      </c>
      <c r="C39" s="9" t="s">
        <v>2385</v>
      </c>
      <c r="D39" s="10" t="s">
        <v>649</v>
      </c>
      <c r="E39" s="14">
        <v>10000000</v>
      </c>
      <c r="F39" s="15">
        <v>10107.799999999999</v>
      </c>
      <c r="G39" s="335">
        <v>6.7000000000000002E-3</v>
      </c>
    </row>
    <row r="40" spans="1:7" ht="12.95" customHeight="1">
      <c r="A40" s="12" t="s">
        <v>2386</v>
      </c>
      <c r="B40" s="334" t="s">
        <v>2387</v>
      </c>
      <c r="C40" s="9" t="s">
        <v>2388</v>
      </c>
      <c r="D40" s="10" t="s">
        <v>649</v>
      </c>
      <c r="E40" s="14">
        <v>10000000</v>
      </c>
      <c r="F40" s="15">
        <v>10092.69</v>
      </c>
      <c r="G40" s="335">
        <v>6.7000000000000002E-3</v>
      </c>
    </row>
    <row r="41" spans="1:7" ht="12.95" customHeight="1">
      <c r="A41" s="12" t="s">
        <v>1710</v>
      </c>
      <c r="B41" s="334" t="s">
        <v>1711</v>
      </c>
      <c r="C41" s="9" t="s">
        <v>1712</v>
      </c>
      <c r="D41" s="10" t="s">
        <v>649</v>
      </c>
      <c r="E41" s="14">
        <v>10000000</v>
      </c>
      <c r="F41" s="15">
        <v>10031.620000000001</v>
      </c>
      <c r="G41" s="335">
        <v>6.6E-3</v>
      </c>
    </row>
    <row r="42" spans="1:7" ht="12.95" customHeight="1">
      <c r="A42" s="12" t="s">
        <v>2389</v>
      </c>
      <c r="B42" s="334" t="s">
        <v>2390</v>
      </c>
      <c r="C42" s="9" t="s">
        <v>2391</v>
      </c>
      <c r="D42" s="10" t="s">
        <v>1311</v>
      </c>
      <c r="E42" s="14">
        <v>9560000</v>
      </c>
      <c r="F42" s="15">
        <v>9620.19</v>
      </c>
      <c r="G42" s="335">
        <v>6.3E-3</v>
      </c>
    </row>
    <row r="43" spans="1:7" ht="12.95" customHeight="1">
      <c r="A43" s="12" t="s">
        <v>1788</v>
      </c>
      <c r="B43" s="334" t="s">
        <v>1789</v>
      </c>
      <c r="C43" s="9" t="s">
        <v>1790</v>
      </c>
      <c r="D43" s="10" t="s">
        <v>649</v>
      </c>
      <c r="E43" s="14">
        <v>9500000</v>
      </c>
      <c r="F43" s="15">
        <v>9606.59</v>
      </c>
      <c r="G43" s="335">
        <v>6.3E-3</v>
      </c>
    </row>
    <row r="44" spans="1:7" ht="12.95" customHeight="1">
      <c r="A44" s="12" t="s">
        <v>2392</v>
      </c>
      <c r="B44" s="334" t="s">
        <v>2393</v>
      </c>
      <c r="C44" s="9" t="s">
        <v>2394</v>
      </c>
      <c r="D44" s="10" t="s">
        <v>649</v>
      </c>
      <c r="E44" s="14">
        <v>9500000</v>
      </c>
      <c r="F44" s="15">
        <v>9481.3799999999992</v>
      </c>
      <c r="G44" s="335">
        <v>6.3E-3</v>
      </c>
    </row>
    <row r="45" spans="1:7" ht="12.95" customHeight="1">
      <c r="A45" s="12" t="s">
        <v>2395</v>
      </c>
      <c r="B45" s="334" t="s">
        <v>2396</v>
      </c>
      <c r="C45" s="9" t="s">
        <v>2397</v>
      </c>
      <c r="D45" s="10" t="s">
        <v>649</v>
      </c>
      <c r="E45" s="14">
        <v>8500000</v>
      </c>
      <c r="F45" s="15">
        <v>8424.18</v>
      </c>
      <c r="G45" s="335">
        <v>5.5999999999999999E-3</v>
      </c>
    </row>
    <row r="46" spans="1:7" ht="12.95" customHeight="1">
      <c r="A46" s="12" t="s">
        <v>2398</v>
      </c>
      <c r="B46" s="334" t="s">
        <v>2399</v>
      </c>
      <c r="C46" s="9" t="s">
        <v>2400</v>
      </c>
      <c r="D46" s="10" t="s">
        <v>791</v>
      </c>
      <c r="E46" s="14">
        <v>7500000</v>
      </c>
      <c r="F46" s="15">
        <v>7537.12</v>
      </c>
      <c r="G46" s="335">
        <v>5.0000000000000001E-3</v>
      </c>
    </row>
    <row r="47" spans="1:7" ht="12.95" customHeight="1">
      <c r="A47" s="12" t="s">
        <v>1863</v>
      </c>
      <c r="B47" s="334" t="s">
        <v>1864</v>
      </c>
      <c r="C47" s="9" t="s">
        <v>1865</v>
      </c>
      <c r="D47" s="10" t="s">
        <v>649</v>
      </c>
      <c r="E47" s="14">
        <v>7500000</v>
      </c>
      <c r="F47" s="15">
        <v>7527.62</v>
      </c>
      <c r="G47" s="335">
        <v>5.0000000000000001E-3</v>
      </c>
    </row>
    <row r="48" spans="1:7" ht="12.95" customHeight="1">
      <c r="A48" s="12" t="s">
        <v>1743</v>
      </c>
      <c r="B48" s="334" t="s">
        <v>1744</v>
      </c>
      <c r="C48" s="9" t="s">
        <v>1745</v>
      </c>
      <c r="D48" s="10" t="s">
        <v>649</v>
      </c>
      <c r="E48" s="14">
        <v>7500000</v>
      </c>
      <c r="F48" s="15">
        <v>7501.36</v>
      </c>
      <c r="G48" s="335">
        <v>4.8999999999999998E-3</v>
      </c>
    </row>
    <row r="49" spans="1:7" ht="12.95" customHeight="1">
      <c r="A49" s="12" t="s">
        <v>2401</v>
      </c>
      <c r="B49" s="334" t="s">
        <v>2402</v>
      </c>
      <c r="C49" s="9" t="s">
        <v>2403</v>
      </c>
      <c r="D49" s="10" t="s">
        <v>649</v>
      </c>
      <c r="E49" s="14">
        <v>7500000</v>
      </c>
      <c r="F49" s="15">
        <v>7471.88</v>
      </c>
      <c r="G49" s="335">
        <v>4.8999999999999998E-3</v>
      </c>
    </row>
    <row r="50" spans="1:7" ht="12.95" customHeight="1">
      <c r="A50" s="12" t="s">
        <v>2404</v>
      </c>
      <c r="B50" s="334" t="s">
        <v>2405</v>
      </c>
      <c r="C50" s="9" t="s">
        <v>2406</v>
      </c>
      <c r="D50" s="10" t="s">
        <v>649</v>
      </c>
      <c r="E50" s="14">
        <v>7500000</v>
      </c>
      <c r="F50" s="15">
        <v>7459.73</v>
      </c>
      <c r="G50" s="335">
        <v>4.8999999999999998E-3</v>
      </c>
    </row>
    <row r="51" spans="1:7" ht="12.95" customHeight="1">
      <c r="A51" s="12" t="s">
        <v>1740</v>
      </c>
      <c r="B51" s="334" t="s">
        <v>1741</v>
      </c>
      <c r="C51" s="9" t="s">
        <v>1742</v>
      </c>
      <c r="D51" s="10" t="s">
        <v>649</v>
      </c>
      <c r="E51" s="14">
        <v>7500000</v>
      </c>
      <c r="F51" s="15">
        <v>7444.04</v>
      </c>
      <c r="G51" s="335">
        <v>4.8999999999999998E-3</v>
      </c>
    </row>
    <row r="52" spans="1:7" ht="12.95" customHeight="1">
      <c r="A52" s="12" t="s">
        <v>2407</v>
      </c>
      <c r="B52" s="334" t="s">
        <v>2408</v>
      </c>
      <c r="C52" s="9" t="s">
        <v>2409</v>
      </c>
      <c r="D52" s="10" t="s">
        <v>1525</v>
      </c>
      <c r="E52" s="14">
        <v>7500000</v>
      </c>
      <c r="F52" s="15">
        <v>7436.59</v>
      </c>
      <c r="G52" s="335">
        <v>4.8999999999999998E-3</v>
      </c>
    </row>
    <row r="53" spans="1:7" ht="12.95" customHeight="1">
      <c r="A53" s="12" t="s">
        <v>2134</v>
      </c>
      <c r="B53" s="334" t="s">
        <v>2135</v>
      </c>
      <c r="C53" s="9" t="s">
        <v>2136</v>
      </c>
      <c r="D53" s="10" t="s">
        <v>649</v>
      </c>
      <c r="E53" s="14">
        <v>7500000</v>
      </c>
      <c r="F53" s="15">
        <v>7430.35</v>
      </c>
      <c r="G53" s="335">
        <v>4.8999999999999998E-3</v>
      </c>
    </row>
    <row r="54" spans="1:7" ht="12.95" customHeight="1">
      <c r="A54" s="12" t="s">
        <v>2410</v>
      </c>
      <c r="B54" s="334" t="s">
        <v>2411</v>
      </c>
      <c r="C54" s="9" t="s">
        <v>2412</v>
      </c>
      <c r="D54" s="10" t="s">
        <v>649</v>
      </c>
      <c r="E54" s="14">
        <v>6500000</v>
      </c>
      <c r="F54" s="15">
        <v>6707.86</v>
      </c>
      <c r="G54" s="335">
        <v>4.4000000000000003E-3</v>
      </c>
    </row>
    <row r="55" spans="1:7" ht="12.95" customHeight="1">
      <c r="A55" s="12" t="s">
        <v>1823</v>
      </c>
      <c r="B55" s="334" t="s">
        <v>1824</v>
      </c>
      <c r="C55" s="9" t="s">
        <v>1825</v>
      </c>
      <c r="D55" s="10" t="s">
        <v>649</v>
      </c>
      <c r="E55" s="14">
        <v>6650000</v>
      </c>
      <c r="F55" s="15">
        <v>6695.63</v>
      </c>
      <c r="G55" s="335">
        <v>4.4000000000000003E-3</v>
      </c>
    </row>
    <row r="56" spans="1:7" ht="12.95" customHeight="1">
      <c r="A56" s="12" t="s">
        <v>1887</v>
      </c>
      <c r="B56" s="334" t="s">
        <v>1888</v>
      </c>
      <c r="C56" s="9" t="s">
        <v>1889</v>
      </c>
      <c r="D56" s="10" t="s">
        <v>649</v>
      </c>
      <c r="E56" s="14">
        <v>6500000</v>
      </c>
      <c r="F56" s="15">
        <v>6538.38</v>
      </c>
      <c r="G56" s="335">
        <v>4.3E-3</v>
      </c>
    </row>
    <row r="57" spans="1:7" ht="12.95" customHeight="1">
      <c r="A57" s="12" t="s">
        <v>1749</v>
      </c>
      <c r="B57" s="334" t="s">
        <v>1750</v>
      </c>
      <c r="C57" s="9" t="s">
        <v>1751</v>
      </c>
      <c r="D57" s="10" t="s">
        <v>649</v>
      </c>
      <c r="E57" s="14">
        <v>6500000</v>
      </c>
      <c r="F57" s="15">
        <v>6532.66</v>
      </c>
      <c r="G57" s="335">
        <v>4.3E-3</v>
      </c>
    </row>
    <row r="58" spans="1:7" ht="12.95" customHeight="1">
      <c r="A58" s="12" t="s">
        <v>1808</v>
      </c>
      <c r="B58" s="334" t="s">
        <v>1809</v>
      </c>
      <c r="C58" s="9" t="s">
        <v>1810</v>
      </c>
      <c r="D58" s="10" t="s">
        <v>649</v>
      </c>
      <c r="E58" s="14">
        <v>6500000</v>
      </c>
      <c r="F58" s="15">
        <v>6479.73</v>
      </c>
      <c r="G58" s="335">
        <v>4.3E-3</v>
      </c>
    </row>
    <row r="59" spans="1:7" ht="12.95" customHeight="1">
      <c r="A59" s="12" t="s">
        <v>2413</v>
      </c>
      <c r="B59" s="334" t="s">
        <v>2414</v>
      </c>
      <c r="C59" s="9" t="s">
        <v>2415</v>
      </c>
      <c r="D59" s="10" t="s">
        <v>649</v>
      </c>
      <c r="E59" s="14">
        <v>6150000</v>
      </c>
      <c r="F59" s="15">
        <v>6205.72</v>
      </c>
      <c r="G59" s="335">
        <v>4.1000000000000003E-3</v>
      </c>
    </row>
    <row r="60" spans="1:7" ht="12.95" customHeight="1">
      <c r="A60" s="12" t="s">
        <v>2416</v>
      </c>
      <c r="B60" s="334" t="s">
        <v>2417</v>
      </c>
      <c r="C60" s="9" t="s">
        <v>2418</v>
      </c>
      <c r="D60" s="10" t="s">
        <v>649</v>
      </c>
      <c r="E60" s="14">
        <v>6150000</v>
      </c>
      <c r="F60" s="15">
        <v>6193.25</v>
      </c>
      <c r="G60" s="335">
        <v>4.1000000000000003E-3</v>
      </c>
    </row>
    <row r="61" spans="1:7" ht="12.95" customHeight="1">
      <c r="A61" s="12" t="s">
        <v>2419</v>
      </c>
      <c r="B61" s="334" t="s">
        <v>2420</v>
      </c>
      <c r="C61" s="9" t="s">
        <v>2421</v>
      </c>
      <c r="D61" s="10" t="s">
        <v>649</v>
      </c>
      <c r="E61" s="14">
        <v>6100000</v>
      </c>
      <c r="F61" s="15">
        <v>6177.03</v>
      </c>
      <c r="G61" s="335">
        <v>4.1000000000000003E-3</v>
      </c>
    </row>
    <row r="62" spans="1:7" ht="12.95" customHeight="1">
      <c r="A62" s="12" t="s">
        <v>2422</v>
      </c>
      <c r="B62" s="334" t="s">
        <v>2423</v>
      </c>
      <c r="C62" s="9" t="s">
        <v>2424</v>
      </c>
      <c r="D62" s="10" t="s">
        <v>649</v>
      </c>
      <c r="E62" s="14">
        <v>6000000</v>
      </c>
      <c r="F62" s="15">
        <v>6044.66</v>
      </c>
      <c r="G62" s="335">
        <v>4.0000000000000001E-3</v>
      </c>
    </row>
    <row r="63" spans="1:7" ht="12.95" customHeight="1">
      <c r="A63" s="12" t="s">
        <v>2078</v>
      </c>
      <c r="B63" s="334" t="s">
        <v>855</v>
      </c>
      <c r="C63" s="9" t="s">
        <v>2079</v>
      </c>
      <c r="D63" s="10" t="s">
        <v>649</v>
      </c>
      <c r="E63" s="14">
        <v>6000000</v>
      </c>
      <c r="F63" s="15">
        <v>6037.78</v>
      </c>
      <c r="G63" s="335">
        <v>4.0000000000000001E-3</v>
      </c>
    </row>
    <row r="64" spans="1:7" ht="12.95" customHeight="1">
      <c r="A64" s="12" t="s">
        <v>2425</v>
      </c>
      <c r="B64" s="334" t="s">
        <v>2426</v>
      </c>
      <c r="C64" s="9" t="s">
        <v>2427</v>
      </c>
      <c r="D64" s="10" t="s">
        <v>791</v>
      </c>
      <c r="E64" s="14">
        <v>6000000</v>
      </c>
      <c r="F64" s="15">
        <v>6035.2</v>
      </c>
      <c r="G64" s="335">
        <v>4.0000000000000001E-3</v>
      </c>
    </row>
    <row r="65" spans="1:7" ht="12.95" customHeight="1">
      <c r="A65" s="12" t="s">
        <v>2428</v>
      </c>
      <c r="B65" s="334" t="s">
        <v>2429</v>
      </c>
      <c r="C65" s="9" t="s">
        <v>2430</v>
      </c>
      <c r="D65" s="10" t="s">
        <v>649</v>
      </c>
      <c r="E65" s="14">
        <v>6000000</v>
      </c>
      <c r="F65" s="15">
        <v>5990.08</v>
      </c>
      <c r="G65" s="335">
        <v>3.8999999999999998E-3</v>
      </c>
    </row>
    <row r="66" spans="1:7" ht="12.95" customHeight="1">
      <c r="A66" s="12" t="s">
        <v>2431</v>
      </c>
      <c r="B66" s="334" t="s">
        <v>2432</v>
      </c>
      <c r="C66" s="9" t="s">
        <v>2433</v>
      </c>
      <c r="D66" s="10" t="s">
        <v>649</v>
      </c>
      <c r="E66" s="14">
        <v>5500000</v>
      </c>
      <c r="F66" s="15">
        <v>5537.32</v>
      </c>
      <c r="G66" s="335">
        <v>3.7000000000000002E-3</v>
      </c>
    </row>
    <row r="67" spans="1:7" ht="12.95" customHeight="1">
      <c r="A67" s="12" t="s">
        <v>2434</v>
      </c>
      <c r="B67" s="334" t="s">
        <v>2435</v>
      </c>
      <c r="C67" s="9" t="s">
        <v>2436</v>
      </c>
      <c r="D67" s="10" t="s">
        <v>649</v>
      </c>
      <c r="E67" s="14">
        <v>5500000</v>
      </c>
      <c r="F67" s="15">
        <v>5487.97</v>
      </c>
      <c r="G67" s="335">
        <v>3.5999999999999999E-3</v>
      </c>
    </row>
    <row r="68" spans="1:7" ht="12.95" customHeight="1">
      <c r="A68" s="12" t="s">
        <v>2437</v>
      </c>
      <c r="B68" s="334" t="s">
        <v>2438</v>
      </c>
      <c r="C68" s="9" t="s">
        <v>2439</v>
      </c>
      <c r="D68" s="10" t="s">
        <v>1311</v>
      </c>
      <c r="E68" s="14">
        <v>5000000</v>
      </c>
      <c r="F68" s="15">
        <v>5019.3599999999997</v>
      </c>
      <c r="G68" s="335">
        <v>3.3E-3</v>
      </c>
    </row>
    <row r="69" spans="1:7" ht="12.95" customHeight="1">
      <c r="A69" s="12" t="s">
        <v>2440</v>
      </c>
      <c r="B69" s="334" t="s">
        <v>2441</v>
      </c>
      <c r="C69" s="9" t="s">
        <v>2442</v>
      </c>
      <c r="D69" s="10" t="s">
        <v>649</v>
      </c>
      <c r="E69" s="14">
        <v>5000000</v>
      </c>
      <c r="F69" s="15">
        <v>5013.5</v>
      </c>
      <c r="G69" s="335">
        <v>3.3E-3</v>
      </c>
    </row>
    <row r="70" spans="1:7" ht="12.95" customHeight="1">
      <c r="A70" s="12" t="s">
        <v>2443</v>
      </c>
      <c r="B70" s="334" t="s">
        <v>2444</v>
      </c>
      <c r="C70" s="9" t="s">
        <v>2445</v>
      </c>
      <c r="D70" s="10" t="s">
        <v>791</v>
      </c>
      <c r="E70" s="14">
        <v>5000000</v>
      </c>
      <c r="F70" s="15">
        <v>5010.1099999999997</v>
      </c>
      <c r="G70" s="335">
        <v>3.3E-3</v>
      </c>
    </row>
    <row r="71" spans="1:7" ht="12.95" customHeight="1">
      <c r="A71" s="12" t="s">
        <v>2446</v>
      </c>
      <c r="B71" s="334" t="s">
        <v>2447</v>
      </c>
      <c r="C71" s="9" t="s">
        <v>2448</v>
      </c>
      <c r="D71" s="10" t="s">
        <v>2449</v>
      </c>
      <c r="E71" s="14">
        <v>5000000</v>
      </c>
      <c r="F71" s="15">
        <v>4984.76</v>
      </c>
      <c r="G71" s="335">
        <v>3.3E-3</v>
      </c>
    </row>
    <row r="72" spans="1:7" ht="12.95" customHeight="1">
      <c r="A72" s="12" t="s">
        <v>2450</v>
      </c>
      <c r="B72" s="334" t="s">
        <v>2402</v>
      </c>
      <c r="C72" s="9" t="s">
        <v>2451</v>
      </c>
      <c r="D72" s="10" t="s">
        <v>649</v>
      </c>
      <c r="E72" s="14">
        <v>5000000</v>
      </c>
      <c r="F72" s="15">
        <v>4981.3100000000004</v>
      </c>
      <c r="G72" s="335">
        <v>3.3E-3</v>
      </c>
    </row>
    <row r="73" spans="1:7" ht="12.95" customHeight="1">
      <c r="A73" s="12" t="s">
        <v>2452</v>
      </c>
      <c r="B73" s="334" t="s">
        <v>2453</v>
      </c>
      <c r="C73" s="9" t="s">
        <v>2454</v>
      </c>
      <c r="D73" s="10" t="s">
        <v>649</v>
      </c>
      <c r="E73" s="14">
        <v>5000000</v>
      </c>
      <c r="F73" s="15">
        <v>4976.1499999999996</v>
      </c>
      <c r="G73" s="335">
        <v>3.3E-3</v>
      </c>
    </row>
    <row r="74" spans="1:7" ht="12.95" customHeight="1">
      <c r="A74" s="12" t="s">
        <v>2455</v>
      </c>
      <c r="B74" s="334" t="s">
        <v>2456</v>
      </c>
      <c r="C74" s="9" t="s">
        <v>2457</v>
      </c>
      <c r="D74" s="10" t="s">
        <v>649</v>
      </c>
      <c r="E74" s="14">
        <v>5000000</v>
      </c>
      <c r="F74" s="15">
        <v>4973.01</v>
      </c>
      <c r="G74" s="335">
        <v>3.3E-3</v>
      </c>
    </row>
    <row r="75" spans="1:7" ht="12.95" customHeight="1">
      <c r="A75" s="12" t="s">
        <v>2458</v>
      </c>
      <c r="B75" s="334" t="s">
        <v>2459</v>
      </c>
      <c r="C75" s="9" t="s">
        <v>2460</v>
      </c>
      <c r="D75" s="10" t="s">
        <v>649</v>
      </c>
      <c r="E75" s="14">
        <v>5000000</v>
      </c>
      <c r="F75" s="15">
        <v>4963.07</v>
      </c>
      <c r="G75" s="335">
        <v>3.3E-3</v>
      </c>
    </row>
    <row r="76" spans="1:7" ht="12.95" customHeight="1">
      <c r="A76" s="12" t="s">
        <v>2461</v>
      </c>
      <c r="B76" s="334" t="s">
        <v>2462</v>
      </c>
      <c r="C76" s="9" t="s">
        <v>2463</v>
      </c>
      <c r="D76" s="10" t="s">
        <v>791</v>
      </c>
      <c r="E76" s="14">
        <v>5000000</v>
      </c>
      <c r="F76" s="15">
        <v>4959.5200000000004</v>
      </c>
      <c r="G76" s="335">
        <v>3.3E-3</v>
      </c>
    </row>
    <row r="77" spans="1:7" ht="12.95" customHeight="1">
      <c r="A77" s="12" t="s">
        <v>779</v>
      </c>
      <c r="B77" s="334" t="s">
        <v>780</v>
      </c>
      <c r="C77" s="9" t="s">
        <v>781</v>
      </c>
      <c r="D77" s="10" t="s">
        <v>649</v>
      </c>
      <c r="E77" s="14">
        <v>5000000</v>
      </c>
      <c r="F77" s="15">
        <v>4938.76</v>
      </c>
      <c r="G77" s="335">
        <v>3.3E-3</v>
      </c>
    </row>
    <row r="78" spans="1:7" ht="12.95" customHeight="1">
      <c r="A78" s="12" t="s">
        <v>1884</v>
      </c>
      <c r="B78" s="334" t="s">
        <v>1885</v>
      </c>
      <c r="C78" s="9" t="s">
        <v>1886</v>
      </c>
      <c r="D78" s="10" t="s">
        <v>649</v>
      </c>
      <c r="E78" s="14">
        <v>4700000</v>
      </c>
      <c r="F78" s="15">
        <v>4729.8</v>
      </c>
      <c r="G78" s="335">
        <v>3.0999999999999999E-3</v>
      </c>
    </row>
    <row r="79" spans="1:7" ht="12.95" customHeight="1">
      <c r="A79" s="12" t="s">
        <v>2464</v>
      </c>
      <c r="B79" s="334" t="s">
        <v>1864</v>
      </c>
      <c r="C79" s="9" t="s">
        <v>2465</v>
      </c>
      <c r="D79" s="10" t="s">
        <v>649</v>
      </c>
      <c r="E79" s="14">
        <v>4600000</v>
      </c>
      <c r="F79" s="15">
        <v>4620.8999999999996</v>
      </c>
      <c r="G79" s="335">
        <v>3.0000000000000001E-3</v>
      </c>
    </row>
    <row r="80" spans="1:7" ht="12.95" customHeight="1">
      <c r="A80" s="12" t="s">
        <v>2466</v>
      </c>
      <c r="B80" s="334" t="s">
        <v>2467</v>
      </c>
      <c r="C80" s="9" t="s">
        <v>2468</v>
      </c>
      <c r="D80" s="10" t="s">
        <v>649</v>
      </c>
      <c r="E80" s="14">
        <v>4500000</v>
      </c>
      <c r="F80" s="15">
        <v>4526.2299999999996</v>
      </c>
      <c r="G80" s="335">
        <v>3.0000000000000001E-3</v>
      </c>
    </row>
    <row r="81" spans="1:7" ht="12.95" customHeight="1">
      <c r="A81" s="12" t="s">
        <v>2469</v>
      </c>
      <c r="B81" s="334" t="s">
        <v>2470</v>
      </c>
      <c r="C81" s="9" t="s">
        <v>2471</v>
      </c>
      <c r="D81" s="10" t="s">
        <v>649</v>
      </c>
      <c r="E81" s="14">
        <v>4500000</v>
      </c>
      <c r="F81" s="15">
        <v>4520.76</v>
      </c>
      <c r="G81" s="335">
        <v>3.0000000000000001E-3</v>
      </c>
    </row>
    <row r="82" spans="1:7" ht="12.95" customHeight="1">
      <c r="A82" s="12" t="s">
        <v>1794</v>
      </c>
      <c r="B82" s="334" t="s">
        <v>1795</v>
      </c>
      <c r="C82" s="9" t="s">
        <v>1796</v>
      </c>
      <c r="D82" s="10" t="s">
        <v>649</v>
      </c>
      <c r="E82" s="14">
        <v>4000000</v>
      </c>
      <c r="F82" s="15">
        <v>4023.44</v>
      </c>
      <c r="G82" s="335">
        <v>2.7000000000000001E-3</v>
      </c>
    </row>
    <row r="83" spans="1:7" ht="12.95" customHeight="1">
      <c r="A83" s="12" t="s">
        <v>2472</v>
      </c>
      <c r="B83" s="334" t="s">
        <v>2473</v>
      </c>
      <c r="C83" s="9" t="s">
        <v>2474</v>
      </c>
      <c r="D83" s="10" t="s">
        <v>649</v>
      </c>
      <c r="E83" s="14">
        <v>4000000</v>
      </c>
      <c r="F83" s="15">
        <v>4001.3</v>
      </c>
      <c r="G83" s="335">
        <v>2.5999999999999999E-3</v>
      </c>
    </row>
    <row r="84" spans="1:7" ht="12.95" customHeight="1">
      <c r="A84" s="12" t="s">
        <v>1844</v>
      </c>
      <c r="B84" s="334" t="s">
        <v>1845</v>
      </c>
      <c r="C84" s="9" t="s">
        <v>1846</v>
      </c>
      <c r="D84" s="10" t="s">
        <v>649</v>
      </c>
      <c r="E84" s="14">
        <v>3500000</v>
      </c>
      <c r="F84" s="15">
        <v>3485.77</v>
      </c>
      <c r="G84" s="335">
        <v>2.3E-3</v>
      </c>
    </row>
    <row r="85" spans="1:7" ht="12.95" customHeight="1">
      <c r="A85" s="12" t="s">
        <v>1755</v>
      </c>
      <c r="B85" s="334" t="s">
        <v>1756</v>
      </c>
      <c r="C85" s="9" t="s">
        <v>1757</v>
      </c>
      <c r="D85" s="10" t="s">
        <v>649</v>
      </c>
      <c r="E85" s="14">
        <v>3500000</v>
      </c>
      <c r="F85" s="15">
        <v>3462.7</v>
      </c>
      <c r="G85" s="335">
        <v>2.3E-3</v>
      </c>
    </row>
    <row r="86" spans="1:7" ht="12.95" customHeight="1">
      <c r="A86" s="12" t="s">
        <v>1838</v>
      </c>
      <c r="B86" s="334" t="s">
        <v>1839</v>
      </c>
      <c r="C86" s="9" t="s">
        <v>1840</v>
      </c>
      <c r="D86" s="10" t="s">
        <v>649</v>
      </c>
      <c r="E86" s="14">
        <v>3000000</v>
      </c>
      <c r="F86" s="15">
        <v>3022.79</v>
      </c>
      <c r="G86" s="335">
        <v>2E-3</v>
      </c>
    </row>
    <row r="87" spans="1:7" ht="12.95" customHeight="1">
      <c r="A87" s="12" t="s">
        <v>2475</v>
      </c>
      <c r="B87" s="334" t="s">
        <v>2476</v>
      </c>
      <c r="C87" s="9" t="s">
        <v>2477</v>
      </c>
      <c r="D87" s="10" t="s">
        <v>649</v>
      </c>
      <c r="E87" s="14">
        <v>3000000</v>
      </c>
      <c r="F87" s="15">
        <v>3015.12</v>
      </c>
      <c r="G87" s="335">
        <v>2E-3</v>
      </c>
    </row>
    <row r="88" spans="1:7" ht="12.95" customHeight="1">
      <c r="A88" s="12" t="s">
        <v>2478</v>
      </c>
      <c r="B88" s="334" t="s">
        <v>2479</v>
      </c>
      <c r="C88" s="9" t="s">
        <v>2480</v>
      </c>
      <c r="D88" s="10" t="s">
        <v>649</v>
      </c>
      <c r="E88" s="14">
        <v>3000000</v>
      </c>
      <c r="F88" s="15">
        <v>3011.16</v>
      </c>
      <c r="G88" s="335">
        <v>2E-3</v>
      </c>
    </row>
    <row r="89" spans="1:7" ht="12.95" customHeight="1">
      <c r="A89" s="12" t="s">
        <v>2481</v>
      </c>
      <c r="B89" s="334" t="s">
        <v>2382</v>
      </c>
      <c r="C89" s="9" t="s">
        <v>2482</v>
      </c>
      <c r="D89" s="10" t="s">
        <v>649</v>
      </c>
      <c r="E89" s="14">
        <v>2500000</v>
      </c>
      <c r="F89" s="15">
        <v>2575.61</v>
      </c>
      <c r="G89" s="335">
        <v>1.6999999999999999E-3</v>
      </c>
    </row>
    <row r="90" spans="1:7" ht="12.95" customHeight="1">
      <c r="A90" s="12" t="s">
        <v>2483</v>
      </c>
      <c r="B90" s="334" t="s">
        <v>1783</v>
      </c>
      <c r="C90" s="9" t="s">
        <v>2484</v>
      </c>
      <c r="D90" s="10" t="s">
        <v>649</v>
      </c>
      <c r="E90" s="14">
        <v>2500000</v>
      </c>
      <c r="F90" s="15">
        <v>2532.14</v>
      </c>
      <c r="G90" s="335">
        <v>1.6999999999999999E-3</v>
      </c>
    </row>
    <row r="91" spans="1:7" ht="12.95" customHeight="1">
      <c r="A91" s="12" t="s">
        <v>2485</v>
      </c>
      <c r="B91" s="334" t="s">
        <v>2486</v>
      </c>
      <c r="C91" s="9" t="s">
        <v>2487</v>
      </c>
      <c r="D91" s="10" t="s">
        <v>649</v>
      </c>
      <c r="E91" s="14">
        <v>2500000</v>
      </c>
      <c r="F91" s="15">
        <v>2524.6</v>
      </c>
      <c r="G91" s="335">
        <v>1.6999999999999999E-3</v>
      </c>
    </row>
    <row r="92" spans="1:7" ht="12.95" customHeight="1">
      <c r="A92" s="12" t="s">
        <v>2488</v>
      </c>
      <c r="B92" s="334" t="s">
        <v>2489</v>
      </c>
      <c r="C92" s="9" t="s">
        <v>2490</v>
      </c>
      <c r="D92" s="10" t="s">
        <v>649</v>
      </c>
      <c r="E92" s="14">
        <v>2500000</v>
      </c>
      <c r="F92" s="15">
        <v>2517.6999999999998</v>
      </c>
      <c r="G92" s="335">
        <v>1.6999999999999999E-3</v>
      </c>
    </row>
    <row r="93" spans="1:7" ht="12.95" customHeight="1">
      <c r="A93" s="12" t="s">
        <v>2491</v>
      </c>
      <c r="B93" s="334" t="s">
        <v>2492</v>
      </c>
      <c r="C93" s="9" t="s">
        <v>2493</v>
      </c>
      <c r="D93" s="10" t="s">
        <v>791</v>
      </c>
      <c r="E93" s="14">
        <v>2500000</v>
      </c>
      <c r="F93" s="15">
        <v>2512.59</v>
      </c>
      <c r="G93" s="335">
        <v>1.6999999999999999E-3</v>
      </c>
    </row>
    <row r="94" spans="1:7" ht="12.95" customHeight="1">
      <c r="A94" s="12" t="s">
        <v>2494</v>
      </c>
      <c r="B94" s="334" t="s">
        <v>2495</v>
      </c>
      <c r="C94" s="9" t="s">
        <v>2496</v>
      </c>
      <c r="D94" s="10" t="s">
        <v>1311</v>
      </c>
      <c r="E94" s="14">
        <v>2500000</v>
      </c>
      <c r="F94" s="15">
        <v>2507.35</v>
      </c>
      <c r="G94" s="335">
        <v>1.6999999999999999E-3</v>
      </c>
    </row>
    <row r="95" spans="1:7" ht="12.95" customHeight="1">
      <c r="A95" s="12" t="s">
        <v>2497</v>
      </c>
      <c r="B95" s="334" t="s">
        <v>2498</v>
      </c>
      <c r="C95" s="9" t="s">
        <v>2499</v>
      </c>
      <c r="D95" s="10" t="s">
        <v>649</v>
      </c>
      <c r="E95" s="14">
        <v>2500000</v>
      </c>
      <c r="F95" s="15">
        <v>2497.08</v>
      </c>
      <c r="G95" s="335">
        <v>1.6000000000000001E-3</v>
      </c>
    </row>
    <row r="96" spans="1:7" ht="12.95" customHeight="1">
      <c r="A96" s="12" t="s">
        <v>2500</v>
      </c>
      <c r="B96" s="334" t="s">
        <v>2501</v>
      </c>
      <c r="C96" s="9" t="s">
        <v>2502</v>
      </c>
      <c r="D96" s="10" t="s">
        <v>649</v>
      </c>
      <c r="E96" s="14">
        <v>2500000</v>
      </c>
      <c r="F96" s="15">
        <v>2493.5100000000002</v>
      </c>
      <c r="G96" s="335">
        <v>1.6000000000000001E-3</v>
      </c>
    </row>
    <row r="97" spans="1:7" ht="12.95" customHeight="1">
      <c r="A97" s="12" t="s">
        <v>2503</v>
      </c>
      <c r="B97" s="334" t="s">
        <v>2504</v>
      </c>
      <c r="C97" s="9" t="s">
        <v>2505</v>
      </c>
      <c r="D97" s="10" t="s">
        <v>1525</v>
      </c>
      <c r="E97" s="14">
        <v>2500000</v>
      </c>
      <c r="F97" s="15">
        <v>2491.5300000000002</v>
      </c>
      <c r="G97" s="335">
        <v>1.6000000000000001E-3</v>
      </c>
    </row>
    <row r="98" spans="1:7" ht="12.95" customHeight="1">
      <c r="A98" s="12" t="s">
        <v>2506</v>
      </c>
      <c r="B98" s="334" t="s">
        <v>2026</v>
      </c>
      <c r="C98" s="9" t="s">
        <v>2507</v>
      </c>
      <c r="D98" s="10" t="s">
        <v>649</v>
      </c>
      <c r="E98" s="14">
        <v>2500000</v>
      </c>
      <c r="F98" s="15">
        <v>2489.64</v>
      </c>
      <c r="G98" s="335">
        <v>1.6000000000000001E-3</v>
      </c>
    </row>
    <row r="99" spans="1:7" ht="12.95" customHeight="1">
      <c r="A99" s="12" t="s">
        <v>2508</v>
      </c>
      <c r="B99" s="334" t="s">
        <v>2509</v>
      </c>
      <c r="C99" s="9" t="s">
        <v>2510</v>
      </c>
      <c r="D99" s="10" t="s">
        <v>649</v>
      </c>
      <c r="E99" s="14">
        <v>2500000</v>
      </c>
      <c r="F99" s="15">
        <v>2489.63</v>
      </c>
      <c r="G99" s="335">
        <v>1.6000000000000001E-3</v>
      </c>
    </row>
    <row r="100" spans="1:7" ht="12.95" customHeight="1">
      <c r="A100" s="12" t="s">
        <v>2511</v>
      </c>
      <c r="B100" s="334" t="s">
        <v>2512</v>
      </c>
      <c r="C100" s="9" t="s">
        <v>2513</v>
      </c>
      <c r="D100" s="10" t="s">
        <v>649</v>
      </c>
      <c r="E100" s="14">
        <v>2500000</v>
      </c>
      <c r="F100" s="15">
        <v>2489.5700000000002</v>
      </c>
      <c r="G100" s="335">
        <v>1.6000000000000001E-3</v>
      </c>
    </row>
    <row r="101" spans="1:7" ht="12.95" customHeight="1">
      <c r="A101" s="12" t="s">
        <v>2514</v>
      </c>
      <c r="B101" s="334" t="s">
        <v>2515</v>
      </c>
      <c r="C101" s="9" t="s">
        <v>2516</v>
      </c>
      <c r="D101" s="10" t="s">
        <v>649</v>
      </c>
      <c r="E101" s="14">
        <v>2500000</v>
      </c>
      <c r="F101" s="15">
        <v>2489.15</v>
      </c>
      <c r="G101" s="335">
        <v>1.6000000000000001E-3</v>
      </c>
    </row>
    <row r="102" spans="1:7" ht="12.95" customHeight="1">
      <c r="A102" s="12" t="s">
        <v>2517</v>
      </c>
      <c r="B102" s="334" t="s">
        <v>2518</v>
      </c>
      <c r="C102" s="9" t="s">
        <v>2519</v>
      </c>
      <c r="D102" s="10" t="s">
        <v>649</v>
      </c>
      <c r="E102" s="14">
        <v>2500000</v>
      </c>
      <c r="F102" s="15">
        <v>2487.23</v>
      </c>
      <c r="G102" s="335">
        <v>1.6000000000000001E-3</v>
      </c>
    </row>
    <row r="103" spans="1:7" ht="12.95" customHeight="1">
      <c r="A103" s="12" t="s">
        <v>2520</v>
      </c>
      <c r="B103" s="334" t="s">
        <v>2521</v>
      </c>
      <c r="C103" s="9" t="s">
        <v>2522</v>
      </c>
      <c r="D103" s="10" t="s">
        <v>649</v>
      </c>
      <c r="E103" s="14">
        <v>2500000</v>
      </c>
      <c r="F103" s="15">
        <v>2485.19</v>
      </c>
      <c r="G103" s="335">
        <v>1.6000000000000001E-3</v>
      </c>
    </row>
    <row r="104" spans="1:7" ht="12.95" customHeight="1">
      <c r="A104" s="12" t="s">
        <v>2523</v>
      </c>
      <c r="B104" s="334" t="s">
        <v>2524</v>
      </c>
      <c r="C104" s="9" t="s">
        <v>2525</v>
      </c>
      <c r="D104" s="10" t="s">
        <v>1311</v>
      </c>
      <c r="E104" s="14">
        <v>2500000</v>
      </c>
      <c r="F104" s="15">
        <v>2483.0700000000002</v>
      </c>
      <c r="G104" s="335">
        <v>1.6000000000000001E-3</v>
      </c>
    </row>
    <row r="105" spans="1:7" ht="12.95" customHeight="1">
      <c r="A105" s="12" t="s">
        <v>2526</v>
      </c>
      <c r="B105" s="334" t="s">
        <v>2527</v>
      </c>
      <c r="C105" s="9" t="s">
        <v>2528</v>
      </c>
      <c r="D105" s="10" t="s">
        <v>649</v>
      </c>
      <c r="E105" s="14">
        <v>2000000</v>
      </c>
      <c r="F105" s="15">
        <v>2048.34</v>
      </c>
      <c r="G105" s="335">
        <v>1.4E-3</v>
      </c>
    </row>
    <row r="106" spans="1:7" ht="12.95" customHeight="1">
      <c r="A106" s="12" t="s">
        <v>2529</v>
      </c>
      <c r="B106" s="334" t="s">
        <v>1663</v>
      </c>
      <c r="C106" s="9" t="s">
        <v>2530</v>
      </c>
      <c r="D106" s="10" t="s">
        <v>649</v>
      </c>
      <c r="E106" s="14">
        <v>2000000</v>
      </c>
      <c r="F106" s="15">
        <v>2022.43</v>
      </c>
      <c r="G106" s="335">
        <v>1.2999999999999999E-3</v>
      </c>
    </row>
    <row r="107" spans="1:7" ht="12.95" customHeight="1">
      <c r="A107" s="12" t="s">
        <v>2531</v>
      </c>
      <c r="B107" s="334" t="s">
        <v>2259</v>
      </c>
      <c r="C107" s="9" t="s">
        <v>2532</v>
      </c>
      <c r="D107" s="10" t="s">
        <v>1311</v>
      </c>
      <c r="E107" s="14">
        <v>2000000</v>
      </c>
      <c r="F107" s="15">
        <v>2022.2</v>
      </c>
      <c r="G107" s="335">
        <v>1.2999999999999999E-3</v>
      </c>
    </row>
    <row r="108" spans="1:7" ht="12.95" customHeight="1">
      <c r="A108" s="12" t="s">
        <v>2533</v>
      </c>
      <c r="B108" s="334" t="s">
        <v>1839</v>
      </c>
      <c r="C108" s="9" t="s">
        <v>2534</v>
      </c>
      <c r="D108" s="10" t="s">
        <v>649</v>
      </c>
      <c r="E108" s="14">
        <v>2000000</v>
      </c>
      <c r="F108" s="15">
        <v>2010.87</v>
      </c>
      <c r="G108" s="335">
        <v>1.2999999999999999E-3</v>
      </c>
    </row>
    <row r="109" spans="1:7" ht="12.95" customHeight="1">
      <c r="A109" s="12" t="s">
        <v>2535</v>
      </c>
      <c r="B109" s="334" t="s">
        <v>2536</v>
      </c>
      <c r="C109" s="9" t="s">
        <v>2537</v>
      </c>
      <c r="D109" s="10" t="s">
        <v>791</v>
      </c>
      <c r="E109" s="14">
        <v>2000000</v>
      </c>
      <c r="F109" s="15">
        <v>1994.15</v>
      </c>
      <c r="G109" s="335">
        <v>1.2999999999999999E-3</v>
      </c>
    </row>
    <row r="110" spans="1:7" ht="12.95" customHeight="1">
      <c r="A110" s="12" t="s">
        <v>1850</v>
      </c>
      <c r="B110" s="334" t="s">
        <v>1851</v>
      </c>
      <c r="C110" s="9" t="s">
        <v>1852</v>
      </c>
      <c r="D110" s="10" t="s">
        <v>649</v>
      </c>
      <c r="E110" s="14">
        <v>2000000</v>
      </c>
      <c r="F110" s="15">
        <v>1976.89</v>
      </c>
      <c r="G110" s="335">
        <v>1.2999999999999999E-3</v>
      </c>
    </row>
    <row r="111" spans="1:7" ht="12.95" customHeight="1">
      <c r="A111" s="12" t="s">
        <v>2538</v>
      </c>
      <c r="B111" s="334" t="s">
        <v>2539</v>
      </c>
      <c r="C111" s="9" t="s">
        <v>2540</v>
      </c>
      <c r="D111" s="10" t="s">
        <v>2449</v>
      </c>
      <c r="E111" s="14">
        <v>1740000</v>
      </c>
      <c r="F111" s="15">
        <v>1735.02</v>
      </c>
      <c r="G111" s="335">
        <v>1.1000000000000001E-3</v>
      </c>
    </row>
    <row r="112" spans="1:7" ht="12.95" customHeight="1">
      <c r="A112" s="12" t="s">
        <v>2541</v>
      </c>
      <c r="B112" s="334" t="s">
        <v>2542</v>
      </c>
      <c r="C112" s="9" t="s">
        <v>2543</v>
      </c>
      <c r="D112" s="10" t="s">
        <v>649</v>
      </c>
      <c r="E112" s="14">
        <v>1500000</v>
      </c>
      <c r="F112" s="15">
        <v>1521.21</v>
      </c>
      <c r="G112" s="335">
        <v>1E-3</v>
      </c>
    </row>
    <row r="113" spans="1:7" ht="12.95" customHeight="1">
      <c r="A113" s="12" t="s">
        <v>2544</v>
      </c>
      <c r="B113" s="334" t="s">
        <v>2545</v>
      </c>
      <c r="C113" s="9" t="s">
        <v>2546</v>
      </c>
      <c r="D113" s="10" t="s">
        <v>649</v>
      </c>
      <c r="E113" s="14">
        <v>1500000</v>
      </c>
      <c r="F113" s="15">
        <v>1507.29</v>
      </c>
      <c r="G113" s="335">
        <v>1E-3</v>
      </c>
    </row>
    <row r="114" spans="1:7" ht="12.95" customHeight="1">
      <c r="A114" s="12" t="s">
        <v>1489</v>
      </c>
      <c r="B114" s="334" t="s">
        <v>1490</v>
      </c>
      <c r="C114" s="9" t="s">
        <v>1491</v>
      </c>
      <c r="D114" s="10" t="s">
        <v>649</v>
      </c>
      <c r="E114" s="14">
        <v>1500000</v>
      </c>
      <c r="F114" s="15">
        <v>1501.33</v>
      </c>
      <c r="G114" s="335">
        <v>1E-3</v>
      </c>
    </row>
    <row r="115" spans="1:7" ht="12.95" customHeight="1">
      <c r="A115" s="12" t="s">
        <v>2547</v>
      </c>
      <c r="B115" s="334" t="s">
        <v>2548</v>
      </c>
      <c r="C115" s="9" t="s">
        <v>2549</v>
      </c>
      <c r="D115" s="10" t="s">
        <v>649</v>
      </c>
      <c r="E115" s="14">
        <v>1000000</v>
      </c>
      <c r="F115" s="15">
        <v>1020.11</v>
      </c>
      <c r="G115" s="335">
        <v>6.9999999999999999E-4</v>
      </c>
    </row>
    <row r="116" spans="1:7" ht="12.95" customHeight="1">
      <c r="A116" s="12" t="s">
        <v>2550</v>
      </c>
      <c r="B116" s="334" t="s">
        <v>2551</v>
      </c>
      <c r="C116" s="9" t="s">
        <v>2552</v>
      </c>
      <c r="D116" s="10" t="s">
        <v>649</v>
      </c>
      <c r="E116" s="14">
        <v>1000000</v>
      </c>
      <c r="F116" s="15">
        <v>1014.15</v>
      </c>
      <c r="G116" s="335">
        <v>6.9999999999999999E-4</v>
      </c>
    </row>
    <row r="117" spans="1:7" ht="12.95" customHeight="1">
      <c r="A117" s="12" t="s">
        <v>2553</v>
      </c>
      <c r="B117" s="334" t="s">
        <v>2554</v>
      </c>
      <c r="C117" s="9" t="s">
        <v>2555</v>
      </c>
      <c r="D117" s="10" t="s">
        <v>649</v>
      </c>
      <c r="E117" s="14">
        <v>1000000</v>
      </c>
      <c r="F117" s="15">
        <v>1013.21</v>
      </c>
      <c r="G117" s="335">
        <v>6.9999999999999999E-4</v>
      </c>
    </row>
    <row r="118" spans="1:7" ht="12.95" customHeight="1">
      <c r="A118" s="12" t="s">
        <v>1835</v>
      </c>
      <c r="B118" s="334" t="s">
        <v>1836</v>
      </c>
      <c r="C118" s="9" t="s">
        <v>1837</v>
      </c>
      <c r="D118" s="10" t="s">
        <v>649</v>
      </c>
      <c r="E118" s="14">
        <v>1000000</v>
      </c>
      <c r="F118" s="15">
        <v>1012.78</v>
      </c>
      <c r="G118" s="335">
        <v>6.9999999999999999E-4</v>
      </c>
    </row>
    <row r="119" spans="1:7" ht="12.95" customHeight="1">
      <c r="A119" s="12" t="s">
        <v>2556</v>
      </c>
      <c r="B119" s="334" t="s">
        <v>2235</v>
      </c>
      <c r="C119" s="9" t="s">
        <v>2557</v>
      </c>
      <c r="D119" s="10" t="s">
        <v>791</v>
      </c>
      <c r="E119" s="14">
        <v>1000000</v>
      </c>
      <c r="F119" s="15">
        <v>1012.35</v>
      </c>
      <c r="G119" s="335">
        <v>6.9999999999999999E-4</v>
      </c>
    </row>
    <row r="120" spans="1:7" ht="12.95" customHeight="1">
      <c r="A120" s="12" t="s">
        <v>2558</v>
      </c>
      <c r="B120" s="334" t="s">
        <v>1717</v>
      </c>
      <c r="C120" s="9" t="s">
        <v>2559</v>
      </c>
      <c r="D120" s="10" t="s">
        <v>649</v>
      </c>
      <c r="E120" s="14">
        <v>1000000</v>
      </c>
      <c r="F120" s="15">
        <v>1004.49</v>
      </c>
      <c r="G120" s="335">
        <v>6.9999999999999999E-4</v>
      </c>
    </row>
    <row r="121" spans="1:7" ht="12.95" customHeight="1">
      <c r="A121" s="12" t="s">
        <v>2560</v>
      </c>
      <c r="B121" s="334" t="s">
        <v>2561</v>
      </c>
      <c r="C121" s="9" t="s">
        <v>2562</v>
      </c>
      <c r="D121" s="10" t="s">
        <v>649</v>
      </c>
      <c r="E121" s="14">
        <v>1000000</v>
      </c>
      <c r="F121" s="15">
        <v>998.48</v>
      </c>
      <c r="G121" s="335">
        <v>6.9999999999999999E-4</v>
      </c>
    </row>
    <row r="122" spans="1:7" ht="12.95" customHeight="1">
      <c r="A122" s="12" t="s">
        <v>2563</v>
      </c>
      <c r="B122" s="334" t="s">
        <v>2564</v>
      </c>
      <c r="C122" s="9" t="s">
        <v>2565</v>
      </c>
      <c r="D122" s="10" t="s">
        <v>1525</v>
      </c>
      <c r="E122" s="14">
        <v>1000000</v>
      </c>
      <c r="F122" s="15">
        <v>997.87</v>
      </c>
      <c r="G122" s="335">
        <v>6.9999999999999999E-4</v>
      </c>
    </row>
    <row r="123" spans="1:7" ht="12.95" customHeight="1">
      <c r="A123" s="12" t="s">
        <v>2566</v>
      </c>
      <c r="B123" s="334" t="s">
        <v>2567</v>
      </c>
      <c r="C123" s="9" t="s">
        <v>2568</v>
      </c>
      <c r="D123" s="10" t="s">
        <v>1311</v>
      </c>
      <c r="E123" s="14">
        <v>860000</v>
      </c>
      <c r="F123" s="15">
        <v>870.03</v>
      </c>
      <c r="G123" s="335">
        <v>5.9999999999999995E-4</v>
      </c>
    </row>
    <row r="124" spans="1:7" ht="12.95" customHeight="1">
      <c r="A124" s="12" t="s">
        <v>1832</v>
      </c>
      <c r="B124" s="334" t="s">
        <v>1833</v>
      </c>
      <c r="C124" s="9" t="s">
        <v>1834</v>
      </c>
      <c r="D124" s="10" t="s">
        <v>649</v>
      </c>
      <c r="E124" s="14">
        <v>500000</v>
      </c>
      <c r="F124" s="15">
        <v>509.84</v>
      </c>
      <c r="G124" s="335">
        <v>2.9999999999999997E-4</v>
      </c>
    </row>
    <row r="125" spans="1:7" ht="12.95" customHeight="1">
      <c r="A125" s="12" t="s">
        <v>2569</v>
      </c>
      <c r="B125" s="334" t="s">
        <v>2570</v>
      </c>
      <c r="C125" s="9" t="s">
        <v>2571</v>
      </c>
      <c r="D125" s="10" t="s">
        <v>649</v>
      </c>
      <c r="E125" s="14">
        <v>500000</v>
      </c>
      <c r="F125" s="15">
        <v>507.04</v>
      </c>
      <c r="G125" s="335">
        <v>2.9999999999999997E-4</v>
      </c>
    </row>
    <row r="126" spans="1:7" ht="12.95" customHeight="1">
      <c r="A126" s="12" t="s">
        <v>2572</v>
      </c>
      <c r="B126" s="334" t="s">
        <v>2573</v>
      </c>
      <c r="C126" s="9" t="s">
        <v>2574</v>
      </c>
      <c r="D126" s="10" t="s">
        <v>649</v>
      </c>
      <c r="E126" s="14">
        <v>500000</v>
      </c>
      <c r="F126" s="15">
        <v>504.33</v>
      </c>
      <c r="G126" s="335">
        <v>2.9999999999999997E-4</v>
      </c>
    </row>
    <row r="127" spans="1:7" ht="12.95" customHeight="1">
      <c r="A127" s="12" t="s">
        <v>2575</v>
      </c>
      <c r="B127" s="334" t="s">
        <v>2576</v>
      </c>
      <c r="C127" s="9" t="s">
        <v>2577</v>
      </c>
      <c r="D127" s="10" t="s">
        <v>791</v>
      </c>
      <c r="E127" s="14">
        <v>500000</v>
      </c>
      <c r="F127" s="15">
        <v>503.3</v>
      </c>
      <c r="G127" s="335">
        <v>2.9999999999999997E-4</v>
      </c>
    </row>
    <row r="128" spans="1:7" ht="12.95" customHeight="1">
      <c r="A128" s="12" t="s">
        <v>2578</v>
      </c>
      <c r="B128" s="334" t="s">
        <v>2579</v>
      </c>
      <c r="C128" s="9" t="s">
        <v>2580</v>
      </c>
      <c r="D128" s="10" t="s">
        <v>649</v>
      </c>
      <c r="E128" s="14">
        <v>500000</v>
      </c>
      <c r="F128" s="15">
        <v>501.91</v>
      </c>
      <c r="G128" s="335">
        <v>2.9999999999999997E-4</v>
      </c>
    </row>
    <row r="129" spans="1:7" ht="12.95" customHeight="1">
      <c r="A129" s="12" t="s">
        <v>2581</v>
      </c>
      <c r="B129" s="334" t="s">
        <v>2582</v>
      </c>
      <c r="C129" s="9" t="s">
        <v>2583</v>
      </c>
      <c r="D129" s="10" t="s">
        <v>1525</v>
      </c>
      <c r="E129" s="14">
        <v>500000</v>
      </c>
      <c r="F129" s="15">
        <v>500.51</v>
      </c>
      <c r="G129" s="335">
        <v>2.9999999999999997E-4</v>
      </c>
    </row>
    <row r="130" spans="1:7" ht="12.95" customHeight="1">
      <c r="A130" s="12" t="s">
        <v>1773</v>
      </c>
      <c r="B130" s="334" t="s">
        <v>1774</v>
      </c>
      <c r="C130" s="9" t="s">
        <v>1775</v>
      </c>
      <c r="D130" s="10" t="s">
        <v>649</v>
      </c>
      <c r="E130" s="14">
        <v>500000</v>
      </c>
      <c r="F130" s="15">
        <v>493.88</v>
      </c>
      <c r="G130" s="335">
        <v>2.9999999999999997E-4</v>
      </c>
    </row>
    <row r="131" spans="1:7" ht="12.95" customHeight="1">
      <c r="A131" s="12" t="s">
        <v>2584</v>
      </c>
      <c r="B131" s="334" t="s">
        <v>2585</v>
      </c>
      <c r="C131" s="9" t="s">
        <v>2586</v>
      </c>
      <c r="D131" s="10" t="s">
        <v>649</v>
      </c>
      <c r="E131" s="14">
        <v>470000</v>
      </c>
      <c r="F131" s="15">
        <v>472.65</v>
      </c>
      <c r="G131" s="335">
        <v>2.9999999999999997E-4</v>
      </c>
    </row>
    <row r="132" spans="1:7" ht="12.95" customHeight="1">
      <c r="A132" s="12" t="s">
        <v>2587</v>
      </c>
      <c r="B132" s="334" t="s">
        <v>2588</v>
      </c>
      <c r="C132" s="9" t="s">
        <v>2589</v>
      </c>
      <c r="D132" s="10" t="s">
        <v>791</v>
      </c>
      <c r="E132" s="14">
        <v>440000</v>
      </c>
      <c r="F132" s="15">
        <v>449</v>
      </c>
      <c r="G132" s="335">
        <v>2.9999999999999997E-4</v>
      </c>
    </row>
    <row r="133" spans="1:7" ht="12.95" customHeight="1">
      <c r="A133" s="12" t="s">
        <v>2590</v>
      </c>
      <c r="B133" s="334" t="s">
        <v>2591</v>
      </c>
      <c r="C133" s="9" t="s">
        <v>2592</v>
      </c>
      <c r="D133" s="10" t="s">
        <v>649</v>
      </c>
      <c r="E133" s="14">
        <v>400000</v>
      </c>
      <c r="F133" s="15">
        <v>402.32</v>
      </c>
      <c r="G133" s="335">
        <v>2.9999999999999997E-4</v>
      </c>
    </row>
    <row r="134" spans="1:7" ht="12.95" customHeight="1">
      <c r="A134" s="12" t="s">
        <v>2593</v>
      </c>
      <c r="B134" s="334" t="s">
        <v>2594</v>
      </c>
      <c r="C134" s="9" t="s">
        <v>2595</v>
      </c>
      <c r="D134" s="10" t="s">
        <v>649</v>
      </c>
      <c r="E134" s="14">
        <v>260000</v>
      </c>
      <c r="F134" s="15">
        <v>258.75</v>
      </c>
      <c r="G134" s="335">
        <v>2.0000000000000001E-4</v>
      </c>
    </row>
    <row r="135" spans="1:7" ht="12.95" customHeight="1">
      <c r="A135" s="12" t="s">
        <v>2596</v>
      </c>
      <c r="B135" s="334" t="s">
        <v>2273</v>
      </c>
      <c r="C135" s="9" t="s">
        <v>2597</v>
      </c>
      <c r="D135" s="10" t="s">
        <v>649</v>
      </c>
      <c r="E135" s="14">
        <v>250000</v>
      </c>
      <c r="F135" s="15">
        <v>252.68</v>
      </c>
      <c r="G135" s="335">
        <v>2.0000000000000001E-4</v>
      </c>
    </row>
    <row r="136" spans="1:7" ht="12.95" customHeight="1">
      <c r="A136" s="12" t="s">
        <v>2598</v>
      </c>
      <c r="B136" s="334" t="s">
        <v>2265</v>
      </c>
      <c r="C136" s="9" t="s">
        <v>2599</v>
      </c>
      <c r="D136" s="10" t="s">
        <v>649</v>
      </c>
      <c r="E136" s="14">
        <v>130000</v>
      </c>
      <c r="F136" s="15">
        <v>132.71</v>
      </c>
      <c r="G136" s="335">
        <v>1E-4</v>
      </c>
    </row>
    <row r="137" spans="1:7" ht="12.95" customHeight="1">
      <c r="A137" s="12" t="s">
        <v>2144</v>
      </c>
      <c r="B137" s="334" t="s">
        <v>2145</v>
      </c>
      <c r="C137" s="9" t="s">
        <v>2146</v>
      </c>
      <c r="D137" s="10" t="s">
        <v>649</v>
      </c>
      <c r="E137" s="14">
        <v>30000</v>
      </c>
      <c r="F137" s="15">
        <v>29.68</v>
      </c>
      <c r="G137" s="460" t="s">
        <v>264</v>
      </c>
    </row>
    <row r="138" spans="1:7" ht="12.95" customHeight="1">
      <c r="A138" s="1"/>
      <c r="B138" s="332" t="s">
        <v>1328</v>
      </c>
      <c r="C138" s="9" t="s">
        <v>2</v>
      </c>
      <c r="D138" s="10" t="s">
        <v>2</v>
      </c>
      <c r="E138" s="10" t="s">
        <v>2</v>
      </c>
      <c r="F138" s="10" t="s">
        <v>2</v>
      </c>
      <c r="G138" s="333" t="s">
        <v>2</v>
      </c>
    </row>
    <row r="139" spans="1:7" ht="12.95" customHeight="1">
      <c r="A139" s="12" t="s">
        <v>2600</v>
      </c>
      <c r="B139" s="334" t="s">
        <v>1335</v>
      </c>
      <c r="C139" s="9" t="s">
        <v>2601</v>
      </c>
      <c r="D139" s="10" t="s">
        <v>649</v>
      </c>
      <c r="E139" s="14">
        <v>12500000</v>
      </c>
      <c r="F139" s="15">
        <v>11456.43</v>
      </c>
      <c r="G139" s="335">
        <v>7.6E-3</v>
      </c>
    </row>
    <row r="140" spans="1:7" ht="12.95" customHeight="1">
      <c r="A140" s="12" t="s">
        <v>2602</v>
      </c>
      <c r="B140" s="334" t="s">
        <v>1602</v>
      </c>
      <c r="C140" s="9" t="s">
        <v>2603</v>
      </c>
      <c r="D140" s="10" t="s">
        <v>649</v>
      </c>
      <c r="E140" s="14">
        <v>11600000</v>
      </c>
      <c r="F140" s="15">
        <v>10682.06</v>
      </c>
      <c r="G140" s="335">
        <v>7.0000000000000001E-3</v>
      </c>
    </row>
    <row r="141" spans="1:7" ht="12.95" customHeight="1">
      <c r="A141" s="12" t="s">
        <v>2093</v>
      </c>
      <c r="B141" s="334" t="s">
        <v>1335</v>
      </c>
      <c r="C141" s="9" t="s">
        <v>2094</v>
      </c>
      <c r="D141" s="10" t="s">
        <v>649</v>
      </c>
      <c r="E141" s="14">
        <v>5000000</v>
      </c>
      <c r="F141" s="15">
        <v>4644.3100000000004</v>
      </c>
      <c r="G141" s="335">
        <v>3.0999999999999999E-3</v>
      </c>
    </row>
    <row r="142" spans="1:7" ht="12.95" customHeight="1">
      <c r="A142" s="12" t="s">
        <v>2604</v>
      </c>
      <c r="B142" s="334" t="s">
        <v>1330</v>
      </c>
      <c r="C142" s="9" t="s">
        <v>2605</v>
      </c>
      <c r="D142" s="10" t="s">
        <v>649</v>
      </c>
      <c r="E142" s="14">
        <v>2500000</v>
      </c>
      <c r="F142" s="15">
        <v>3761.18</v>
      </c>
      <c r="G142" s="335">
        <v>2.5000000000000001E-3</v>
      </c>
    </row>
    <row r="143" spans="1:7" ht="12.95" customHeight="1">
      <c r="A143" s="12" t="s">
        <v>2606</v>
      </c>
      <c r="B143" s="334" t="s">
        <v>873</v>
      </c>
      <c r="C143" s="9" t="s">
        <v>2607</v>
      </c>
      <c r="D143" s="10" t="s">
        <v>649</v>
      </c>
      <c r="E143" s="14">
        <v>2500000</v>
      </c>
      <c r="F143" s="15">
        <v>2932.96</v>
      </c>
      <c r="G143" s="335">
        <v>1.9E-3</v>
      </c>
    </row>
    <row r="144" spans="1:7" ht="12.95" customHeight="1">
      <c r="A144" s="12" t="s">
        <v>2608</v>
      </c>
      <c r="B144" s="334" t="s">
        <v>1588</v>
      </c>
      <c r="C144" s="9" t="s">
        <v>2609</v>
      </c>
      <c r="D144" s="10" t="s">
        <v>649</v>
      </c>
      <c r="E144" s="14">
        <v>2500000</v>
      </c>
      <c r="F144" s="15">
        <v>2902.33</v>
      </c>
      <c r="G144" s="335">
        <v>1.9E-3</v>
      </c>
    </row>
    <row r="145" spans="1:7" ht="12.95" customHeight="1">
      <c r="A145" s="12" t="s">
        <v>2610</v>
      </c>
      <c r="B145" s="334" t="s">
        <v>1330</v>
      </c>
      <c r="C145" s="9" t="s">
        <v>2611</v>
      </c>
      <c r="D145" s="10" t="s">
        <v>649</v>
      </c>
      <c r="E145" s="14">
        <v>2500000</v>
      </c>
      <c r="F145" s="15">
        <v>2701.48</v>
      </c>
      <c r="G145" s="335">
        <v>1.8E-3</v>
      </c>
    </row>
    <row r="146" spans="1:7" ht="12.95" customHeight="1">
      <c r="A146" s="12" t="s">
        <v>2091</v>
      </c>
      <c r="B146" s="334" t="s">
        <v>1335</v>
      </c>
      <c r="C146" s="9" t="s">
        <v>2092</v>
      </c>
      <c r="D146" s="10" t="s">
        <v>649</v>
      </c>
      <c r="E146" s="14">
        <v>2500000</v>
      </c>
      <c r="F146" s="15">
        <v>2343.63</v>
      </c>
      <c r="G146" s="335">
        <v>1.5E-3</v>
      </c>
    </row>
    <row r="147" spans="1:7" ht="12.95" customHeight="1">
      <c r="A147" s="12" t="s">
        <v>2612</v>
      </c>
      <c r="B147" s="334" t="s">
        <v>873</v>
      </c>
      <c r="C147" s="9" t="s">
        <v>2613</v>
      </c>
      <c r="D147" s="10" t="s">
        <v>649</v>
      </c>
      <c r="E147" s="14">
        <v>1500000</v>
      </c>
      <c r="F147" s="15">
        <v>2147.37</v>
      </c>
      <c r="G147" s="335">
        <v>1.4E-3</v>
      </c>
    </row>
    <row r="148" spans="1:7" ht="12.95" customHeight="1">
      <c r="A148" s="12" t="s">
        <v>2156</v>
      </c>
      <c r="B148" s="334" t="s">
        <v>1588</v>
      </c>
      <c r="C148" s="9" t="s">
        <v>2157</v>
      </c>
      <c r="D148" s="10" t="s">
        <v>649</v>
      </c>
      <c r="E148" s="14">
        <v>1400000</v>
      </c>
      <c r="F148" s="15">
        <v>1611.4</v>
      </c>
      <c r="G148" s="335">
        <v>1.1000000000000001E-3</v>
      </c>
    </row>
    <row r="149" spans="1:7" ht="12.95" customHeight="1">
      <c r="A149" s="1"/>
      <c r="B149" s="336" t="s">
        <v>246</v>
      </c>
      <c r="C149" s="18" t="s">
        <v>2</v>
      </c>
      <c r="D149" s="17" t="s">
        <v>2</v>
      </c>
      <c r="E149" s="17" t="s">
        <v>2</v>
      </c>
      <c r="F149" s="19">
        <v>1153577.6599999999</v>
      </c>
      <c r="G149" s="337">
        <v>0.76080000000000003</v>
      </c>
    </row>
    <row r="150" spans="1:7" ht="12.95" customHeight="1">
      <c r="A150" s="1"/>
      <c r="B150" s="332" t="s">
        <v>650</v>
      </c>
      <c r="C150" s="9" t="s">
        <v>2</v>
      </c>
      <c r="D150" s="10" t="s">
        <v>2</v>
      </c>
      <c r="E150" s="10" t="s">
        <v>2</v>
      </c>
      <c r="F150" s="10" t="s">
        <v>2</v>
      </c>
      <c r="G150" s="333" t="s">
        <v>2</v>
      </c>
    </row>
    <row r="151" spans="1:7" ht="12.95" customHeight="1">
      <c r="A151" s="1"/>
      <c r="B151" s="332" t="s">
        <v>645</v>
      </c>
      <c r="C151" s="9" t="s">
        <v>2</v>
      </c>
      <c r="D151" s="10" t="s">
        <v>2</v>
      </c>
      <c r="E151" s="10" t="s">
        <v>2</v>
      </c>
      <c r="F151" s="10" t="s">
        <v>2</v>
      </c>
      <c r="G151" s="333" t="s">
        <v>2</v>
      </c>
    </row>
    <row r="152" spans="1:7" ht="12.95" customHeight="1">
      <c r="A152" s="12" t="s">
        <v>2614</v>
      </c>
      <c r="B152" s="334" t="s">
        <v>2615</v>
      </c>
      <c r="C152" s="9" t="s">
        <v>2616</v>
      </c>
      <c r="D152" s="10" t="s">
        <v>649</v>
      </c>
      <c r="E152" s="14">
        <v>22500000</v>
      </c>
      <c r="F152" s="15">
        <v>22398.03</v>
      </c>
      <c r="G152" s="335">
        <v>1.4800000000000001E-2</v>
      </c>
    </row>
    <row r="153" spans="1:7" ht="12.95" customHeight="1">
      <c r="A153" s="12" t="s">
        <v>2617</v>
      </c>
      <c r="B153" s="334" t="s">
        <v>2618</v>
      </c>
      <c r="C153" s="9" t="s">
        <v>2619</v>
      </c>
      <c r="D153" s="10" t="s">
        <v>649</v>
      </c>
      <c r="E153" s="14">
        <v>12500000</v>
      </c>
      <c r="F153" s="15">
        <v>12453.08</v>
      </c>
      <c r="G153" s="335">
        <v>8.2000000000000007E-3</v>
      </c>
    </row>
    <row r="154" spans="1:7" ht="12.95" customHeight="1">
      <c r="A154" s="12" t="s">
        <v>2620</v>
      </c>
      <c r="B154" s="334" t="s">
        <v>2615</v>
      </c>
      <c r="C154" s="9" t="s">
        <v>2621</v>
      </c>
      <c r="D154" s="10" t="s">
        <v>649</v>
      </c>
      <c r="E154" s="14">
        <v>5500000</v>
      </c>
      <c r="F154" s="15">
        <v>5474.79</v>
      </c>
      <c r="G154" s="335">
        <v>3.5999999999999999E-3</v>
      </c>
    </row>
    <row r="155" spans="1:7" ht="12.95" customHeight="1">
      <c r="A155" s="12" t="s">
        <v>2622</v>
      </c>
      <c r="B155" s="334" t="s">
        <v>2623</v>
      </c>
      <c r="C155" s="9" t="s">
        <v>2624</v>
      </c>
      <c r="D155" s="10" t="s">
        <v>1311</v>
      </c>
      <c r="E155" s="14">
        <v>5000000</v>
      </c>
      <c r="F155" s="15">
        <v>5010.71</v>
      </c>
      <c r="G155" s="335">
        <v>3.3E-3</v>
      </c>
    </row>
    <row r="156" spans="1:7" ht="12.95" customHeight="1">
      <c r="A156" s="12" t="s">
        <v>2625</v>
      </c>
      <c r="B156" s="334" t="s">
        <v>2626</v>
      </c>
      <c r="C156" s="9" t="s">
        <v>2627</v>
      </c>
      <c r="D156" s="10" t="s">
        <v>649</v>
      </c>
      <c r="E156" s="14">
        <v>2500000</v>
      </c>
      <c r="F156" s="15">
        <v>2471.4899999999998</v>
      </c>
      <c r="G156" s="335">
        <v>1.6000000000000001E-3</v>
      </c>
    </row>
    <row r="157" spans="1:7" ht="12.95" customHeight="1">
      <c r="A157" s="12" t="s">
        <v>2628</v>
      </c>
      <c r="B157" s="334" t="s">
        <v>2629</v>
      </c>
      <c r="C157" s="9" t="s">
        <v>2630</v>
      </c>
      <c r="D157" s="10" t="s">
        <v>649</v>
      </c>
      <c r="E157" s="14">
        <v>1000000</v>
      </c>
      <c r="F157" s="15">
        <v>1000.78</v>
      </c>
      <c r="G157" s="335">
        <v>6.9999999999999999E-4</v>
      </c>
    </row>
    <row r="158" spans="1:7" ht="12.95" customHeight="1">
      <c r="A158" s="12" t="s">
        <v>2631</v>
      </c>
      <c r="B158" s="334" t="s">
        <v>2632</v>
      </c>
      <c r="C158" s="9" t="s">
        <v>2633</v>
      </c>
      <c r="D158" s="10" t="s">
        <v>649</v>
      </c>
      <c r="E158" s="14">
        <v>200000</v>
      </c>
      <c r="F158" s="15">
        <v>198.76</v>
      </c>
      <c r="G158" s="335">
        <v>1E-4</v>
      </c>
    </row>
    <row r="159" spans="1:7" ht="12.95" customHeight="1">
      <c r="A159" s="1"/>
      <c r="B159" s="336" t="s">
        <v>246</v>
      </c>
      <c r="C159" s="18" t="s">
        <v>2</v>
      </c>
      <c r="D159" s="17" t="s">
        <v>2</v>
      </c>
      <c r="E159" s="17" t="s">
        <v>2</v>
      </c>
      <c r="F159" s="19">
        <v>49007.64</v>
      </c>
      <c r="G159" s="337">
        <v>3.2300000000000002E-2</v>
      </c>
    </row>
    <row r="160" spans="1:7" ht="12.95" customHeight="1">
      <c r="A160" s="1"/>
      <c r="B160" s="336" t="s">
        <v>251</v>
      </c>
      <c r="C160" s="21" t="s">
        <v>2</v>
      </c>
      <c r="D160" s="22" t="s">
        <v>2</v>
      </c>
      <c r="E160" s="23" t="s">
        <v>2</v>
      </c>
      <c r="F160" s="24">
        <v>1202585.3</v>
      </c>
      <c r="G160" s="338">
        <v>0.79310000000000003</v>
      </c>
    </row>
    <row r="161" spans="1:7" ht="12.95" customHeight="1">
      <c r="A161" s="1"/>
      <c r="B161" s="332" t="s">
        <v>261</v>
      </c>
      <c r="C161" s="9" t="s">
        <v>2</v>
      </c>
      <c r="D161" s="10" t="s">
        <v>2</v>
      </c>
      <c r="E161" s="10" t="s">
        <v>2</v>
      </c>
      <c r="F161" s="10" t="s">
        <v>2</v>
      </c>
      <c r="G161" s="333" t="s">
        <v>2</v>
      </c>
    </row>
    <row r="162" spans="1:7" ht="12.95" customHeight="1">
      <c r="A162" s="1"/>
      <c r="B162" s="332" t="s">
        <v>792</v>
      </c>
      <c r="C162" s="9" t="s">
        <v>2</v>
      </c>
      <c r="D162" s="10" t="s">
        <v>2</v>
      </c>
      <c r="E162" s="10" t="s">
        <v>2</v>
      </c>
      <c r="F162" s="10" t="s">
        <v>2</v>
      </c>
      <c r="G162" s="333" t="s">
        <v>2</v>
      </c>
    </row>
    <row r="163" spans="1:7" ht="12.95" customHeight="1">
      <c r="A163" s="12" t="s">
        <v>2634</v>
      </c>
      <c r="B163" s="334" t="s">
        <v>794</v>
      </c>
      <c r="C163" s="9" t="s">
        <v>2635</v>
      </c>
      <c r="D163" s="10" t="s">
        <v>796</v>
      </c>
      <c r="E163" s="14">
        <v>30000000</v>
      </c>
      <c r="F163" s="15">
        <v>28025.85</v>
      </c>
      <c r="G163" s="335">
        <v>1.8499999999999999E-2</v>
      </c>
    </row>
    <row r="164" spans="1:7" ht="12.95" customHeight="1">
      <c r="A164" s="12" t="s">
        <v>1962</v>
      </c>
      <c r="B164" s="334" t="s">
        <v>794</v>
      </c>
      <c r="C164" s="9" t="s">
        <v>1963</v>
      </c>
      <c r="D164" s="10" t="s">
        <v>796</v>
      </c>
      <c r="E164" s="14">
        <v>20020000</v>
      </c>
      <c r="F164" s="15">
        <v>18755.34</v>
      </c>
      <c r="G164" s="335">
        <v>1.24E-2</v>
      </c>
    </row>
    <row r="165" spans="1:7" ht="12.95" customHeight="1">
      <c r="A165" s="12" t="s">
        <v>2636</v>
      </c>
      <c r="B165" s="334" t="s">
        <v>1534</v>
      </c>
      <c r="C165" s="9" t="s">
        <v>2637</v>
      </c>
      <c r="D165" s="10" t="s">
        <v>796</v>
      </c>
      <c r="E165" s="14">
        <v>20000000</v>
      </c>
      <c r="F165" s="15">
        <v>18734.580000000002</v>
      </c>
      <c r="G165" s="335">
        <v>1.24E-2</v>
      </c>
    </row>
    <row r="166" spans="1:7" ht="12.95" customHeight="1">
      <c r="A166" s="12" t="s">
        <v>2638</v>
      </c>
      <c r="B166" s="334" t="s">
        <v>794</v>
      </c>
      <c r="C166" s="9" t="s">
        <v>2639</v>
      </c>
      <c r="D166" s="10" t="s">
        <v>796</v>
      </c>
      <c r="E166" s="14">
        <v>15000000</v>
      </c>
      <c r="F166" s="15">
        <v>14338.68</v>
      </c>
      <c r="G166" s="335">
        <v>9.4999999999999998E-3</v>
      </c>
    </row>
    <row r="167" spans="1:7" ht="12.95" customHeight="1">
      <c r="A167" s="12" t="s">
        <v>1896</v>
      </c>
      <c r="B167" s="334" t="s">
        <v>794</v>
      </c>
      <c r="C167" s="9" t="s">
        <v>1897</v>
      </c>
      <c r="D167" s="10" t="s">
        <v>796</v>
      </c>
      <c r="E167" s="14">
        <v>15000000</v>
      </c>
      <c r="F167" s="15">
        <v>14303.51</v>
      </c>
      <c r="G167" s="335">
        <v>9.4000000000000004E-3</v>
      </c>
    </row>
    <row r="168" spans="1:7" ht="12.95" customHeight="1">
      <c r="A168" s="12" t="s">
        <v>2640</v>
      </c>
      <c r="B168" s="334" t="s">
        <v>794</v>
      </c>
      <c r="C168" s="9" t="s">
        <v>2641</v>
      </c>
      <c r="D168" s="10" t="s">
        <v>875</v>
      </c>
      <c r="E168" s="14">
        <v>10000000</v>
      </c>
      <c r="F168" s="15">
        <v>9569.99</v>
      </c>
      <c r="G168" s="335">
        <v>6.3E-3</v>
      </c>
    </row>
    <row r="169" spans="1:7" ht="12.95" customHeight="1">
      <c r="A169" s="12" t="s">
        <v>869</v>
      </c>
      <c r="B169" s="334" t="s">
        <v>794</v>
      </c>
      <c r="C169" s="9" t="s">
        <v>870</v>
      </c>
      <c r="D169" s="10" t="s">
        <v>796</v>
      </c>
      <c r="E169" s="14">
        <v>10000000</v>
      </c>
      <c r="F169" s="15">
        <v>9410.76</v>
      </c>
      <c r="G169" s="335">
        <v>6.1999999999999998E-3</v>
      </c>
    </row>
    <row r="170" spans="1:7" ht="12.95" customHeight="1">
      <c r="A170" s="12" t="s">
        <v>1968</v>
      </c>
      <c r="B170" s="334" t="s">
        <v>1549</v>
      </c>
      <c r="C170" s="9" t="s">
        <v>1969</v>
      </c>
      <c r="D170" s="10" t="s">
        <v>875</v>
      </c>
      <c r="E170" s="14">
        <v>10000000</v>
      </c>
      <c r="F170" s="15">
        <v>9403.48</v>
      </c>
      <c r="G170" s="335">
        <v>6.1999999999999998E-3</v>
      </c>
    </row>
    <row r="171" spans="1:7" ht="12.95" customHeight="1">
      <c r="A171" s="12" t="s">
        <v>1960</v>
      </c>
      <c r="B171" s="334" t="s">
        <v>794</v>
      </c>
      <c r="C171" s="9" t="s">
        <v>1961</v>
      </c>
      <c r="D171" s="10" t="s">
        <v>796</v>
      </c>
      <c r="E171" s="14">
        <v>10000000</v>
      </c>
      <c r="F171" s="15">
        <v>9401.8799999999992</v>
      </c>
      <c r="G171" s="335">
        <v>6.1999999999999998E-3</v>
      </c>
    </row>
    <row r="172" spans="1:7" ht="12.95" customHeight="1">
      <c r="A172" s="12" t="s">
        <v>2642</v>
      </c>
      <c r="B172" s="334" t="s">
        <v>794</v>
      </c>
      <c r="C172" s="9" t="s">
        <v>2643</v>
      </c>
      <c r="D172" s="10" t="s">
        <v>796</v>
      </c>
      <c r="E172" s="14">
        <v>10000000</v>
      </c>
      <c r="F172" s="15">
        <v>9364.77</v>
      </c>
      <c r="G172" s="335">
        <v>6.1999999999999998E-3</v>
      </c>
    </row>
    <row r="173" spans="1:7" ht="12.95" customHeight="1">
      <c r="A173" s="12" t="s">
        <v>1950</v>
      </c>
      <c r="B173" s="334" t="s">
        <v>1568</v>
      </c>
      <c r="C173" s="9" t="s">
        <v>1951</v>
      </c>
      <c r="D173" s="10" t="s">
        <v>796</v>
      </c>
      <c r="E173" s="14">
        <v>9000000</v>
      </c>
      <c r="F173" s="15">
        <v>8413.76</v>
      </c>
      <c r="G173" s="335">
        <v>5.4999999999999997E-3</v>
      </c>
    </row>
    <row r="174" spans="1:7" ht="12.95" customHeight="1">
      <c r="A174" s="12" t="s">
        <v>2644</v>
      </c>
      <c r="B174" s="334" t="s">
        <v>1534</v>
      </c>
      <c r="C174" s="9" t="s">
        <v>2645</v>
      </c>
      <c r="D174" s="10" t="s">
        <v>796</v>
      </c>
      <c r="E174" s="14">
        <v>9000000</v>
      </c>
      <c r="F174" s="15">
        <v>8402.34</v>
      </c>
      <c r="G174" s="335">
        <v>5.4999999999999997E-3</v>
      </c>
    </row>
    <row r="175" spans="1:7" ht="12.95" customHeight="1">
      <c r="A175" s="12" t="s">
        <v>2113</v>
      </c>
      <c r="B175" s="334" t="s">
        <v>1568</v>
      </c>
      <c r="C175" s="9" t="s">
        <v>2114</v>
      </c>
      <c r="D175" s="10" t="s">
        <v>875</v>
      </c>
      <c r="E175" s="14">
        <v>7500000</v>
      </c>
      <c r="F175" s="15">
        <v>7075.63</v>
      </c>
      <c r="G175" s="335">
        <v>4.7000000000000002E-3</v>
      </c>
    </row>
    <row r="176" spans="1:7" ht="12.95" customHeight="1">
      <c r="A176" s="12" t="s">
        <v>2115</v>
      </c>
      <c r="B176" s="334" t="s">
        <v>1549</v>
      </c>
      <c r="C176" s="9" t="s">
        <v>2116</v>
      </c>
      <c r="D176" s="10" t="s">
        <v>875</v>
      </c>
      <c r="E176" s="14">
        <v>6500000</v>
      </c>
      <c r="F176" s="15">
        <v>6151.5</v>
      </c>
      <c r="G176" s="335">
        <v>4.1000000000000003E-3</v>
      </c>
    </row>
    <row r="177" spans="1:7" ht="12.95" customHeight="1">
      <c r="A177" s="12" t="s">
        <v>1900</v>
      </c>
      <c r="B177" s="334" t="s">
        <v>1534</v>
      </c>
      <c r="C177" s="9" t="s">
        <v>1901</v>
      </c>
      <c r="D177" s="10" t="s">
        <v>796</v>
      </c>
      <c r="E177" s="14">
        <v>6000000</v>
      </c>
      <c r="F177" s="15">
        <v>5754.37</v>
      </c>
      <c r="G177" s="335">
        <v>3.8E-3</v>
      </c>
    </row>
    <row r="178" spans="1:7" ht="12.95" customHeight="1">
      <c r="A178" s="12" t="s">
        <v>2646</v>
      </c>
      <c r="B178" s="334" t="s">
        <v>1534</v>
      </c>
      <c r="C178" s="9" t="s">
        <v>2647</v>
      </c>
      <c r="D178" s="10" t="s">
        <v>796</v>
      </c>
      <c r="E178" s="14">
        <v>5000000</v>
      </c>
      <c r="F178" s="15">
        <v>4772.8</v>
      </c>
      <c r="G178" s="335">
        <v>3.0999999999999999E-3</v>
      </c>
    </row>
    <row r="179" spans="1:7" ht="12.95" customHeight="1">
      <c r="A179" s="12" t="s">
        <v>2648</v>
      </c>
      <c r="B179" s="334" t="s">
        <v>794</v>
      </c>
      <c r="C179" s="9" t="s">
        <v>2649</v>
      </c>
      <c r="D179" s="10" t="s">
        <v>875</v>
      </c>
      <c r="E179" s="14">
        <v>5000000</v>
      </c>
      <c r="F179" s="15">
        <v>4772.34</v>
      </c>
      <c r="G179" s="335">
        <v>3.0999999999999999E-3</v>
      </c>
    </row>
    <row r="180" spans="1:7" ht="12.95" customHeight="1">
      <c r="A180" s="12" t="s">
        <v>1904</v>
      </c>
      <c r="B180" s="334" t="s">
        <v>794</v>
      </c>
      <c r="C180" s="9" t="s">
        <v>1905</v>
      </c>
      <c r="D180" s="10" t="s">
        <v>875</v>
      </c>
      <c r="E180" s="14">
        <v>5000000</v>
      </c>
      <c r="F180" s="15">
        <v>4765.1400000000003</v>
      </c>
      <c r="G180" s="335">
        <v>3.0999999999999999E-3</v>
      </c>
    </row>
    <row r="181" spans="1:7" ht="12.95" customHeight="1">
      <c r="A181" s="12" t="s">
        <v>1964</v>
      </c>
      <c r="B181" s="334" t="s">
        <v>1545</v>
      </c>
      <c r="C181" s="9" t="s">
        <v>1965</v>
      </c>
      <c r="D181" s="10" t="s">
        <v>1547</v>
      </c>
      <c r="E181" s="14">
        <v>5000000</v>
      </c>
      <c r="F181" s="15">
        <v>4729.45</v>
      </c>
      <c r="G181" s="335">
        <v>3.0999999999999999E-3</v>
      </c>
    </row>
    <row r="182" spans="1:7" ht="12.95" customHeight="1">
      <c r="A182" s="12" t="s">
        <v>1952</v>
      </c>
      <c r="B182" s="334" t="s">
        <v>794</v>
      </c>
      <c r="C182" s="9" t="s">
        <v>1953</v>
      </c>
      <c r="D182" s="10" t="s">
        <v>796</v>
      </c>
      <c r="E182" s="14">
        <v>3500000</v>
      </c>
      <c r="F182" s="15">
        <v>3348.86</v>
      </c>
      <c r="G182" s="335">
        <v>2.2000000000000001E-3</v>
      </c>
    </row>
    <row r="183" spans="1:7" ht="12.95" customHeight="1">
      <c r="A183" s="12" t="s">
        <v>2121</v>
      </c>
      <c r="B183" s="334" t="s">
        <v>1545</v>
      </c>
      <c r="C183" s="9" t="s">
        <v>2122</v>
      </c>
      <c r="D183" s="10" t="s">
        <v>1547</v>
      </c>
      <c r="E183" s="14">
        <v>3000000</v>
      </c>
      <c r="F183" s="15">
        <v>2830.78</v>
      </c>
      <c r="G183" s="335">
        <v>1.9E-3</v>
      </c>
    </row>
    <row r="184" spans="1:7" ht="12.95" customHeight="1">
      <c r="A184" s="12" t="s">
        <v>1902</v>
      </c>
      <c r="B184" s="334" t="s">
        <v>1534</v>
      </c>
      <c r="C184" s="9" t="s">
        <v>1903</v>
      </c>
      <c r="D184" s="10" t="s">
        <v>796</v>
      </c>
      <c r="E184" s="14">
        <v>2500000</v>
      </c>
      <c r="F184" s="15">
        <v>2392.69</v>
      </c>
      <c r="G184" s="335">
        <v>1.6000000000000001E-3</v>
      </c>
    </row>
    <row r="185" spans="1:7" ht="12.95" customHeight="1">
      <c r="A185" s="12" t="s">
        <v>1956</v>
      </c>
      <c r="B185" s="334" t="s">
        <v>1534</v>
      </c>
      <c r="C185" s="9" t="s">
        <v>1957</v>
      </c>
      <c r="D185" s="10" t="s">
        <v>796</v>
      </c>
      <c r="E185" s="14">
        <v>2500000</v>
      </c>
      <c r="F185" s="15">
        <v>2390.89</v>
      </c>
      <c r="G185" s="335">
        <v>1.6000000000000001E-3</v>
      </c>
    </row>
    <row r="186" spans="1:7" ht="12.95" customHeight="1">
      <c r="A186" s="12" t="s">
        <v>2111</v>
      </c>
      <c r="B186" s="334" t="s">
        <v>1534</v>
      </c>
      <c r="C186" s="9" t="s">
        <v>2112</v>
      </c>
      <c r="D186" s="10" t="s">
        <v>796</v>
      </c>
      <c r="E186" s="14">
        <v>2500000</v>
      </c>
      <c r="F186" s="15">
        <v>2388.19</v>
      </c>
      <c r="G186" s="335">
        <v>1.6000000000000001E-3</v>
      </c>
    </row>
    <row r="187" spans="1:7" ht="12.95" customHeight="1">
      <c r="A187" s="1"/>
      <c r="B187" s="332" t="s">
        <v>871</v>
      </c>
      <c r="C187" s="9" t="s">
        <v>2</v>
      </c>
      <c r="D187" s="10" t="s">
        <v>2</v>
      </c>
      <c r="E187" s="10" t="s">
        <v>2</v>
      </c>
      <c r="F187" s="10" t="s">
        <v>2</v>
      </c>
      <c r="G187" s="333" t="s">
        <v>2</v>
      </c>
    </row>
    <row r="188" spans="1:7" ht="12.95" customHeight="1">
      <c r="A188" s="12" t="s">
        <v>2650</v>
      </c>
      <c r="B188" s="334" t="s">
        <v>1602</v>
      </c>
      <c r="C188" s="9" t="s">
        <v>2651</v>
      </c>
      <c r="D188" s="10" t="s">
        <v>875</v>
      </c>
      <c r="E188" s="14">
        <v>20000000</v>
      </c>
      <c r="F188" s="15">
        <v>18591.36</v>
      </c>
      <c r="G188" s="335">
        <v>1.23E-2</v>
      </c>
    </row>
    <row r="189" spans="1:7" ht="12.95" customHeight="1">
      <c r="A189" s="12" t="s">
        <v>1975</v>
      </c>
      <c r="B189" s="334" t="s">
        <v>873</v>
      </c>
      <c r="C189" s="9" t="s">
        <v>1976</v>
      </c>
      <c r="D189" s="10" t="s">
        <v>796</v>
      </c>
      <c r="E189" s="14">
        <v>19800000</v>
      </c>
      <c r="F189" s="15">
        <v>18558.66</v>
      </c>
      <c r="G189" s="335">
        <v>1.2200000000000001E-2</v>
      </c>
    </row>
    <row r="190" spans="1:7" ht="12.95" customHeight="1">
      <c r="A190" s="12" t="s">
        <v>2652</v>
      </c>
      <c r="B190" s="334" t="s">
        <v>2653</v>
      </c>
      <c r="C190" s="9" t="s">
        <v>2654</v>
      </c>
      <c r="D190" s="10" t="s">
        <v>875</v>
      </c>
      <c r="E190" s="14">
        <v>10000000</v>
      </c>
      <c r="F190" s="15">
        <v>9297.32</v>
      </c>
      <c r="G190" s="335">
        <v>6.1000000000000004E-3</v>
      </c>
    </row>
    <row r="191" spans="1:7" ht="12.95" customHeight="1">
      <c r="A191" s="12" t="s">
        <v>2655</v>
      </c>
      <c r="B191" s="334" t="s">
        <v>1335</v>
      </c>
      <c r="C191" s="9" t="s">
        <v>2656</v>
      </c>
      <c r="D191" s="10" t="s">
        <v>875</v>
      </c>
      <c r="E191" s="14">
        <v>7500000</v>
      </c>
      <c r="F191" s="15">
        <v>6999.81</v>
      </c>
      <c r="G191" s="335">
        <v>4.5999999999999999E-3</v>
      </c>
    </row>
    <row r="192" spans="1:7" ht="12.95" customHeight="1">
      <c r="A192" s="12" t="s">
        <v>872</v>
      </c>
      <c r="B192" s="334" t="s">
        <v>873</v>
      </c>
      <c r="C192" s="9" t="s">
        <v>874</v>
      </c>
      <c r="D192" s="10" t="s">
        <v>875</v>
      </c>
      <c r="E192" s="14">
        <v>2500000</v>
      </c>
      <c r="F192" s="15">
        <v>2371.12</v>
      </c>
      <c r="G192" s="335">
        <v>1.6000000000000001E-3</v>
      </c>
    </row>
    <row r="193" spans="1:7" ht="12.95" customHeight="1">
      <c r="A193" s="12" t="s">
        <v>2657</v>
      </c>
      <c r="B193" s="334" t="s">
        <v>873</v>
      </c>
      <c r="C193" s="9" t="s">
        <v>2658</v>
      </c>
      <c r="D193" s="10" t="s">
        <v>796</v>
      </c>
      <c r="E193" s="14">
        <v>2500000</v>
      </c>
      <c r="F193" s="15">
        <v>2340.44</v>
      </c>
      <c r="G193" s="335">
        <v>1.5E-3</v>
      </c>
    </row>
    <row r="194" spans="1:7" ht="12.95" customHeight="1">
      <c r="A194" s="12" t="s">
        <v>1908</v>
      </c>
      <c r="B194" s="334" t="s">
        <v>1602</v>
      </c>
      <c r="C194" s="9" t="s">
        <v>1909</v>
      </c>
      <c r="D194" s="10" t="s">
        <v>875</v>
      </c>
      <c r="E194" s="14">
        <v>2500000</v>
      </c>
      <c r="F194" s="15">
        <v>2339.11</v>
      </c>
      <c r="G194" s="335">
        <v>1.5E-3</v>
      </c>
    </row>
    <row r="195" spans="1:7" ht="12.95" customHeight="1">
      <c r="A195" s="1"/>
      <c r="B195" s="339" t="s">
        <v>3009</v>
      </c>
      <c r="C195" s="9" t="s">
        <v>2</v>
      </c>
      <c r="D195" s="10" t="s">
        <v>2</v>
      </c>
      <c r="E195" s="10" t="s">
        <v>2</v>
      </c>
      <c r="F195" s="10" t="s">
        <v>2</v>
      </c>
      <c r="G195" s="333" t="s">
        <v>2</v>
      </c>
    </row>
    <row r="196" spans="1:7" ht="12.95" customHeight="1">
      <c r="A196" s="2" t="s">
        <v>2</v>
      </c>
      <c r="B196" s="334" t="s">
        <v>3010</v>
      </c>
      <c r="C196" s="9" t="s">
        <v>2</v>
      </c>
      <c r="D196" s="10" t="s">
        <v>2</v>
      </c>
      <c r="E196" s="27" t="s">
        <v>2</v>
      </c>
      <c r="F196" s="15">
        <v>9604.06</v>
      </c>
      <c r="G196" s="335">
        <v>6.3E-3</v>
      </c>
    </row>
    <row r="197" spans="1:7" ht="12.95" customHeight="1">
      <c r="A197" s="1"/>
      <c r="B197" s="336" t="s">
        <v>251</v>
      </c>
      <c r="C197" s="21" t="s">
        <v>2</v>
      </c>
      <c r="D197" s="22" t="s">
        <v>2</v>
      </c>
      <c r="E197" s="23" t="s">
        <v>2</v>
      </c>
      <c r="F197" s="24">
        <v>279599.46000000002</v>
      </c>
      <c r="G197" s="338">
        <v>0.18429999999999999</v>
      </c>
    </row>
    <row r="198" spans="1:7" ht="12.95" customHeight="1">
      <c r="A198" s="1"/>
      <c r="B198" s="339" t="s">
        <v>262</v>
      </c>
      <c r="C198" s="28" t="s">
        <v>2</v>
      </c>
      <c r="D198" s="28" t="s">
        <v>2</v>
      </c>
      <c r="E198" s="28" t="s">
        <v>2</v>
      </c>
      <c r="F198" s="28" t="s">
        <v>2</v>
      </c>
      <c r="G198" s="340" t="s">
        <v>2</v>
      </c>
    </row>
    <row r="199" spans="1:7" ht="12.95" customHeight="1">
      <c r="A199" s="1"/>
      <c r="B199" s="341" t="s">
        <v>263</v>
      </c>
      <c r="C199" s="22" t="s">
        <v>2</v>
      </c>
      <c r="D199" s="22" t="s">
        <v>2</v>
      </c>
      <c r="E199" s="22" t="s">
        <v>2</v>
      </c>
      <c r="F199" s="19">
        <v>2.74</v>
      </c>
      <c r="G199" s="342" t="s">
        <v>264</v>
      </c>
    </row>
    <row r="200" spans="1:7" ht="12.95" customHeight="1">
      <c r="A200" s="1"/>
      <c r="B200" s="336" t="s">
        <v>246</v>
      </c>
      <c r="C200" s="17" t="s">
        <v>2</v>
      </c>
      <c r="D200" s="17" t="s">
        <v>2</v>
      </c>
      <c r="E200" s="17" t="s">
        <v>2</v>
      </c>
      <c r="F200" s="19">
        <v>2.74</v>
      </c>
      <c r="G200" s="342" t="s">
        <v>264</v>
      </c>
    </row>
    <row r="201" spans="1:7" ht="12.95" customHeight="1">
      <c r="A201" s="1"/>
      <c r="B201" s="336" t="s">
        <v>268</v>
      </c>
      <c r="C201" s="22" t="s">
        <v>2</v>
      </c>
      <c r="D201" s="22" t="s">
        <v>2</v>
      </c>
      <c r="E201" s="22" t="s">
        <v>2</v>
      </c>
      <c r="F201" s="19">
        <v>34305.79</v>
      </c>
      <c r="G201" s="345">
        <v>2.2599999999999999E-2</v>
      </c>
    </row>
    <row r="202" spans="1:7" ht="12.95" customHeight="1" thickBot="1">
      <c r="A202" s="1"/>
      <c r="B202" s="346" t="s">
        <v>269</v>
      </c>
      <c r="C202" s="347" t="s">
        <v>2</v>
      </c>
      <c r="D202" s="347" t="s">
        <v>2</v>
      </c>
      <c r="E202" s="347" t="s">
        <v>2</v>
      </c>
      <c r="F202" s="348">
        <v>1516493.2926342001</v>
      </c>
      <c r="G202" s="349">
        <v>1</v>
      </c>
    </row>
    <row r="203" spans="1:7" ht="12.95" customHeight="1">
      <c r="A203" s="1"/>
      <c r="B203" s="35" t="s">
        <v>2</v>
      </c>
      <c r="C203" s="1"/>
      <c r="D203" s="1"/>
      <c r="E203" s="1"/>
      <c r="F203" s="1"/>
      <c r="G203" s="1"/>
    </row>
    <row r="204" spans="1:7" ht="12.95" customHeight="1">
      <c r="A204" s="1"/>
      <c r="B204" s="35" t="s">
        <v>270</v>
      </c>
      <c r="C204" s="1"/>
      <c r="D204" s="1"/>
      <c r="E204" s="1"/>
      <c r="F204" s="1"/>
      <c r="G204" s="1"/>
    </row>
    <row r="205" spans="1:7" ht="12.95" customHeight="1">
      <c r="A205" s="1"/>
      <c r="B205" s="35" t="s">
        <v>271</v>
      </c>
      <c r="C205" s="1"/>
      <c r="D205" s="1"/>
      <c r="E205" s="1"/>
      <c r="F205" s="1"/>
      <c r="G205" s="1"/>
    </row>
    <row r="206" spans="1:7" ht="12.95" customHeight="1">
      <c r="A206" s="1"/>
      <c r="B206" s="35"/>
      <c r="C206" s="1"/>
      <c r="D206" s="1"/>
      <c r="E206" s="1"/>
      <c r="F206" s="1"/>
      <c r="G206" s="1"/>
    </row>
    <row r="207" spans="1:7" ht="12.95" customHeight="1" thickBot="1">
      <c r="A207" s="1"/>
      <c r="B207" s="35"/>
      <c r="C207" s="1"/>
      <c r="D207" s="1"/>
      <c r="E207" s="1"/>
      <c r="F207" s="1"/>
      <c r="G207" s="1"/>
    </row>
    <row r="208" spans="1:7" s="49" customFormat="1" ht="26.1" customHeight="1">
      <c r="A208" s="146"/>
      <c r="B208" s="147" t="s">
        <v>3071</v>
      </c>
      <c r="C208" s="148"/>
      <c r="D208" s="149"/>
      <c r="E208" s="150"/>
      <c r="F208" s="241"/>
      <c r="G208" s="151"/>
    </row>
    <row r="209" spans="1:7" s="49" customFormat="1" ht="12.95" customHeight="1">
      <c r="A209" s="146"/>
      <c r="B209" s="152" t="s">
        <v>3081</v>
      </c>
      <c r="C209" s="153"/>
      <c r="D209" s="153"/>
      <c r="E209" s="153"/>
      <c r="F209" s="242"/>
      <c r="G209" s="243"/>
    </row>
    <row r="210" spans="1:7" s="49" customFormat="1" ht="15">
      <c r="B210" s="155" t="s">
        <v>3072</v>
      </c>
      <c r="C210" s="156"/>
      <c r="D210" s="156"/>
      <c r="E210" s="157"/>
      <c r="F210" s="242"/>
      <c r="G210" s="244"/>
    </row>
    <row r="211" spans="1:7" s="49" customFormat="1" ht="13.5" thickBot="1">
      <c r="B211" s="158" t="s">
        <v>3073</v>
      </c>
      <c r="C211" s="159"/>
      <c r="D211" s="159"/>
      <c r="E211" s="159"/>
      <c r="F211" s="245"/>
      <c r="G211" s="160"/>
    </row>
    <row r="212" spans="1:7" s="49" customFormat="1">
      <c r="B212" s="161" t="s">
        <v>3074</v>
      </c>
      <c r="C212" s="200" t="s">
        <v>3075</v>
      </c>
      <c r="E212" s="162"/>
      <c r="F212" s="246"/>
      <c r="G212" s="163"/>
    </row>
    <row r="213" spans="1:7" s="49" customFormat="1" ht="13.5" thickBot="1">
      <c r="B213" s="164"/>
      <c r="C213" s="165">
        <v>43373</v>
      </c>
      <c r="D213" s="66">
        <v>43555</v>
      </c>
      <c r="E213" s="166"/>
      <c r="F213" s="247"/>
      <c r="G213" s="167"/>
    </row>
    <row r="214" spans="1:7" s="49" customFormat="1" ht="15">
      <c r="B214" s="168" t="s">
        <v>3076</v>
      </c>
      <c r="C214" s="74"/>
      <c r="D214" s="84"/>
      <c r="E214" s="171"/>
      <c r="F214" s="248"/>
      <c r="G214" s="172"/>
    </row>
    <row r="215" spans="1:7" s="49" customFormat="1" ht="15">
      <c r="A215" s="72">
        <v>135914</v>
      </c>
      <c r="B215" s="174" t="s">
        <v>3077</v>
      </c>
      <c r="C215" s="74">
        <v>12.1004</v>
      </c>
      <c r="D215" s="74">
        <v>12.7323</v>
      </c>
      <c r="E215" s="171"/>
      <c r="F215" s="248"/>
      <c r="G215" s="249"/>
    </row>
    <row r="216" spans="1:7" s="49" customFormat="1" ht="15">
      <c r="A216" s="72">
        <v>139202</v>
      </c>
      <c r="B216" s="201" t="s">
        <v>3086</v>
      </c>
      <c r="C216" s="74">
        <v>10.5154</v>
      </c>
      <c r="D216" s="74">
        <v>10.538</v>
      </c>
      <c r="E216" s="171"/>
      <c r="F216" s="248"/>
      <c r="G216" s="244"/>
    </row>
    <row r="217" spans="1:7" s="49" customFormat="1" ht="15">
      <c r="A217" s="72">
        <v>139205</v>
      </c>
      <c r="B217" s="201" t="s">
        <v>3087</v>
      </c>
      <c r="C217" s="74">
        <v>10.466100000000001</v>
      </c>
      <c r="D217" s="74">
        <v>10.5207</v>
      </c>
      <c r="E217" s="171"/>
      <c r="F217" s="248"/>
      <c r="G217" s="244"/>
    </row>
    <row r="218" spans="1:7" s="49" customFormat="1" ht="15">
      <c r="A218" s="72">
        <v>139203</v>
      </c>
      <c r="B218" s="201" t="s">
        <v>3121</v>
      </c>
      <c r="C218" s="74">
        <v>10.6739</v>
      </c>
      <c r="D218" s="74">
        <v>10.696</v>
      </c>
      <c r="E218" s="171"/>
      <c r="F218" s="248"/>
      <c r="G218" s="244"/>
    </row>
    <row r="219" spans="1:7" s="49" customFormat="1" ht="15">
      <c r="A219" s="72">
        <v>139204</v>
      </c>
      <c r="B219" s="201" t="s">
        <v>3088</v>
      </c>
      <c r="C219" s="74">
        <v>10.4077</v>
      </c>
      <c r="D219" s="74">
        <v>10.228899999999999</v>
      </c>
      <c r="E219" s="171"/>
      <c r="F219" s="248"/>
      <c r="G219" s="244"/>
    </row>
    <row r="220" spans="1:7" s="49" customFormat="1" ht="15">
      <c r="A220" s="72">
        <v>135915</v>
      </c>
      <c r="B220" s="174" t="s">
        <v>3089</v>
      </c>
      <c r="C220" s="74">
        <v>11.565799999999999</v>
      </c>
      <c r="D220" s="74">
        <v>12.169700000000001</v>
      </c>
      <c r="E220" s="171"/>
      <c r="F220" s="248"/>
      <c r="G220" s="244"/>
    </row>
    <row r="221" spans="1:7" s="49" customFormat="1" ht="15">
      <c r="A221" s="72"/>
      <c r="B221" s="174"/>
      <c r="C221" s="74"/>
      <c r="D221" s="74"/>
      <c r="E221" s="171"/>
      <c r="F221" s="248"/>
      <c r="G221" s="244"/>
    </row>
    <row r="222" spans="1:7" s="49" customFormat="1" ht="15">
      <c r="A222" s="72"/>
      <c r="B222" s="168" t="s">
        <v>3079</v>
      </c>
      <c r="C222" s="74"/>
      <c r="D222" s="74"/>
      <c r="E222" s="171"/>
      <c r="F222" s="248"/>
      <c r="G222" s="244"/>
    </row>
    <row r="223" spans="1:7" s="49" customFormat="1" ht="15">
      <c r="A223" s="72">
        <v>135916</v>
      </c>
      <c r="B223" s="174" t="str">
        <f>+B215</f>
        <v>Growth</v>
      </c>
      <c r="C223" s="74">
        <v>12.202999999999999</v>
      </c>
      <c r="D223" s="74">
        <v>12.8604</v>
      </c>
      <c r="E223" s="171"/>
      <c r="F223" s="248"/>
      <c r="G223" s="244"/>
    </row>
    <row r="224" spans="1:7" s="49" customFormat="1" ht="15">
      <c r="A224" s="72">
        <v>139198</v>
      </c>
      <c r="B224" s="201" t="s">
        <v>3086</v>
      </c>
      <c r="C224" s="74">
        <v>10.2438</v>
      </c>
      <c r="D224" s="74">
        <v>10.263199999999999</v>
      </c>
      <c r="E224" s="171"/>
      <c r="F224" s="248"/>
      <c r="G224" s="244"/>
    </row>
    <row r="225" spans="1:7" s="49" customFormat="1" ht="15">
      <c r="A225" s="72">
        <v>139199</v>
      </c>
      <c r="B225" s="201" t="s">
        <v>3087</v>
      </c>
      <c r="C225" s="74">
        <v>10.315200000000001</v>
      </c>
      <c r="D225" s="74">
        <v>10.370699999999999</v>
      </c>
      <c r="E225" s="171"/>
      <c r="F225" s="248"/>
      <c r="G225" s="244"/>
    </row>
    <row r="226" spans="1:7" s="49" customFormat="1" ht="15">
      <c r="A226" s="72">
        <v>139201</v>
      </c>
      <c r="B226" s="201" t="s">
        <v>3088</v>
      </c>
      <c r="C226" s="74">
        <v>10.366199999999999</v>
      </c>
      <c r="D226" s="74">
        <v>10.173</v>
      </c>
      <c r="E226" s="171"/>
      <c r="F226" s="248"/>
      <c r="G226" s="244"/>
    </row>
    <row r="227" spans="1:7" s="49" customFormat="1" ht="15">
      <c r="A227" s="72">
        <v>135917</v>
      </c>
      <c r="B227" s="174" t="str">
        <f>+B220</f>
        <v>Periodic Dividend</v>
      </c>
      <c r="C227" s="74">
        <v>11.6013</v>
      </c>
      <c r="D227" s="74">
        <v>12.2262</v>
      </c>
      <c r="E227" s="171"/>
      <c r="F227" s="248"/>
      <c r="G227" s="244"/>
    </row>
    <row r="228" spans="1:7" s="49" customFormat="1" ht="15.75" thickBot="1">
      <c r="B228" s="174"/>
      <c r="C228" s="74"/>
      <c r="D228" s="74"/>
      <c r="E228" s="171"/>
      <c r="F228" s="248"/>
      <c r="G228" s="172"/>
    </row>
    <row r="229" spans="1:7" s="49" customFormat="1" ht="15">
      <c r="B229" s="250"/>
      <c r="C229" s="149"/>
      <c r="D229" s="149"/>
      <c r="E229" s="150"/>
      <c r="F229" s="241"/>
      <c r="G229" s="151"/>
    </row>
    <row r="230" spans="1:7" s="261" customFormat="1" ht="13.5" thickBot="1">
      <c r="B230" s="158" t="s">
        <v>3095</v>
      </c>
      <c r="C230" s="293"/>
      <c r="D230" s="102"/>
      <c r="E230" s="247"/>
      <c r="F230" s="245"/>
      <c r="G230" s="160"/>
    </row>
    <row r="231" spans="1:7" s="261" customFormat="1" ht="24.75" thickBot="1">
      <c r="B231" s="177" t="s">
        <v>3090</v>
      </c>
      <c r="C231" s="106" t="s">
        <v>3091</v>
      </c>
      <c r="D231" s="107" t="s">
        <v>3092</v>
      </c>
      <c r="E231" s="107" t="s">
        <v>3093</v>
      </c>
      <c r="F231" s="107" t="s">
        <v>3094</v>
      </c>
      <c r="G231" s="108"/>
    </row>
    <row r="232" spans="1:7" s="261" customFormat="1">
      <c r="B232" s="178"/>
      <c r="C232" s="109"/>
      <c r="D232" s="179"/>
      <c r="E232" s="179"/>
      <c r="F232" s="179"/>
      <c r="G232" s="244"/>
    </row>
    <row r="233" spans="1:7" s="261" customFormat="1">
      <c r="B233" s="174" t="s">
        <v>3136</v>
      </c>
      <c r="C233" s="272">
        <v>43403</v>
      </c>
      <c r="D233" s="273">
        <v>5.4307380000000002E-2</v>
      </c>
      <c r="E233" s="273">
        <v>5.0288909999999999E-2</v>
      </c>
      <c r="F233" s="273">
        <v>10.316000000000001</v>
      </c>
      <c r="G233" s="244"/>
    </row>
    <row r="234" spans="1:7" s="261" customFormat="1">
      <c r="B234" s="174" t="s">
        <v>3135</v>
      </c>
      <c r="C234" s="272">
        <v>43403</v>
      </c>
      <c r="D234" s="273">
        <v>5.168205E-2</v>
      </c>
      <c r="E234" s="273">
        <v>4.7857839999999999E-2</v>
      </c>
      <c r="F234" s="273">
        <v>10.5867</v>
      </c>
      <c r="G234" s="244"/>
    </row>
    <row r="235" spans="1:7" s="261" customFormat="1">
      <c r="B235" s="174" t="s">
        <v>3136</v>
      </c>
      <c r="C235" s="272">
        <v>43433</v>
      </c>
      <c r="D235" s="273">
        <v>8.0020000000000008E-2</v>
      </c>
      <c r="E235" s="273">
        <v>7.4098940000000002E-2</v>
      </c>
      <c r="F235" s="273">
        <v>10.351699999999999</v>
      </c>
      <c r="G235" s="244"/>
    </row>
    <row r="236" spans="1:7" s="261" customFormat="1">
      <c r="B236" s="174" t="s">
        <v>3135</v>
      </c>
      <c r="C236" s="272">
        <v>43433</v>
      </c>
      <c r="D236" s="273">
        <v>8.01703E-2</v>
      </c>
      <c r="E236" s="273">
        <v>7.4238109999999996E-2</v>
      </c>
      <c r="F236" s="273">
        <v>10.626300000000001</v>
      </c>
      <c r="G236" s="244"/>
    </row>
    <row r="237" spans="1:7" s="261" customFormat="1">
      <c r="B237" s="174" t="s">
        <v>3138</v>
      </c>
      <c r="C237" s="272">
        <v>43461</v>
      </c>
      <c r="D237" s="273">
        <v>0.19124563</v>
      </c>
      <c r="E237" s="273">
        <v>0.17709444999999999</v>
      </c>
      <c r="F237" s="273">
        <v>10.587999999999999</v>
      </c>
      <c r="G237" s="244"/>
    </row>
    <row r="238" spans="1:7" s="261" customFormat="1">
      <c r="B238" s="174" t="s">
        <v>3137</v>
      </c>
      <c r="C238" s="272">
        <v>43461</v>
      </c>
      <c r="D238" s="273">
        <v>0.18843636999999999</v>
      </c>
      <c r="E238" s="273">
        <v>0.17449306000000001</v>
      </c>
      <c r="F238" s="273">
        <v>10.7346</v>
      </c>
      <c r="G238" s="244"/>
    </row>
    <row r="239" spans="1:7" s="261" customFormat="1">
      <c r="B239" s="174" t="s">
        <v>3136</v>
      </c>
      <c r="C239" s="272">
        <v>43462</v>
      </c>
      <c r="D239" s="273">
        <v>6.1279170000000001E-2</v>
      </c>
      <c r="E239" s="273">
        <v>5.6744830000000003E-2</v>
      </c>
      <c r="F239" s="273">
        <v>10.325699999999999</v>
      </c>
      <c r="G239" s="244"/>
    </row>
    <row r="240" spans="1:7" s="261" customFormat="1">
      <c r="B240" s="174" t="s">
        <v>3135</v>
      </c>
      <c r="C240" s="272">
        <v>43462</v>
      </c>
      <c r="D240" s="273">
        <v>6.0980939999999997E-2</v>
      </c>
      <c r="E240" s="273">
        <v>5.6468659999999997E-2</v>
      </c>
      <c r="F240" s="273">
        <v>10.5997</v>
      </c>
      <c r="G240" s="244"/>
    </row>
    <row r="241" spans="2:7" s="261" customFormat="1">
      <c r="B241" s="174" t="s">
        <v>3136</v>
      </c>
      <c r="C241" s="272">
        <v>43495</v>
      </c>
      <c r="D241" s="273">
        <v>6.185185E-2</v>
      </c>
      <c r="E241" s="273">
        <v>5.727513E-2</v>
      </c>
      <c r="F241" s="273">
        <v>10.326499999999999</v>
      </c>
      <c r="G241" s="244"/>
    </row>
    <row r="242" spans="2:7" s="261" customFormat="1">
      <c r="B242" s="174" t="s">
        <v>3135</v>
      </c>
      <c r="C242" s="272">
        <v>43495</v>
      </c>
      <c r="D242" s="273">
        <v>6.1334319999999998E-2</v>
      </c>
      <c r="E242" s="273">
        <v>5.6795900000000003E-2</v>
      </c>
      <c r="F242" s="273">
        <v>10.600099999999999</v>
      </c>
      <c r="G242" s="244"/>
    </row>
    <row r="243" spans="2:7" s="261" customFormat="1">
      <c r="B243" s="174" t="s">
        <v>3136</v>
      </c>
      <c r="C243" s="272">
        <v>43523</v>
      </c>
      <c r="D243" s="273">
        <v>4.3743230000000001E-2</v>
      </c>
      <c r="E243" s="273">
        <v>4.0506460000000001E-2</v>
      </c>
      <c r="F243" s="273">
        <v>10.301299999999999</v>
      </c>
      <c r="G243" s="244"/>
    </row>
    <row r="244" spans="2:7" s="261" customFormat="1">
      <c r="B244" s="174" t="s">
        <v>3135</v>
      </c>
      <c r="C244" s="272">
        <v>43523</v>
      </c>
      <c r="D244" s="273">
        <v>4.3087109999999998E-2</v>
      </c>
      <c r="E244" s="273">
        <v>3.9898889999999999E-2</v>
      </c>
      <c r="F244" s="273">
        <v>10.5748</v>
      </c>
      <c r="G244" s="244"/>
    </row>
    <row r="245" spans="2:7" s="261" customFormat="1">
      <c r="B245" s="174" t="s">
        <v>3267</v>
      </c>
      <c r="C245" s="272">
        <v>43551</v>
      </c>
      <c r="D245" s="273">
        <v>0.54039999999999999</v>
      </c>
      <c r="E245" s="273">
        <v>0.50039999999999996</v>
      </c>
      <c r="F245" s="273">
        <v>10.896800000000001</v>
      </c>
      <c r="G245" s="244"/>
    </row>
    <row r="246" spans="2:7" s="261" customFormat="1">
      <c r="B246" s="174" t="s">
        <v>3138</v>
      </c>
      <c r="C246" s="272">
        <v>43551</v>
      </c>
      <c r="D246" s="273">
        <v>0.1636</v>
      </c>
      <c r="E246" s="273">
        <v>0.1515</v>
      </c>
      <c r="F246" s="273">
        <v>10.571</v>
      </c>
      <c r="G246" s="244"/>
    </row>
    <row r="247" spans="2:7" s="261" customFormat="1">
      <c r="B247" s="174" t="s">
        <v>3268</v>
      </c>
      <c r="C247" s="272">
        <v>43551</v>
      </c>
      <c r="D247" s="273">
        <v>0.51910000000000001</v>
      </c>
      <c r="E247" s="273">
        <v>0.48070000000000002</v>
      </c>
      <c r="F247" s="273">
        <v>10.923299999999999</v>
      </c>
      <c r="G247" s="244"/>
    </row>
    <row r="248" spans="2:7" s="261" customFormat="1">
      <c r="B248" s="174" t="s">
        <v>3139</v>
      </c>
      <c r="C248" s="272">
        <v>43551</v>
      </c>
      <c r="D248" s="273">
        <v>0.38469999999999999</v>
      </c>
      <c r="E248" s="273">
        <v>0.35630000000000001</v>
      </c>
      <c r="F248" s="273">
        <v>11.2028</v>
      </c>
      <c r="G248" s="244"/>
    </row>
    <row r="249" spans="2:7" s="261" customFormat="1">
      <c r="B249" s="174" t="s">
        <v>3137</v>
      </c>
      <c r="C249" s="272">
        <v>43551</v>
      </c>
      <c r="D249" s="273">
        <v>0.16070000000000001</v>
      </c>
      <c r="E249" s="273">
        <v>0.14879999999999999</v>
      </c>
      <c r="F249" s="273">
        <v>10.717000000000001</v>
      </c>
      <c r="G249" s="244"/>
    </row>
    <row r="250" spans="2:7" s="261" customFormat="1">
      <c r="B250" s="174" t="s">
        <v>3136</v>
      </c>
      <c r="C250" s="272">
        <v>43552</v>
      </c>
      <c r="D250" s="273">
        <v>7.371693E-2</v>
      </c>
      <c r="E250" s="273">
        <v>6.8262260000000005E-2</v>
      </c>
      <c r="F250" s="273">
        <v>10.3429</v>
      </c>
      <c r="G250" s="244"/>
    </row>
    <row r="251" spans="2:7" s="261" customFormat="1">
      <c r="B251" s="174" t="s">
        <v>3135</v>
      </c>
      <c r="C251" s="272">
        <v>43552</v>
      </c>
      <c r="D251" s="273">
        <v>7.3841290000000004E-2</v>
      </c>
      <c r="E251" s="273">
        <v>6.8377419999999994E-2</v>
      </c>
      <c r="F251" s="273">
        <v>10.6175</v>
      </c>
      <c r="G251" s="244"/>
    </row>
    <row r="252" spans="2:7" s="261" customFormat="1" ht="13.5" thickBot="1">
      <c r="B252" s="158"/>
      <c r="C252" s="186"/>
      <c r="D252" s="294"/>
      <c r="E252" s="186"/>
      <c r="F252" s="294"/>
      <c r="G252" s="295"/>
    </row>
    <row r="253" spans="2:7" s="49" customFormat="1" ht="15">
      <c r="B253" s="174" t="s">
        <v>3096</v>
      </c>
      <c r="C253" s="156"/>
      <c r="D253" s="175"/>
      <c r="E253" s="157"/>
      <c r="F253" s="248"/>
      <c r="G253" s="172"/>
    </row>
    <row r="254" spans="2:7" s="49" customFormat="1" ht="15">
      <c r="B254" s="174" t="s">
        <v>3083</v>
      </c>
      <c r="C254" s="183"/>
      <c r="D254" s="184"/>
      <c r="E254" s="157"/>
      <c r="F254" s="248"/>
      <c r="G254" s="172"/>
    </row>
    <row r="255" spans="2:7" s="261" customFormat="1" ht="15">
      <c r="B255" s="174" t="s">
        <v>3293</v>
      </c>
      <c r="C255" s="183"/>
      <c r="D255" s="184"/>
      <c r="E255" s="157"/>
      <c r="F255" s="248"/>
      <c r="G255" s="172"/>
    </row>
    <row r="256" spans="2:7" s="49" customFormat="1">
      <c r="B256" s="174" t="s">
        <v>3084</v>
      </c>
      <c r="C256" s="185"/>
      <c r="D256" s="185"/>
      <c r="E256" s="156"/>
      <c r="F256" s="242"/>
      <c r="G256" s="154"/>
    </row>
    <row r="257" spans="2:7" s="312" customFormat="1">
      <c r="B257" s="174" t="s">
        <v>3140</v>
      </c>
      <c r="C257" s="185"/>
      <c r="D257" s="185"/>
      <c r="E257" s="156"/>
      <c r="F257" s="242"/>
      <c r="G257" s="154"/>
    </row>
    <row r="258" spans="2:7" s="312" customFormat="1" ht="13.5" thickBot="1">
      <c r="B258" s="302"/>
      <c r="F258" s="242"/>
      <c r="G258" s="154"/>
    </row>
    <row r="259" spans="2:7" s="312" customFormat="1" ht="13.5" thickBot="1">
      <c r="B259" s="451" t="s">
        <v>3141</v>
      </c>
      <c r="C259" s="452" t="s">
        <v>3142</v>
      </c>
      <c r="D259" s="452" t="s">
        <v>3143</v>
      </c>
      <c r="E259" s="453" t="s">
        <v>3144</v>
      </c>
      <c r="F259" s="453" t="s">
        <v>3145</v>
      </c>
      <c r="G259" s="489" t="s">
        <v>3146</v>
      </c>
    </row>
    <row r="260" spans="2:7" s="312" customFormat="1" ht="48">
      <c r="B260" s="387" t="s">
        <v>26</v>
      </c>
      <c r="C260" s="421" t="s">
        <v>3467</v>
      </c>
      <c r="D260" s="392">
        <v>692075475</v>
      </c>
      <c r="E260" s="393">
        <v>6.386382850014592E-3</v>
      </c>
      <c r="F260" s="394">
        <v>43384</v>
      </c>
      <c r="G260" s="395">
        <v>43385</v>
      </c>
    </row>
    <row r="261" spans="2:7" s="312" customFormat="1" ht="48">
      <c r="B261" s="318" t="s">
        <v>26</v>
      </c>
      <c r="C261" s="443" t="s">
        <v>3467</v>
      </c>
      <c r="D261" s="396">
        <v>989498150</v>
      </c>
      <c r="E261" s="397">
        <v>9.1191728600026629E-3</v>
      </c>
      <c r="F261" s="398">
        <v>43385</v>
      </c>
      <c r="G261" s="399">
        <v>43388</v>
      </c>
    </row>
    <row r="262" spans="2:7" s="312" customFormat="1" ht="48">
      <c r="B262" s="318" t="s">
        <v>26</v>
      </c>
      <c r="C262" s="443" t="s">
        <v>3467</v>
      </c>
      <c r="D262" s="396">
        <v>990210650</v>
      </c>
      <c r="E262" s="397">
        <v>9.1250813024460822E-3</v>
      </c>
      <c r="F262" s="398">
        <v>43388</v>
      </c>
      <c r="G262" s="399">
        <v>43389</v>
      </c>
    </row>
    <row r="263" spans="2:7" s="312" customFormat="1" ht="48">
      <c r="B263" s="318" t="s">
        <v>26</v>
      </c>
      <c r="C263" s="443" t="s">
        <v>3467</v>
      </c>
      <c r="D263" s="396">
        <v>841880927.5</v>
      </c>
      <c r="E263" s="397">
        <v>7.7568355489172425E-3</v>
      </c>
      <c r="F263" s="398">
        <v>43389</v>
      </c>
      <c r="G263" s="399">
        <v>43390</v>
      </c>
    </row>
    <row r="264" spans="2:7" s="312" customFormat="1" ht="48">
      <c r="B264" s="318" t="s">
        <v>26</v>
      </c>
      <c r="C264" s="443" t="s">
        <v>3467</v>
      </c>
      <c r="D264" s="396">
        <v>1486892025</v>
      </c>
      <c r="E264" s="397">
        <v>1.3695499784214327E-2</v>
      </c>
      <c r="F264" s="398">
        <v>43390</v>
      </c>
      <c r="G264" s="399">
        <v>43392</v>
      </c>
    </row>
    <row r="265" spans="2:7" s="312" customFormat="1" ht="48">
      <c r="B265" s="318" t="s">
        <v>26</v>
      </c>
      <c r="C265" s="443" t="s">
        <v>3467</v>
      </c>
      <c r="D265" s="396">
        <v>1488667575</v>
      </c>
      <c r="E265" s="397">
        <v>1.3704391093568753E-2</v>
      </c>
      <c r="F265" s="398">
        <v>43395</v>
      </c>
      <c r="G265" s="399">
        <v>43396</v>
      </c>
    </row>
    <row r="266" spans="2:7" s="312" customFormat="1" ht="48">
      <c r="B266" s="318" t="s">
        <v>26</v>
      </c>
      <c r="C266" s="443" t="s">
        <v>3467</v>
      </c>
      <c r="D266" s="396">
        <v>1389754240</v>
      </c>
      <c r="E266" s="397">
        <v>1.279669938081318E-2</v>
      </c>
      <c r="F266" s="398">
        <v>43396</v>
      </c>
      <c r="G266" s="399">
        <v>43397</v>
      </c>
    </row>
    <row r="267" spans="2:7" s="312" customFormat="1" ht="48">
      <c r="B267" s="318" t="s">
        <v>26</v>
      </c>
      <c r="C267" s="443" t="s">
        <v>3467</v>
      </c>
      <c r="D267" s="396">
        <v>1489378650</v>
      </c>
      <c r="E267" s="397">
        <v>1.3711295729842574E-2</v>
      </c>
      <c r="F267" s="398">
        <v>43397</v>
      </c>
      <c r="G267" s="399">
        <v>43398</v>
      </c>
    </row>
    <row r="268" spans="2:7" s="312" customFormat="1" ht="48">
      <c r="B268" s="318" t="s">
        <v>26</v>
      </c>
      <c r="C268" s="443" t="s">
        <v>3467</v>
      </c>
      <c r="D268" s="396">
        <v>1488882750</v>
      </c>
      <c r="E268" s="397">
        <v>1.3708450335282181E-2</v>
      </c>
      <c r="F268" s="398">
        <v>43398</v>
      </c>
      <c r="G268" s="399">
        <v>43399</v>
      </c>
    </row>
    <row r="269" spans="2:7" s="312" customFormat="1" ht="48">
      <c r="B269" s="318" t="s">
        <v>26</v>
      </c>
      <c r="C269" s="443" t="s">
        <v>3467</v>
      </c>
      <c r="D269" s="396">
        <v>1588523120</v>
      </c>
      <c r="E269" s="397">
        <v>1.4622459999674743E-2</v>
      </c>
      <c r="F269" s="398">
        <v>43399</v>
      </c>
      <c r="G269" s="399">
        <v>43402</v>
      </c>
    </row>
    <row r="270" spans="2:7" s="312" customFormat="1" ht="48">
      <c r="B270" s="318" t="s">
        <v>26</v>
      </c>
      <c r="C270" s="443" t="s">
        <v>3467</v>
      </c>
      <c r="D270" s="396">
        <v>1589666160</v>
      </c>
      <c r="E270" s="397">
        <v>1.4631388201669707E-2</v>
      </c>
      <c r="F270" s="398">
        <v>43402</v>
      </c>
      <c r="G270" s="399">
        <v>43403</v>
      </c>
    </row>
    <row r="271" spans="2:7" s="312" customFormat="1" ht="48">
      <c r="B271" s="318" t="s">
        <v>26</v>
      </c>
      <c r="C271" s="443" t="s">
        <v>3467</v>
      </c>
      <c r="D271" s="396">
        <v>1786785840</v>
      </c>
      <c r="E271" s="397">
        <v>1.6408187910486979E-2</v>
      </c>
      <c r="F271" s="398">
        <v>43403</v>
      </c>
      <c r="G271" s="399">
        <v>43404</v>
      </c>
    </row>
    <row r="272" spans="2:7" s="312" customFormat="1" ht="48">
      <c r="B272" s="318" t="s">
        <v>26</v>
      </c>
      <c r="C272" s="443" t="s">
        <v>3467</v>
      </c>
      <c r="D272" s="396">
        <v>2382957960</v>
      </c>
      <c r="E272" s="397">
        <v>2.1885545841220884E-2</v>
      </c>
      <c r="F272" s="398">
        <v>43404</v>
      </c>
      <c r="G272" s="399">
        <v>43405</v>
      </c>
    </row>
    <row r="273" spans="2:7" s="312" customFormat="1" ht="48">
      <c r="B273" s="318" t="s">
        <v>26</v>
      </c>
      <c r="C273" s="443" t="s">
        <v>3467</v>
      </c>
      <c r="D273" s="396">
        <v>2284220850</v>
      </c>
      <c r="E273" s="397">
        <v>2.10596624236109E-2</v>
      </c>
      <c r="F273" s="398">
        <v>43405</v>
      </c>
      <c r="G273" s="399">
        <v>43406</v>
      </c>
    </row>
    <row r="274" spans="2:7" s="312" customFormat="1" ht="48">
      <c r="B274" s="318" t="s">
        <v>26</v>
      </c>
      <c r="C274" s="443" t="s">
        <v>3467</v>
      </c>
      <c r="D274" s="396">
        <v>278146624</v>
      </c>
      <c r="E274" s="397">
        <v>2.5650879610744741E-3</v>
      </c>
      <c r="F274" s="398">
        <v>43406</v>
      </c>
      <c r="G274" s="399">
        <v>43409</v>
      </c>
    </row>
    <row r="275" spans="2:7" s="312" customFormat="1" ht="48">
      <c r="B275" s="318" t="s">
        <v>26</v>
      </c>
      <c r="C275" s="443" t="s">
        <v>3467</v>
      </c>
      <c r="D275" s="396">
        <v>387700092</v>
      </c>
      <c r="E275" s="397">
        <v>3.5720225877521107E-3</v>
      </c>
      <c r="F275" s="398">
        <v>43409</v>
      </c>
      <c r="G275" s="399">
        <v>43410</v>
      </c>
    </row>
    <row r="276" spans="2:7" s="312" customFormat="1" ht="48">
      <c r="B276" s="318" t="s">
        <v>26</v>
      </c>
      <c r="C276" s="443" t="s">
        <v>3467</v>
      </c>
      <c r="D276" s="396">
        <v>1243621250</v>
      </c>
      <c r="E276" s="397">
        <v>1.1457067945379946E-2</v>
      </c>
      <c r="F276" s="398">
        <v>43410</v>
      </c>
      <c r="G276" s="399">
        <v>43413</v>
      </c>
    </row>
    <row r="277" spans="2:7" s="312" customFormat="1" ht="48">
      <c r="B277" s="318" t="s">
        <v>26</v>
      </c>
      <c r="C277" s="443" t="s">
        <v>3467</v>
      </c>
      <c r="D277" s="396">
        <v>1044820402.5</v>
      </c>
      <c r="E277" s="397">
        <v>9.5332651457215901E-3</v>
      </c>
      <c r="F277" s="398">
        <v>43413</v>
      </c>
      <c r="G277" s="399">
        <v>43416</v>
      </c>
    </row>
    <row r="278" spans="2:7" s="312" customFormat="1" ht="48">
      <c r="B278" s="318" t="s">
        <v>26</v>
      </c>
      <c r="C278" s="443" t="s">
        <v>3467</v>
      </c>
      <c r="D278" s="396">
        <v>1146415967.5</v>
      </c>
      <c r="E278" s="397">
        <v>1.0453909524376005E-2</v>
      </c>
      <c r="F278" s="398">
        <v>43416</v>
      </c>
      <c r="G278" s="399">
        <v>43417</v>
      </c>
    </row>
    <row r="279" spans="2:7" s="312" customFormat="1" ht="48">
      <c r="B279" s="318" t="s">
        <v>26</v>
      </c>
      <c r="C279" s="443" t="s">
        <v>3467</v>
      </c>
      <c r="D279" s="396">
        <v>1096835135</v>
      </c>
      <c r="E279" s="397">
        <v>9.9901481376920981E-3</v>
      </c>
      <c r="F279" s="398">
        <v>43417</v>
      </c>
      <c r="G279" s="399">
        <v>43418</v>
      </c>
    </row>
    <row r="280" spans="2:7" s="312" customFormat="1" ht="48">
      <c r="B280" s="318" t="s">
        <v>26</v>
      </c>
      <c r="C280" s="443" t="s">
        <v>3467</v>
      </c>
      <c r="D280" s="396">
        <v>1001537500</v>
      </c>
      <c r="E280" s="397">
        <v>9.0789860365814035E-3</v>
      </c>
      <c r="F280" s="398">
        <v>43431</v>
      </c>
      <c r="G280" s="399">
        <v>43432</v>
      </c>
    </row>
    <row r="281" spans="2:7" s="312" customFormat="1" ht="48.75" thickBot="1">
      <c r="B281" s="319" t="s">
        <v>26</v>
      </c>
      <c r="C281" s="444" t="s">
        <v>3467</v>
      </c>
      <c r="D281" s="400">
        <v>741314203</v>
      </c>
      <c r="E281" s="401">
        <v>6.6208781399873943E-3</v>
      </c>
      <c r="F281" s="402">
        <v>43432</v>
      </c>
      <c r="G281" s="403">
        <v>43433</v>
      </c>
    </row>
  </sheetData>
  <mergeCells count="2"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2659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645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2660</v>
      </c>
      <c r="B8" s="334" t="s">
        <v>2661</v>
      </c>
      <c r="C8" s="9" t="s">
        <v>2662</v>
      </c>
      <c r="D8" s="10" t="s">
        <v>2663</v>
      </c>
      <c r="E8" s="14">
        <v>8000000</v>
      </c>
      <c r="F8" s="15">
        <v>7793.74</v>
      </c>
      <c r="G8" s="335">
        <v>5.9799999999999999E-2</v>
      </c>
    </row>
    <row r="9" spans="1:7" ht="12.95" customHeight="1">
      <c r="A9" s="12" t="s">
        <v>761</v>
      </c>
      <c r="B9" s="334" t="s">
        <v>762</v>
      </c>
      <c r="C9" s="9" t="s">
        <v>763</v>
      </c>
      <c r="D9" s="10" t="s">
        <v>649</v>
      </c>
      <c r="E9" s="14">
        <v>5000000</v>
      </c>
      <c r="F9" s="15">
        <v>5135.09</v>
      </c>
      <c r="G9" s="335">
        <v>3.9399999999999998E-2</v>
      </c>
    </row>
    <row r="10" spans="1:7" ht="12.95" customHeight="1">
      <c r="A10" s="12" t="s">
        <v>2664</v>
      </c>
      <c r="B10" s="334" t="s">
        <v>2665</v>
      </c>
      <c r="C10" s="9" t="s">
        <v>2666</v>
      </c>
      <c r="D10" s="10" t="s">
        <v>2059</v>
      </c>
      <c r="E10" s="14">
        <v>5000000</v>
      </c>
      <c r="F10" s="15">
        <v>4989.3900000000003</v>
      </c>
      <c r="G10" s="335">
        <v>3.8300000000000001E-2</v>
      </c>
    </row>
    <row r="11" spans="1:7" ht="12.95" customHeight="1">
      <c r="A11" s="12" t="s">
        <v>2667</v>
      </c>
      <c r="B11" s="334" t="s">
        <v>2668</v>
      </c>
      <c r="C11" s="9" t="s">
        <v>2669</v>
      </c>
      <c r="D11" s="10" t="s">
        <v>2670</v>
      </c>
      <c r="E11" s="14">
        <v>5000000</v>
      </c>
      <c r="F11" s="15">
        <v>4979.42</v>
      </c>
      <c r="G11" s="335">
        <v>3.8199999999999998E-2</v>
      </c>
    </row>
    <row r="12" spans="1:7" ht="12.95" customHeight="1">
      <c r="A12" s="12" t="s">
        <v>1722</v>
      </c>
      <c r="B12" s="334" t="s">
        <v>1723</v>
      </c>
      <c r="C12" s="9" t="s">
        <v>1724</v>
      </c>
      <c r="D12" s="10" t="s">
        <v>649</v>
      </c>
      <c r="E12" s="14">
        <v>5000000</v>
      </c>
      <c r="F12" s="15">
        <v>4930.34</v>
      </c>
      <c r="G12" s="335">
        <v>3.78E-2</v>
      </c>
    </row>
    <row r="13" spans="1:7" ht="12.95" customHeight="1">
      <c r="A13" s="12" t="s">
        <v>1728</v>
      </c>
      <c r="B13" s="334" t="s">
        <v>1729</v>
      </c>
      <c r="C13" s="9" t="s">
        <v>1730</v>
      </c>
      <c r="D13" s="10" t="s">
        <v>649</v>
      </c>
      <c r="E13" s="14">
        <v>5000000</v>
      </c>
      <c r="F13" s="15">
        <v>4915.37</v>
      </c>
      <c r="G13" s="335">
        <v>3.7699999999999997E-2</v>
      </c>
    </row>
    <row r="14" spans="1:7" ht="12.95" customHeight="1">
      <c r="A14" s="12" t="s">
        <v>2671</v>
      </c>
      <c r="B14" s="334" t="s">
        <v>2672</v>
      </c>
      <c r="C14" s="9" t="s">
        <v>2673</v>
      </c>
      <c r="D14" s="10" t="s">
        <v>1327</v>
      </c>
      <c r="E14" s="14">
        <v>5000000</v>
      </c>
      <c r="F14" s="15">
        <v>4868.72</v>
      </c>
      <c r="G14" s="335">
        <v>3.7400000000000003E-2</v>
      </c>
    </row>
    <row r="15" spans="1:7" ht="12.95" customHeight="1">
      <c r="A15" s="12" t="s">
        <v>2674</v>
      </c>
      <c r="B15" s="334" t="s">
        <v>2675</v>
      </c>
      <c r="C15" s="9" t="s">
        <v>2676</v>
      </c>
      <c r="D15" s="10" t="s">
        <v>2677</v>
      </c>
      <c r="E15" s="14">
        <v>5000000</v>
      </c>
      <c r="F15" s="15">
        <v>4828.8599999999997</v>
      </c>
      <c r="G15" s="335">
        <v>3.7100000000000001E-2</v>
      </c>
    </row>
    <row r="16" spans="1:7" ht="12.95" customHeight="1">
      <c r="A16" s="12" t="s">
        <v>2678</v>
      </c>
      <c r="B16" s="334" t="s">
        <v>2679</v>
      </c>
      <c r="C16" s="9" t="s">
        <v>2680</v>
      </c>
      <c r="D16" s="10" t="s">
        <v>2059</v>
      </c>
      <c r="E16" s="14">
        <v>4500000</v>
      </c>
      <c r="F16" s="15">
        <v>4458.16</v>
      </c>
      <c r="G16" s="335">
        <v>3.4200000000000001E-2</v>
      </c>
    </row>
    <row r="17" spans="1:7" ht="12.95" customHeight="1">
      <c r="A17" s="12" t="s">
        <v>2681</v>
      </c>
      <c r="B17" s="334" t="s">
        <v>2682</v>
      </c>
      <c r="C17" s="9" t="s">
        <v>2683</v>
      </c>
      <c r="D17" s="10" t="s">
        <v>2663</v>
      </c>
      <c r="E17" s="14">
        <v>4000000</v>
      </c>
      <c r="F17" s="15">
        <v>4087.8</v>
      </c>
      <c r="G17" s="335">
        <v>3.1399999999999997E-2</v>
      </c>
    </row>
    <row r="18" spans="1:7" ht="12.95" customHeight="1">
      <c r="A18" s="12" t="s">
        <v>2684</v>
      </c>
      <c r="B18" s="334" t="s">
        <v>2661</v>
      </c>
      <c r="C18" s="9" t="s">
        <v>2685</v>
      </c>
      <c r="D18" s="10" t="s">
        <v>2663</v>
      </c>
      <c r="E18" s="14">
        <v>3500000</v>
      </c>
      <c r="F18" s="15">
        <v>3405.82</v>
      </c>
      <c r="G18" s="335">
        <v>2.6100000000000002E-2</v>
      </c>
    </row>
    <row r="19" spans="1:7" ht="12.95" customHeight="1">
      <c r="A19" s="12" t="s">
        <v>1779</v>
      </c>
      <c r="B19" s="334" t="s">
        <v>1780</v>
      </c>
      <c r="C19" s="9" t="s">
        <v>1781</v>
      </c>
      <c r="D19" s="10" t="s">
        <v>791</v>
      </c>
      <c r="E19" s="14">
        <v>3000000</v>
      </c>
      <c r="F19" s="15">
        <v>3058.13</v>
      </c>
      <c r="G19" s="335">
        <v>2.35E-2</v>
      </c>
    </row>
    <row r="20" spans="1:7" ht="12.95" customHeight="1">
      <c r="A20" s="12" t="s">
        <v>2007</v>
      </c>
      <c r="B20" s="334" t="s">
        <v>2008</v>
      </c>
      <c r="C20" s="9" t="s">
        <v>2009</v>
      </c>
      <c r="D20" s="10" t="s">
        <v>649</v>
      </c>
      <c r="E20" s="14">
        <v>3000000</v>
      </c>
      <c r="F20" s="15">
        <v>3023.84</v>
      </c>
      <c r="G20" s="335">
        <v>2.3199999999999998E-2</v>
      </c>
    </row>
    <row r="21" spans="1:7" ht="12.95" customHeight="1">
      <c r="A21" s="12" t="s">
        <v>2686</v>
      </c>
      <c r="B21" s="334" t="s">
        <v>2687</v>
      </c>
      <c r="C21" s="9" t="s">
        <v>2688</v>
      </c>
      <c r="D21" s="10" t="s">
        <v>2689</v>
      </c>
      <c r="E21" s="14">
        <v>3000000</v>
      </c>
      <c r="F21" s="15">
        <v>3015.04</v>
      </c>
      <c r="G21" s="335">
        <v>2.3099999999999999E-2</v>
      </c>
    </row>
    <row r="22" spans="1:7" ht="12.95" customHeight="1">
      <c r="A22" s="12" t="s">
        <v>1668</v>
      </c>
      <c r="B22" s="334" t="s">
        <v>1669</v>
      </c>
      <c r="C22" s="9" t="s">
        <v>1670</v>
      </c>
      <c r="D22" s="10" t="s">
        <v>649</v>
      </c>
      <c r="E22" s="14">
        <v>2500000</v>
      </c>
      <c r="F22" s="15">
        <v>2542.1999999999998</v>
      </c>
      <c r="G22" s="335">
        <v>1.95E-2</v>
      </c>
    </row>
    <row r="23" spans="1:7" ht="12.95" customHeight="1">
      <c r="A23" s="12" t="s">
        <v>2690</v>
      </c>
      <c r="B23" s="334" t="s">
        <v>2691</v>
      </c>
      <c r="C23" s="9" t="s">
        <v>2692</v>
      </c>
      <c r="D23" s="10" t="s">
        <v>2663</v>
      </c>
      <c r="E23" s="14">
        <v>2500000</v>
      </c>
      <c r="F23" s="15">
        <v>2499.5300000000002</v>
      </c>
      <c r="G23" s="335">
        <v>1.9199999999999998E-2</v>
      </c>
    </row>
    <row r="24" spans="1:7" ht="12.95" customHeight="1">
      <c r="A24" s="12" t="s">
        <v>2693</v>
      </c>
      <c r="B24" s="334" t="s">
        <v>2665</v>
      </c>
      <c r="C24" s="9" t="s">
        <v>2694</v>
      </c>
      <c r="D24" s="10" t="s">
        <v>2059</v>
      </c>
      <c r="E24" s="14">
        <v>2500000</v>
      </c>
      <c r="F24" s="15">
        <v>2494.3200000000002</v>
      </c>
      <c r="G24" s="335">
        <v>1.9099999999999999E-2</v>
      </c>
    </row>
    <row r="25" spans="1:7" ht="12.95" customHeight="1">
      <c r="A25" s="12" t="s">
        <v>2695</v>
      </c>
      <c r="B25" s="334" t="s">
        <v>2462</v>
      </c>
      <c r="C25" s="9" t="s">
        <v>2696</v>
      </c>
      <c r="D25" s="10" t="s">
        <v>1311</v>
      </c>
      <c r="E25" s="14">
        <v>2500000</v>
      </c>
      <c r="F25" s="15">
        <v>2480.6</v>
      </c>
      <c r="G25" s="335">
        <v>1.9E-2</v>
      </c>
    </row>
    <row r="26" spans="1:7" ht="12.95" customHeight="1">
      <c r="A26" s="12" t="s">
        <v>2697</v>
      </c>
      <c r="B26" s="334" t="s">
        <v>2698</v>
      </c>
      <c r="C26" s="9" t="s">
        <v>2699</v>
      </c>
      <c r="D26" s="10" t="s">
        <v>2670</v>
      </c>
      <c r="E26" s="14">
        <v>2500000</v>
      </c>
      <c r="F26" s="15">
        <v>2468.02</v>
      </c>
      <c r="G26" s="335">
        <v>1.89E-2</v>
      </c>
    </row>
    <row r="27" spans="1:7" ht="12.95" customHeight="1">
      <c r="A27" s="12" t="s">
        <v>2137</v>
      </c>
      <c r="B27" s="334" t="s">
        <v>2138</v>
      </c>
      <c r="C27" s="9" t="s">
        <v>2139</v>
      </c>
      <c r="D27" s="10" t="s">
        <v>2140</v>
      </c>
      <c r="E27" s="14">
        <v>2500000</v>
      </c>
      <c r="F27" s="15">
        <v>2444.5300000000002</v>
      </c>
      <c r="G27" s="335">
        <v>1.8800000000000001E-2</v>
      </c>
    </row>
    <row r="28" spans="1:7" ht="12.95" customHeight="1">
      <c r="A28" s="12" t="s">
        <v>2700</v>
      </c>
      <c r="B28" s="334" t="s">
        <v>2701</v>
      </c>
      <c r="C28" s="9" t="s">
        <v>2702</v>
      </c>
      <c r="D28" s="10" t="s">
        <v>2677</v>
      </c>
      <c r="E28" s="14">
        <v>2500000</v>
      </c>
      <c r="F28" s="15">
        <v>2433.0300000000002</v>
      </c>
      <c r="G28" s="335">
        <v>1.8700000000000001E-2</v>
      </c>
    </row>
    <row r="29" spans="1:7" ht="12.95" customHeight="1">
      <c r="A29" s="12" t="s">
        <v>2703</v>
      </c>
      <c r="B29" s="334" t="s">
        <v>2704</v>
      </c>
      <c r="C29" s="9" t="s">
        <v>2705</v>
      </c>
      <c r="D29" s="10" t="s">
        <v>2059</v>
      </c>
      <c r="E29" s="14">
        <v>2000000</v>
      </c>
      <c r="F29" s="15">
        <v>2017.62</v>
      </c>
      <c r="G29" s="335">
        <v>1.55E-2</v>
      </c>
    </row>
    <row r="30" spans="1:7" ht="12.95" customHeight="1">
      <c r="A30" s="12" t="s">
        <v>2706</v>
      </c>
      <c r="B30" s="334" t="s">
        <v>2707</v>
      </c>
      <c r="C30" s="9" t="s">
        <v>2708</v>
      </c>
      <c r="D30" s="10" t="s">
        <v>853</v>
      </c>
      <c r="E30" s="14">
        <v>2000000</v>
      </c>
      <c r="F30" s="15">
        <v>2005.79</v>
      </c>
      <c r="G30" s="335">
        <v>1.54E-2</v>
      </c>
    </row>
    <row r="31" spans="1:7" ht="12.95" customHeight="1">
      <c r="A31" s="12" t="s">
        <v>1695</v>
      </c>
      <c r="B31" s="334" t="s">
        <v>1696</v>
      </c>
      <c r="C31" s="9" t="s">
        <v>1697</v>
      </c>
      <c r="D31" s="10" t="s">
        <v>649</v>
      </c>
      <c r="E31" s="14">
        <v>2000000</v>
      </c>
      <c r="F31" s="15">
        <v>1942.11</v>
      </c>
      <c r="G31" s="335">
        <v>1.49E-2</v>
      </c>
    </row>
    <row r="32" spans="1:7" ht="12.95" customHeight="1">
      <c r="A32" s="12" t="s">
        <v>2709</v>
      </c>
      <c r="B32" s="334" t="s">
        <v>2710</v>
      </c>
      <c r="C32" s="9" t="s">
        <v>2711</v>
      </c>
      <c r="D32" s="10" t="s">
        <v>2140</v>
      </c>
      <c r="E32" s="14">
        <v>1500000</v>
      </c>
      <c r="F32" s="15">
        <v>1509.46</v>
      </c>
      <c r="G32" s="335">
        <v>1.1599999999999999E-2</v>
      </c>
    </row>
    <row r="33" spans="1:7" ht="12.95" customHeight="1">
      <c r="A33" s="12" t="s">
        <v>1943</v>
      </c>
      <c r="B33" s="334" t="s">
        <v>1944</v>
      </c>
      <c r="C33" s="9" t="s">
        <v>1945</v>
      </c>
      <c r="D33" s="10" t="s">
        <v>1327</v>
      </c>
      <c r="E33" s="14">
        <v>1500000</v>
      </c>
      <c r="F33" s="15">
        <v>1498.33</v>
      </c>
      <c r="G33" s="335">
        <v>1.15E-2</v>
      </c>
    </row>
    <row r="34" spans="1:7" ht="12.95" customHeight="1">
      <c r="A34" s="12" t="s">
        <v>2712</v>
      </c>
      <c r="B34" s="334" t="s">
        <v>2713</v>
      </c>
      <c r="C34" s="9" t="s">
        <v>2714</v>
      </c>
      <c r="D34" s="10" t="s">
        <v>2715</v>
      </c>
      <c r="E34" s="14">
        <v>1500000</v>
      </c>
      <c r="F34" s="15">
        <v>1487.44</v>
      </c>
      <c r="G34" s="335">
        <v>1.14E-2</v>
      </c>
    </row>
    <row r="35" spans="1:7" ht="12.95" customHeight="1">
      <c r="A35" s="12" t="s">
        <v>2716</v>
      </c>
      <c r="B35" s="334" t="s">
        <v>2672</v>
      </c>
      <c r="C35" s="9" t="s">
        <v>2717</v>
      </c>
      <c r="D35" s="10" t="s">
        <v>1327</v>
      </c>
      <c r="E35" s="14">
        <v>1500000</v>
      </c>
      <c r="F35" s="15">
        <v>1467.73</v>
      </c>
      <c r="G35" s="335">
        <v>1.1299999999999999E-2</v>
      </c>
    </row>
    <row r="36" spans="1:7" ht="12.95" customHeight="1">
      <c r="A36" s="12" t="s">
        <v>1662</v>
      </c>
      <c r="B36" s="334" t="s">
        <v>1663</v>
      </c>
      <c r="C36" s="9" t="s">
        <v>1664</v>
      </c>
      <c r="D36" s="10" t="s">
        <v>649</v>
      </c>
      <c r="E36" s="14">
        <v>1000000</v>
      </c>
      <c r="F36" s="15">
        <v>1024.67</v>
      </c>
      <c r="G36" s="335">
        <v>7.9000000000000008E-3</v>
      </c>
    </row>
    <row r="37" spans="1:7" ht="12.95" customHeight="1">
      <c r="A37" s="12" t="s">
        <v>1665</v>
      </c>
      <c r="B37" s="334" t="s">
        <v>1666</v>
      </c>
      <c r="C37" s="9" t="s">
        <v>1667</v>
      </c>
      <c r="D37" s="10" t="s">
        <v>649</v>
      </c>
      <c r="E37" s="14">
        <v>1000000</v>
      </c>
      <c r="F37" s="15">
        <v>1020.46</v>
      </c>
      <c r="G37" s="335">
        <v>7.7999999999999996E-3</v>
      </c>
    </row>
    <row r="38" spans="1:7" ht="12.95" customHeight="1">
      <c r="A38" s="12" t="s">
        <v>2718</v>
      </c>
      <c r="B38" s="334" t="s">
        <v>2719</v>
      </c>
      <c r="C38" s="9" t="s">
        <v>2720</v>
      </c>
      <c r="D38" s="10" t="s">
        <v>791</v>
      </c>
      <c r="E38" s="14">
        <v>1000000</v>
      </c>
      <c r="F38" s="15">
        <v>1002.84</v>
      </c>
      <c r="G38" s="335">
        <v>7.7000000000000002E-3</v>
      </c>
    </row>
    <row r="39" spans="1:7" ht="12.95" customHeight="1">
      <c r="A39" s="12" t="s">
        <v>2721</v>
      </c>
      <c r="B39" s="334" t="s">
        <v>2722</v>
      </c>
      <c r="C39" s="9" t="s">
        <v>2723</v>
      </c>
      <c r="D39" s="10" t="s">
        <v>2059</v>
      </c>
      <c r="E39" s="14">
        <v>1000000</v>
      </c>
      <c r="F39" s="15">
        <v>999.15</v>
      </c>
      <c r="G39" s="335">
        <v>7.7000000000000002E-3</v>
      </c>
    </row>
    <row r="40" spans="1:7" ht="12.95" customHeight="1">
      <c r="A40" s="12" t="s">
        <v>2056</v>
      </c>
      <c r="B40" s="334" t="s">
        <v>2057</v>
      </c>
      <c r="C40" s="9" t="s">
        <v>2058</v>
      </c>
      <c r="D40" s="10" t="s">
        <v>2059</v>
      </c>
      <c r="E40" s="14">
        <v>1000000</v>
      </c>
      <c r="F40" s="15">
        <v>993.84</v>
      </c>
      <c r="G40" s="335">
        <v>7.6E-3</v>
      </c>
    </row>
    <row r="41" spans="1:7" ht="12.95" customHeight="1">
      <c r="A41" s="12" t="s">
        <v>2724</v>
      </c>
      <c r="B41" s="334" t="s">
        <v>2725</v>
      </c>
      <c r="C41" s="9" t="s">
        <v>2726</v>
      </c>
      <c r="D41" s="10" t="s">
        <v>2663</v>
      </c>
      <c r="E41" s="14">
        <v>500000</v>
      </c>
      <c r="F41" s="15">
        <v>511.63</v>
      </c>
      <c r="G41" s="335">
        <v>3.8999999999999998E-3</v>
      </c>
    </row>
    <row r="42" spans="1:7" ht="12.95" customHeight="1">
      <c r="A42" s="12" t="s">
        <v>1936</v>
      </c>
      <c r="B42" s="334" t="s">
        <v>1937</v>
      </c>
      <c r="C42" s="9" t="s">
        <v>1938</v>
      </c>
      <c r="D42" s="10" t="s">
        <v>649</v>
      </c>
      <c r="E42" s="14">
        <v>500000</v>
      </c>
      <c r="F42" s="15">
        <v>505.85</v>
      </c>
      <c r="G42" s="335">
        <v>3.8999999999999998E-3</v>
      </c>
    </row>
    <row r="43" spans="1:7" ht="12.95" customHeight="1">
      <c r="A43" s="12" t="s">
        <v>2727</v>
      </c>
      <c r="B43" s="334" t="s">
        <v>2728</v>
      </c>
      <c r="C43" s="9" t="s">
        <v>2729</v>
      </c>
      <c r="D43" s="10" t="s">
        <v>2059</v>
      </c>
      <c r="E43" s="14">
        <v>500000</v>
      </c>
      <c r="F43" s="15">
        <v>505.14</v>
      </c>
      <c r="G43" s="335">
        <v>3.8999999999999998E-3</v>
      </c>
    </row>
    <row r="44" spans="1:7" ht="12.95" customHeight="1">
      <c r="A44" s="12" t="s">
        <v>2730</v>
      </c>
      <c r="B44" s="334" t="s">
        <v>2138</v>
      </c>
      <c r="C44" s="9" t="s">
        <v>2731</v>
      </c>
      <c r="D44" s="10" t="s">
        <v>2140</v>
      </c>
      <c r="E44" s="14">
        <v>500000</v>
      </c>
      <c r="F44" s="15">
        <v>483.01</v>
      </c>
      <c r="G44" s="335">
        <v>3.7000000000000002E-3</v>
      </c>
    </row>
    <row r="45" spans="1:7" ht="12.95" customHeight="1">
      <c r="A45" s="1"/>
      <c r="B45" s="336" t="s">
        <v>246</v>
      </c>
      <c r="C45" s="18" t="s">
        <v>2</v>
      </c>
      <c r="D45" s="17" t="s">
        <v>2</v>
      </c>
      <c r="E45" s="17" t="s">
        <v>2</v>
      </c>
      <c r="F45" s="19">
        <v>99827.02</v>
      </c>
      <c r="G45" s="337">
        <v>0.7661</v>
      </c>
    </row>
    <row r="46" spans="1:7" ht="12.95" customHeight="1">
      <c r="A46" s="1"/>
      <c r="B46" s="332" t="s">
        <v>650</v>
      </c>
      <c r="C46" s="9" t="s">
        <v>2</v>
      </c>
      <c r="D46" s="10" t="s">
        <v>2</v>
      </c>
      <c r="E46" s="10" t="s">
        <v>2</v>
      </c>
      <c r="F46" s="10" t="s">
        <v>2</v>
      </c>
      <c r="G46" s="333" t="s">
        <v>2</v>
      </c>
    </row>
    <row r="47" spans="1:7" ht="12.95" customHeight="1">
      <c r="A47" s="1"/>
      <c r="B47" s="332" t="s">
        <v>645</v>
      </c>
      <c r="C47" s="9" t="s">
        <v>2</v>
      </c>
      <c r="D47" s="10" t="s">
        <v>2</v>
      </c>
      <c r="E47" s="10" t="s">
        <v>2</v>
      </c>
      <c r="F47" s="10" t="s">
        <v>2</v>
      </c>
      <c r="G47" s="333" t="s">
        <v>2</v>
      </c>
    </row>
    <row r="48" spans="1:7" ht="12.95" customHeight="1">
      <c r="A48" s="12" t="s">
        <v>2732</v>
      </c>
      <c r="B48" s="334" t="s">
        <v>2733</v>
      </c>
      <c r="C48" s="9" t="s">
        <v>2734</v>
      </c>
      <c r="D48" s="10" t="s">
        <v>2059</v>
      </c>
      <c r="E48" s="14">
        <v>7500000</v>
      </c>
      <c r="F48" s="15">
        <v>7396</v>
      </c>
      <c r="G48" s="335">
        <v>5.6800000000000003E-2</v>
      </c>
    </row>
    <row r="49" spans="1:7" ht="12.95" customHeight="1">
      <c r="A49" s="12" t="s">
        <v>2735</v>
      </c>
      <c r="B49" s="334" t="s">
        <v>2736</v>
      </c>
      <c r="C49" s="9" t="s">
        <v>2737</v>
      </c>
      <c r="D49" s="10" t="s">
        <v>2059</v>
      </c>
      <c r="E49" s="14">
        <v>5500000</v>
      </c>
      <c r="F49" s="15">
        <v>5442.62</v>
      </c>
      <c r="G49" s="335">
        <v>4.1799999999999997E-2</v>
      </c>
    </row>
    <row r="50" spans="1:7" ht="12.95" customHeight="1">
      <c r="A50" s="1"/>
      <c r="B50" s="336" t="s">
        <v>246</v>
      </c>
      <c r="C50" s="18" t="s">
        <v>2</v>
      </c>
      <c r="D50" s="17" t="s">
        <v>2</v>
      </c>
      <c r="E50" s="17" t="s">
        <v>2</v>
      </c>
      <c r="F50" s="19">
        <v>12838.62</v>
      </c>
      <c r="G50" s="337">
        <v>9.8599999999999993E-2</v>
      </c>
    </row>
    <row r="51" spans="1:7" ht="12.95" customHeight="1">
      <c r="A51" s="1"/>
      <c r="B51" s="336" t="s">
        <v>251</v>
      </c>
      <c r="C51" s="21" t="s">
        <v>2</v>
      </c>
      <c r="D51" s="22" t="s">
        <v>2</v>
      </c>
      <c r="E51" s="23" t="s">
        <v>2</v>
      </c>
      <c r="F51" s="24">
        <v>112665.64</v>
      </c>
      <c r="G51" s="338">
        <v>0.86470000000000002</v>
      </c>
    </row>
    <row r="52" spans="1:7" ht="12.95" customHeight="1">
      <c r="A52" s="1"/>
      <c r="B52" s="332" t="s">
        <v>261</v>
      </c>
      <c r="C52" s="9" t="s">
        <v>2</v>
      </c>
      <c r="D52" s="10" t="s">
        <v>2</v>
      </c>
      <c r="E52" s="10" t="s">
        <v>2</v>
      </c>
      <c r="F52" s="10" t="s">
        <v>2</v>
      </c>
      <c r="G52" s="333" t="s">
        <v>2</v>
      </c>
    </row>
    <row r="53" spans="1:7" ht="12.95" customHeight="1">
      <c r="A53" s="1"/>
      <c r="B53" s="339" t="s">
        <v>3009</v>
      </c>
      <c r="C53" s="9" t="s">
        <v>2</v>
      </c>
      <c r="D53" s="10" t="s">
        <v>2</v>
      </c>
      <c r="E53" s="10" t="s">
        <v>2</v>
      </c>
      <c r="F53" s="10" t="s">
        <v>2</v>
      </c>
      <c r="G53" s="333" t="s">
        <v>2</v>
      </c>
    </row>
    <row r="54" spans="1:7" ht="12.95" customHeight="1">
      <c r="A54" s="2" t="s">
        <v>2</v>
      </c>
      <c r="B54" s="334" t="s">
        <v>3010</v>
      </c>
      <c r="C54" s="9" t="s">
        <v>2</v>
      </c>
      <c r="D54" s="10" t="s">
        <v>2</v>
      </c>
      <c r="E54" s="27" t="s">
        <v>2</v>
      </c>
      <c r="F54" s="15">
        <v>12552.42</v>
      </c>
      <c r="G54" s="335">
        <v>9.6299999999999997E-2</v>
      </c>
    </row>
    <row r="55" spans="1:7" ht="12.95" customHeight="1">
      <c r="A55" s="1"/>
      <c r="B55" s="336" t="s">
        <v>251</v>
      </c>
      <c r="C55" s="21" t="s">
        <v>2</v>
      </c>
      <c r="D55" s="22" t="s">
        <v>2</v>
      </c>
      <c r="E55" s="23" t="s">
        <v>2</v>
      </c>
      <c r="F55" s="24">
        <v>12552.42</v>
      </c>
      <c r="G55" s="338">
        <v>9.6299999999999997E-2</v>
      </c>
    </row>
    <row r="56" spans="1:7" ht="12.95" customHeight="1">
      <c r="A56" s="1"/>
      <c r="B56" s="339" t="s">
        <v>262</v>
      </c>
      <c r="C56" s="28" t="s">
        <v>2</v>
      </c>
      <c r="D56" s="28" t="s">
        <v>2</v>
      </c>
      <c r="E56" s="28" t="s">
        <v>2</v>
      </c>
      <c r="F56" s="28" t="s">
        <v>2</v>
      </c>
      <c r="G56" s="340" t="s">
        <v>2</v>
      </c>
    </row>
    <row r="57" spans="1:7" ht="12.95" customHeight="1">
      <c r="A57" s="1"/>
      <c r="B57" s="341" t="s">
        <v>263</v>
      </c>
      <c r="C57" s="22" t="s">
        <v>2</v>
      </c>
      <c r="D57" s="22" t="s">
        <v>2</v>
      </c>
      <c r="E57" s="22" t="s">
        <v>2</v>
      </c>
      <c r="F57" s="19">
        <v>1.06</v>
      </c>
      <c r="G57" s="342" t="s">
        <v>264</v>
      </c>
    </row>
    <row r="58" spans="1:7" ht="12.95" customHeight="1">
      <c r="A58" s="1"/>
      <c r="B58" s="336" t="s">
        <v>246</v>
      </c>
      <c r="C58" s="17" t="s">
        <v>2</v>
      </c>
      <c r="D58" s="17" t="s">
        <v>2</v>
      </c>
      <c r="E58" s="17" t="s">
        <v>2</v>
      </c>
      <c r="F58" s="19">
        <v>1.06</v>
      </c>
      <c r="G58" s="342" t="s">
        <v>264</v>
      </c>
    </row>
    <row r="59" spans="1:7" ht="12.95" customHeight="1">
      <c r="A59" s="1"/>
      <c r="B59" s="336" t="s">
        <v>268</v>
      </c>
      <c r="C59" s="22" t="s">
        <v>2</v>
      </c>
      <c r="D59" s="22" t="s">
        <v>2</v>
      </c>
      <c r="E59" s="22" t="s">
        <v>2</v>
      </c>
      <c r="F59" s="19">
        <v>5062.54</v>
      </c>
      <c r="G59" s="345">
        <v>3.9E-2</v>
      </c>
    </row>
    <row r="60" spans="1:7" ht="12.95" customHeight="1" thickBot="1">
      <c r="A60" s="1"/>
      <c r="B60" s="346" t="s">
        <v>269</v>
      </c>
      <c r="C60" s="347" t="s">
        <v>2</v>
      </c>
      <c r="D60" s="347" t="s">
        <v>2</v>
      </c>
      <c r="E60" s="347" t="s">
        <v>2</v>
      </c>
      <c r="F60" s="348">
        <v>130281.6614502</v>
      </c>
      <c r="G60" s="349">
        <v>1</v>
      </c>
    </row>
    <row r="61" spans="1:7" ht="12.95" customHeight="1">
      <c r="A61" s="1"/>
      <c r="B61" s="35" t="s">
        <v>2</v>
      </c>
      <c r="C61" s="1"/>
      <c r="D61" s="1"/>
      <c r="E61" s="1"/>
      <c r="F61" s="1"/>
      <c r="G61" s="1"/>
    </row>
    <row r="62" spans="1:7" ht="12.95" customHeight="1">
      <c r="A62" s="1"/>
      <c r="B62" s="35" t="s">
        <v>270</v>
      </c>
      <c r="C62" s="1"/>
      <c r="D62" s="1"/>
      <c r="E62" s="1"/>
      <c r="F62" s="1"/>
      <c r="G62" s="1"/>
    </row>
    <row r="63" spans="1:7" ht="12.95" customHeight="1">
      <c r="A63" s="1"/>
      <c r="B63" s="35" t="s">
        <v>271</v>
      </c>
      <c r="C63" s="1"/>
      <c r="D63" s="1"/>
      <c r="E63" s="1"/>
      <c r="F63" s="1"/>
      <c r="G63" s="1"/>
    </row>
    <row r="64" spans="1:7" ht="12.95" customHeight="1">
      <c r="A64" s="1"/>
      <c r="B64" s="35" t="s">
        <v>2</v>
      </c>
      <c r="C64" s="1"/>
      <c r="D64" s="1"/>
      <c r="E64" s="1"/>
      <c r="F64" s="1"/>
      <c r="G64" s="1"/>
    </row>
    <row r="65" spans="1:7" ht="12.95" customHeight="1">
      <c r="A65" s="1"/>
      <c r="B65" s="35"/>
      <c r="C65" s="1"/>
      <c r="D65" s="1"/>
      <c r="E65" s="1"/>
      <c r="F65" s="1"/>
      <c r="G65" s="1"/>
    </row>
    <row r="66" spans="1:7" ht="12.95" customHeight="1" thickBot="1">
      <c r="A66" s="1"/>
      <c r="B66" s="35"/>
      <c r="C66" s="1"/>
      <c r="D66" s="1"/>
      <c r="E66" s="1"/>
      <c r="F66" s="1"/>
      <c r="G66" s="1"/>
    </row>
    <row r="67" spans="1:7" s="49" customFormat="1" ht="26.1" customHeight="1">
      <c r="A67" s="146"/>
      <c r="B67" s="147" t="s">
        <v>3071</v>
      </c>
      <c r="C67" s="148"/>
      <c r="D67" s="149"/>
      <c r="E67" s="150"/>
      <c r="F67" s="151"/>
      <c r="G67" s="491"/>
    </row>
    <row r="68" spans="1:7" s="49" customFormat="1" ht="12.95" customHeight="1">
      <c r="A68" s="146"/>
      <c r="B68" s="152" t="s">
        <v>3081</v>
      </c>
      <c r="C68" s="153"/>
      <c r="D68" s="153"/>
      <c r="E68" s="153"/>
      <c r="F68" s="154"/>
      <c r="G68" s="243"/>
    </row>
    <row r="69" spans="1:7" s="49" customFormat="1" ht="15">
      <c r="B69" s="155" t="s">
        <v>3072</v>
      </c>
      <c r="C69" s="156"/>
      <c r="D69" s="156"/>
      <c r="E69" s="157"/>
      <c r="F69" s="154"/>
      <c r="G69" s="244"/>
    </row>
    <row r="70" spans="1:7" s="49" customFormat="1" ht="13.5" thickBot="1">
      <c r="B70" s="158" t="s">
        <v>3073</v>
      </c>
      <c r="C70" s="159"/>
      <c r="D70" s="159"/>
      <c r="E70" s="159"/>
      <c r="F70" s="160"/>
      <c r="G70" s="244"/>
    </row>
    <row r="71" spans="1:7" s="49" customFormat="1">
      <c r="B71" s="161" t="s">
        <v>3074</v>
      </c>
      <c r="C71" s="559" t="s">
        <v>3075</v>
      </c>
      <c r="D71" s="559"/>
      <c r="E71" s="162"/>
      <c r="F71" s="163"/>
      <c r="G71" s="244"/>
    </row>
    <row r="72" spans="1:7" s="49" customFormat="1" ht="13.5" thickBot="1">
      <c r="B72" s="164"/>
      <c r="C72" s="165">
        <v>43373</v>
      </c>
      <c r="D72" s="66">
        <v>43555</v>
      </c>
      <c r="E72" s="166"/>
      <c r="F72" s="167"/>
      <c r="G72" s="244"/>
    </row>
    <row r="73" spans="1:7" s="49" customFormat="1" ht="15">
      <c r="B73" s="168" t="s">
        <v>3076</v>
      </c>
      <c r="C73" s="74"/>
      <c r="D73" s="84"/>
      <c r="E73" s="171"/>
      <c r="F73" s="172"/>
      <c r="G73" s="244"/>
    </row>
    <row r="74" spans="1:7" s="49" customFormat="1" ht="15">
      <c r="A74" s="72">
        <v>140609</v>
      </c>
      <c r="B74" s="174" t="s">
        <v>3077</v>
      </c>
      <c r="C74" s="74">
        <v>10.8385</v>
      </c>
      <c r="D74" s="74">
        <v>11.3363</v>
      </c>
      <c r="E74" s="171"/>
      <c r="F74" s="172"/>
      <c r="G74" s="249"/>
    </row>
    <row r="75" spans="1:7" s="49" customFormat="1" ht="15">
      <c r="A75" s="72">
        <v>140607</v>
      </c>
      <c r="B75" s="201" t="s">
        <v>3087</v>
      </c>
      <c r="C75" s="74">
        <v>10.154999999999999</v>
      </c>
      <c r="D75" s="74">
        <v>10.208399999999999</v>
      </c>
      <c r="E75" s="171"/>
      <c r="F75" s="172"/>
      <c r="G75" s="244"/>
    </row>
    <row r="76" spans="1:7" s="49" customFormat="1" ht="15">
      <c r="A76" s="72">
        <v>140611</v>
      </c>
      <c r="B76" s="201" t="s">
        <v>3121</v>
      </c>
      <c r="C76" s="74">
        <v>10.130000000000001</v>
      </c>
      <c r="D76" s="74">
        <v>10.1554</v>
      </c>
      <c r="E76" s="171"/>
      <c r="F76" s="172"/>
      <c r="G76" s="244"/>
    </row>
    <row r="77" spans="1:7" s="49" customFormat="1" ht="15">
      <c r="A77" s="72">
        <v>140608</v>
      </c>
      <c r="B77" s="201" t="s">
        <v>3088</v>
      </c>
      <c r="C77" s="74">
        <v>10.2354</v>
      </c>
      <c r="D77" s="74">
        <v>10.1198</v>
      </c>
      <c r="E77" s="171"/>
      <c r="F77" s="172"/>
      <c r="G77" s="244"/>
    </row>
    <row r="78" spans="1:7" s="49" customFormat="1" ht="15">
      <c r="A78" s="72">
        <v>140612</v>
      </c>
      <c r="B78" s="174" t="s">
        <v>3089</v>
      </c>
      <c r="C78" s="74">
        <v>10.8384</v>
      </c>
      <c r="D78" s="74">
        <v>11.3363</v>
      </c>
      <c r="E78" s="171"/>
      <c r="F78" s="172"/>
      <c r="G78" s="244"/>
    </row>
    <row r="79" spans="1:7" s="49" customFormat="1" ht="15">
      <c r="A79" s="72"/>
      <c r="B79" s="174"/>
      <c r="C79" s="74"/>
      <c r="D79" s="74"/>
      <c r="E79" s="171"/>
      <c r="F79" s="172"/>
      <c r="G79" s="244"/>
    </row>
    <row r="80" spans="1:7" s="49" customFormat="1" ht="15">
      <c r="A80" s="72"/>
      <c r="B80" s="168" t="s">
        <v>3079</v>
      </c>
      <c r="C80" s="74"/>
      <c r="D80" s="74"/>
      <c r="E80" s="171"/>
      <c r="F80" s="172"/>
      <c r="G80" s="244"/>
    </row>
    <row r="81" spans="1:7" s="49" customFormat="1" ht="15">
      <c r="A81" s="72">
        <v>140603</v>
      </c>
      <c r="B81" s="174" t="s">
        <v>3077</v>
      </c>
      <c r="C81" s="74">
        <v>11.0341</v>
      </c>
      <c r="D81" s="74">
        <v>11.595599999999999</v>
      </c>
      <c r="E81" s="171"/>
      <c r="F81" s="172"/>
      <c r="G81" s="244"/>
    </row>
    <row r="82" spans="1:7" s="49" customFormat="1" ht="15">
      <c r="A82" s="72">
        <v>140604</v>
      </c>
      <c r="B82" s="201" t="s">
        <v>3087</v>
      </c>
      <c r="C82" s="74">
        <v>10.1645</v>
      </c>
      <c r="D82" s="74">
        <v>10.2232</v>
      </c>
      <c r="E82" s="171"/>
      <c r="F82" s="172"/>
      <c r="G82" s="244"/>
    </row>
    <row r="83" spans="1:7" s="49" customFormat="1" ht="15">
      <c r="A83" s="72">
        <v>140605</v>
      </c>
      <c r="B83" s="201" t="s">
        <v>3121</v>
      </c>
      <c r="C83" s="74">
        <v>10.1371</v>
      </c>
      <c r="D83" s="74">
        <v>10.1648</v>
      </c>
      <c r="E83" s="171"/>
      <c r="F83" s="172"/>
      <c r="G83" s="244"/>
    </row>
    <row r="84" spans="1:7" s="49" customFormat="1" ht="15">
      <c r="A84" s="72">
        <v>140610</v>
      </c>
      <c r="B84" s="201" t="s">
        <v>3088</v>
      </c>
      <c r="C84" s="74">
        <v>10.301</v>
      </c>
      <c r="D84" s="74">
        <v>10.1234</v>
      </c>
      <c r="E84" s="171"/>
      <c r="F84" s="172"/>
      <c r="G84" s="244"/>
    </row>
    <row r="85" spans="1:7" s="49" customFormat="1" ht="15">
      <c r="A85" s="72">
        <v>140606</v>
      </c>
      <c r="B85" s="174" t="s">
        <v>3089</v>
      </c>
      <c r="C85" s="74">
        <v>11.0344</v>
      </c>
      <c r="D85" s="74">
        <v>11.597099999999999</v>
      </c>
      <c r="E85" s="171"/>
      <c r="F85" s="172"/>
      <c r="G85" s="244"/>
    </row>
    <row r="86" spans="1:7" s="49" customFormat="1" ht="15">
      <c r="A86" s="72"/>
      <c r="B86" s="174"/>
      <c r="C86" s="74"/>
      <c r="D86" s="74"/>
      <c r="E86" s="171"/>
      <c r="F86" s="172"/>
      <c r="G86" s="244"/>
    </row>
    <row r="87" spans="1:7" s="49" customFormat="1" ht="15.75" thickBot="1">
      <c r="B87" s="191"/>
      <c r="C87" s="102"/>
      <c r="D87" s="102"/>
      <c r="E87" s="187"/>
      <c r="F87" s="188"/>
      <c r="G87" s="244"/>
    </row>
    <row r="88" spans="1:7" s="261" customFormat="1" ht="13.5" thickBot="1">
      <c r="B88" s="158" t="s">
        <v>3095</v>
      </c>
      <c r="C88" s="293"/>
      <c r="D88" s="102"/>
      <c r="E88" s="247"/>
      <c r="F88" s="160"/>
      <c r="G88" s="244"/>
    </row>
    <row r="89" spans="1:7" s="261" customFormat="1" ht="24.75" thickBot="1">
      <c r="B89" s="177" t="s">
        <v>3090</v>
      </c>
      <c r="C89" s="106" t="s">
        <v>3091</v>
      </c>
      <c r="D89" s="107" t="s">
        <v>3092</v>
      </c>
      <c r="E89" s="107" t="s">
        <v>3093</v>
      </c>
      <c r="F89" s="108" t="s">
        <v>3094</v>
      </c>
      <c r="G89" s="244"/>
    </row>
    <row r="90" spans="1:7" s="261" customFormat="1">
      <c r="B90" s="178"/>
      <c r="C90" s="109"/>
      <c r="D90" s="179"/>
      <c r="E90" s="179"/>
      <c r="F90" s="180"/>
      <c r="G90" s="244"/>
    </row>
    <row r="91" spans="1:7" s="261" customFormat="1">
      <c r="B91" s="296" t="s">
        <v>3269</v>
      </c>
      <c r="C91" s="272">
        <v>43461</v>
      </c>
      <c r="D91" s="273">
        <v>0.15400496</v>
      </c>
      <c r="E91" s="273">
        <v>0.14260939</v>
      </c>
      <c r="F91" s="274">
        <v>10.3726</v>
      </c>
      <c r="G91" s="244"/>
    </row>
    <row r="92" spans="1:7" s="261" customFormat="1">
      <c r="B92" s="296" t="s">
        <v>3270</v>
      </c>
      <c r="C92" s="272">
        <v>43461</v>
      </c>
      <c r="D92" s="273">
        <v>0.17194098999999999</v>
      </c>
      <c r="E92" s="273">
        <v>0.15921825000000001</v>
      </c>
      <c r="F92" s="274">
        <v>10.4084</v>
      </c>
      <c r="G92" s="244"/>
    </row>
    <row r="93" spans="1:7" s="261" customFormat="1">
      <c r="B93" s="296" t="s">
        <v>3269</v>
      </c>
      <c r="C93" s="272">
        <v>43551</v>
      </c>
      <c r="D93" s="273">
        <v>0.1396</v>
      </c>
      <c r="E93" s="273">
        <v>0.1293</v>
      </c>
      <c r="F93" s="274">
        <v>10.374599999999999</v>
      </c>
      <c r="G93" s="244"/>
    </row>
    <row r="94" spans="1:7" s="261" customFormat="1">
      <c r="B94" s="296" t="s">
        <v>3270</v>
      </c>
      <c r="C94" s="272">
        <v>43551</v>
      </c>
      <c r="D94" s="273">
        <v>0.15229999999999999</v>
      </c>
      <c r="E94" s="273">
        <v>0.14099999999999999</v>
      </c>
      <c r="F94" s="274">
        <v>10.4061</v>
      </c>
      <c r="G94" s="244"/>
    </row>
    <row r="95" spans="1:7" s="261" customFormat="1">
      <c r="B95" s="296" t="s">
        <v>3271</v>
      </c>
      <c r="C95" s="272">
        <v>43551</v>
      </c>
      <c r="D95" s="273">
        <v>0.31640000000000001</v>
      </c>
      <c r="E95" s="273">
        <v>0.29299999999999998</v>
      </c>
      <c r="F95" s="274">
        <v>10.5669</v>
      </c>
      <c r="G95" s="244"/>
    </row>
    <row r="96" spans="1:7" s="261" customFormat="1">
      <c r="B96" s="296" t="s">
        <v>3272</v>
      </c>
      <c r="C96" s="272">
        <v>43551</v>
      </c>
      <c r="D96" s="273">
        <v>0.42120000000000002</v>
      </c>
      <c r="E96" s="273">
        <v>0.3901</v>
      </c>
      <c r="F96" s="274">
        <v>10.6769</v>
      </c>
      <c r="G96" s="244"/>
    </row>
    <row r="97" spans="2:7" s="261" customFormat="1">
      <c r="B97" s="296" t="s">
        <v>3273</v>
      </c>
      <c r="C97" s="272">
        <v>43551</v>
      </c>
      <c r="D97" s="273">
        <v>0.35170000000000001</v>
      </c>
      <c r="E97" s="273">
        <v>0.3256</v>
      </c>
      <c r="F97" s="274">
        <v>10.6243</v>
      </c>
      <c r="G97" s="244"/>
    </row>
    <row r="98" spans="2:7" s="261" customFormat="1">
      <c r="B98" s="296" t="s">
        <v>3274</v>
      </c>
      <c r="C98" s="272">
        <v>43551</v>
      </c>
      <c r="D98" s="273">
        <v>0.50470000000000004</v>
      </c>
      <c r="E98" s="273">
        <v>0.46729999999999999</v>
      </c>
      <c r="F98" s="274">
        <v>10.795199999999999</v>
      </c>
      <c r="G98" s="244"/>
    </row>
    <row r="99" spans="2:7" s="261" customFormat="1" ht="13.5" thickBot="1">
      <c r="B99" s="158"/>
      <c r="C99" s="186"/>
      <c r="D99" s="294"/>
      <c r="E99" s="186"/>
      <c r="F99" s="295"/>
      <c r="G99" s="244"/>
    </row>
    <row r="100" spans="2:7" s="49" customFormat="1" ht="15">
      <c r="B100" s="174" t="s">
        <v>3096</v>
      </c>
      <c r="C100" s="156"/>
      <c r="D100" s="175"/>
      <c r="E100" s="157"/>
      <c r="F100" s="248"/>
      <c r="G100" s="244"/>
    </row>
    <row r="101" spans="2:7" s="49" customFormat="1" ht="15">
      <c r="B101" s="174" t="s">
        <v>3083</v>
      </c>
      <c r="C101" s="183"/>
      <c r="D101" s="184"/>
      <c r="E101" s="157"/>
      <c r="F101" s="248"/>
      <c r="G101" s="244"/>
    </row>
    <row r="102" spans="2:7" s="261" customFormat="1" ht="15">
      <c r="B102" s="174" t="s">
        <v>3170</v>
      </c>
      <c r="C102" s="183"/>
      <c r="D102" s="184"/>
      <c r="E102" s="157"/>
      <c r="F102" s="248"/>
      <c r="G102" s="244"/>
    </row>
    <row r="103" spans="2:7" s="49" customFormat="1">
      <c r="B103" s="174" t="s">
        <v>3084</v>
      </c>
      <c r="C103" s="185"/>
      <c r="D103" s="185"/>
      <c r="E103" s="156"/>
      <c r="F103" s="242"/>
      <c r="G103" s="244"/>
    </row>
    <row r="104" spans="2:7" s="312" customFormat="1">
      <c r="B104" s="174" t="s">
        <v>3140</v>
      </c>
      <c r="C104" s="185"/>
      <c r="D104" s="185"/>
      <c r="E104" s="156"/>
      <c r="F104" s="242"/>
      <c r="G104" s="154"/>
    </row>
    <row r="105" spans="2:7" s="312" customFormat="1" ht="13.5" thickBot="1">
      <c r="B105" s="302"/>
      <c r="F105" s="242"/>
      <c r="G105" s="154"/>
    </row>
    <row r="106" spans="2:7" s="312" customFormat="1" ht="13.5" thickBot="1">
      <c r="B106" s="451" t="s">
        <v>3141</v>
      </c>
      <c r="C106" s="452" t="s">
        <v>3142</v>
      </c>
      <c r="D106" s="452" t="s">
        <v>3143</v>
      </c>
      <c r="E106" s="453" t="s">
        <v>3144</v>
      </c>
      <c r="F106" s="453" t="s">
        <v>3145</v>
      </c>
      <c r="G106" s="489" t="s">
        <v>3146</v>
      </c>
    </row>
    <row r="107" spans="2:7" s="312" customFormat="1" ht="48.75" thickBot="1">
      <c r="B107" s="475" t="s">
        <v>26</v>
      </c>
      <c r="C107" s="426" t="s">
        <v>3467</v>
      </c>
      <c r="D107" s="427">
        <v>147859425</v>
      </c>
      <c r="E107" s="428">
        <v>1.1474846039797194E-2</v>
      </c>
      <c r="F107" s="429">
        <v>43378</v>
      </c>
      <c r="G107" s="430">
        <v>43381</v>
      </c>
    </row>
  </sheetData>
  <mergeCells count="3">
    <mergeCell ref="C71:D71"/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2738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645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1803</v>
      </c>
      <c r="B8" s="334" t="s">
        <v>1798</v>
      </c>
      <c r="C8" s="9" t="s">
        <v>1804</v>
      </c>
      <c r="D8" s="10" t="s">
        <v>649</v>
      </c>
      <c r="E8" s="14">
        <v>14000000</v>
      </c>
      <c r="F8" s="15">
        <v>14021.18</v>
      </c>
      <c r="G8" s="335">
        <v>8.5099999999999995E-2</v>
      </c>
    </row>
    <row r="9" spans="1:7" ht="12.95" customHeight="1">
      <c r="A9" s="12" t="s">
        <v>2038</v>
      </c>
      <c r="B9" s="334" t="s">
        <v>2039</v>
      </c>
      <c r="C9" s="9" t="s">
        <v>2040</v>
      </c>
      <c r="D9" s="10" t="s">
        <v>791</v>
      </c>
      <c r="E9" s="14">
        <v>10000000</v>
      </c>
      <c r="F9" s="15">
        <v>10003.780000000001</v>
      </c>
      <c r="G9" s="335">
        <v>6.0699999999999997E-2</v>
      </c>
    </row>
    <row r="10" spans="1:7" ht="12.95" customHeight="1">
      <c r="A10" s="12" t="s">
        <v>2069</v>
      </c>
      <c r="B10" s="334" t="s">
        <v>2070</v>
      </c>
      <c r="C10" s="9" t="s">
        <v>2071</v>
      </c>
      <c r="D10" s="10" t="s">
        <v>649</v>
      </c>
      <c r="E10" s="14">
        <v>5500000</v>
      </c>
      <c r="F10" s="15">
        <v>5474.45</v>
      </c>
      <c r="G10" s="335">
        <v>3.32E-2</v>
      </c>
    </row>
    <row r="11" spans="1:7" ht="12.95" customHeight="1">
      <c r="A11" s="12" t="s">
        <v>2739</v>
      </c>
      <c r="B11" s="334" t="s">
        <v>2740</v>
      </c>
      <c r="C11" s="9" t="s">
        <v>2741</v>
      </c>
      <c r="D11" s="10" t="s">
        <v>791</v>
      </c>
      <c r="E11" s="14">
        <v>5000000</v>
      </c>
      <c r="F11" s="15">
        <v>5010.54</v>
      </c>
      <c r="G11" s="335">
        <v>3.04E-2</v>
      </c>
    </row>
    <row r="12" spans="1:7" ht="12.95" customHeight="1">
      <c r="A12" s="12" t="s">
        <v>1492</v>
      </c>
      <c r="B12" s="334" t="s">
        <v>1493</v>
      </c>
      <c r="C12" s="9" t="s">
        <v>1494</v>
      </c>
      <c r="D12" s="10" t="s">
        <v>649</v>
      </c>
      <c r="E12" s="14">
        <v>5000000</v>
      </c>
      <c r="F12" s="15">
        <v>4999.4399999999996</v>
      </c>
      <c r="G12" s="335">
        <v>3.0300000000000001E-2</v>
      </c>
    </row>
    <row r="13" spans="1:7" ht="12.95" customHeight="1">
      <c r="A13" s="12" t="s">
        <v>2742</v>
      </c>
      <c r="B13" s="334" t="s">
        <v>2743</v>
      </c>
      <c r="C13" s="9" t="s">
        <v>2744</v>
      </c>
      <c r="D13" s="10" t="s">
        <v>649</v>
      </c>
      <c r="E13" s="14">
        <v>5000000</v>
      </c>
      <c r="F13" s="15">
        <v>4981.53</v>
      </c>
      <c r="G13" s="335">
        <v>3.0200000000000001E-2</v>
      </c>
    </row>
    <row r="14" spans="1:7" ht="12.95" customHeight="1">
      <c r="A14" s="12" t="s">
        <v>2511</v>
      </c>
      <c r="B14" s="334" t="s">
        <v>2512</v>
      </c>
      <c r="C14" s="9" t="s">
        <v>2513</v>
      </c>
      <c r="D14" s="10" t="s">
        <v>649</v>
      </c>
      <c r="E14" s="14">
        <v>5000000</v>
      </c>
      <c r="F14" s="15">
        <v>4979.1499999999996</v>
      </c>
      <c r="G14" s="335">
        <v>3.0200000000000001E-2</v>
      </c>
    </row>
    <row r="15" spans="1:7" ht="12.95" customHeight="1">
      <c r="A15" s="12" t="s">
        <v>1308</v>
      </c>
      <c r="B15" s="334" t="s">
        <v>1309</v>
      </c>
      <c r="C15" s="9" t="s">
        <v>1310</v>
      </c>
      <c r="D15" s="10" t="s">
        <v>1311</v>
      </c>
      <c r="E15" s="14">
        <v>4500000</v>
      </c>
      <c r="F15" s="15">
        <v>4497.1899999999996</v>
      </c>
      <c r="G15" s="335">
        <v>2.7300000000000001E-2</v>
      </c>
    </row>
    <row r="16" spans="1:7" ht="12.95" customHeight="1">
      <c r="A16" s="12" t="s">
        <v>2373</v>
      </c>
      <c r="B16" s="334" t="s">
        <v>2008</v>
      </c>
      <c r="C16" s="9" t="s">
        <v>2374</v>
      </c>
      <c r="D16" s="10" t="s">
        <v>649</v>
      </c>
      <c r="E16" s="14">
        <v>3000000</v>
      </c>
      <c r="F16" s="15">
        <v>3017.63</v>
      </c>
      <c r="G16" s="335">
        <v>1.83E-2</v>
      </c>
    </row>
    <row r="17" spans="1:7" ht="12.95" customHeight="1">
      <c r="A17" s="12" t="s">
        <v>1318</v>
      </c>
      <c r="B17" s="334" t="s">
        <v>1319</v>
      </c>
      <c r="C17" s="9" t="s">
        <v>1320</v>
      </c>
      <c r="D17" s="10" t="s">
        <v>791</v>
      </c>
      <c r="E17" s="14">
        <v>3000000</v>
      </c>
      <c r="F17" s="15">
        <v>2996.49</v>
      </c>
      <c r="G17" s="335">
        <v>1.8200000000000001E-2</v>
      </c>
    </row>
    <row r="18" spans="1:7" ht="12.95" customHeight="1">
      <c r="A18" s="12" t="s">
        <v>2745</v>
      </c>
      <c r="B18" s="334" t="s">
        <v>1783</v>
      </c>
      <c r="C18" s="9" t="s">
        <v>2746</v>
      </c>
      <c r="D18" s="10" t="s">
        <v>649</v>
      </c>
      <c r="E18" s="14">
        <v>2500000</v>
      </c>
      <c r="F18" s="15">
        <v>2502.21</v>
      </c>
      <c r="G18" s="335">
        <v>1.52E-2</v>
      </c>
    </row>
    <row r="19" spans="1:7" ht="12.95" customHeight="1">
      <c r="A19" s="12" t="s">
        <v>2747</v>
      </c>
      <c r="B19" s="334" t="s">
        <v>2748</v>
      </c>
      <c r="C19" s="9" t="s">
        <v>2749</v>
      </c>
      <c r="D19" s="10" t="s">
        <v>649</v>
      </c>
      <c r="E19" s="14">
        <v>2500000</v>
      </c>
      <c r="F19" s="15">
        <v>2497.87</v>
      </c>
      <c r="G19" s="335">
        <v>1.52E-2</v>
      </c>
    </row>
    <row r="20" spans="1:7" ht="12.95" customHeight="1">
      <c r="A20" s="12" t="s">
        <v>2750</v>
      </c>
      <c r="B20" s="334" t="s">
        <v>2202</v>
      </c>
      <c r="C20" s="9" t="s">
        <v>2751</v>
      </c>
      <c r="D20" s="10" t="s">
        <v>649</v>
      </c>
      <c r="E20" s="14">
        <v>2000000</v>
      </c>
      <c r="F20" s="15">
        <v>2013.84</v>
      </c>
      <c r="G20" s="335">
        <v>1.2200000000000001E-2</v>
      </c>
    </row>
    <row r="21" spans="1:7" ht="12.95" customHeight="1">
      <c r="A21" s="12" t="s">
        <v>1321</v>
      </c>
      <c r="B21" s="334" t="s">
        <v>1322</v>
      </c>
      <c r="C21" s="9" t="s">
        <v>1323</v>
      </c>
      <c r="D21" s="10" t="s">
        <v>649</v>
      </c>
      <c r="E21" s="14">
        <v>1500000</v>
      </c>
      <c r="F21" s="15">
        <v>1500.17</v>
      </c>
      <c r="G21" s="335">
        <v>9.1000000000000004E-3</v>
      </c>
    </row>
    <row r="22" spans="1:7" ht="12.95" customHeight="1">
      <c r="A22" s="12" t="s">
        <v>767</v>
      </c>
      <c r="B22" s="334" t="s">
        <v>768</v>
      </c>
      <c r="C22" s="9" t="s">
        <v>769</v>
      </c>
      <c r="D22" s="10" t="s">
        <v>649</v>
      </c>
      <c r="E22" s="14">
        <v>1500000</v>
      </c>
      <c r="F22" s="15">
        <v>1498.78</v>
      </c>
      <c r="G22" s="335">
        <v>9.1000000000000004E-3</v>
      </c>
    </row>
    <row r="23" spans="1:7" ht="12.95" customHeight="1">
      <c r="A23" s="12" t="s">
        <v>1312</v>
      </c>
      <c r="B23" s="334" t="s">
        <v>1313</v>
      </c>
      <c r="C23" s="9" t="s">
        <v>1314</v>
      </c>
      <c r="D23" s="10" t="s">
        <v>649</v>
      </c>
      <c r="E23" s="14">
        <v>1400000</v>
      </c>
      <c r="F23" s="15">
        <v>1407.08</v>
      </c>
      <c r="G23" s="335">
        <v>8.5000000000000006E-3</v>
      </c>
    </row>
    <row r="24" spans="1:7" ht="12.95" customHeight="1">
      <c r="A24" s="12" t="s">
        <v>2533</v>
      </c>
      <c r="B24" s="334" t="s">
        <v>1839</v>
      </c>
      <c r="C24" s="9" t="s">
        <v>2534</v>
      </c>
      <c r="D24" s="10" t="s">
        <v>649</v>
      </c>
      <c r="E24" s="14">
        <v>500000</v>
      </c>
      <c r="F24" s="15">
        <v>502.72</v>
      </c>
      <c r="G24" s="335">
        <v>3.0999999999999999E-3</v>
      </c>
    </row>
    <row r="25" spans="1:7" ht="12.95" customHeight="1">
      <c r="A25" s="12" t="s">
        <v>2089</v>
      </c>
      <c r="B25" s="334" t="s">
        <v>855</v>
      </c>
      <c r="C25" s="9" t="s">
        <v>2090</v>
      </c>
      <c r="D25" s="10" t="s">
        <v>649</v>
      </c>
      <c r="E25" s="14">
        <v>500000</v>
      </c>
      <c r="F25" s="15">
        <v>501.73</v>
      </c>
      <c r="G25" s="335">
        <v>3.0000000000000001E-3</v>
      </c>
    </row>
    <row r="26" spans="1:7" ht="12.95" customHeight="1">
      <c r="A26" s="12" t="s">
        <v>2080</v>
      </c>
      <c r="B26" s="334" t="s">
        <v>2081</v>
      </c>
      <c r="C26" s="9" t="s">
        <v>2082</v>
      </c>
      <c r="D26" s="10" t="s">
        <v>649</v>
      </c>
      <c r="E26" s="14">
        <v>500000</v>
      </c>
      <c r="F26" s="15">
        <v>501.72</v>
      </c>
      <c r="G26" s="335">
        <v>3.0000000000000001E-3</v>
      </c>
    </row>
    <row r="27" spans="1:7" ht="12.95" customHeight="1">
      <c r="A27" s="12" t="s">
        <v>1659</v>
      </c>
      <c r="B27" s="334" t="s">
        <v>1660</v>
      </c>
      <c r="C27" s="9" t="s">
        <v>1661</v>
      </c>
      <c r="D27" s="10" t="s">
        <v>649</v>
      </c>
      <c r="E27" s="14">
        <v>500000</v>
      </c>
      <c r="F27" s="15">
        <v>486.74</v>
      </c>
      <c r="G27" s="335">
        <v>3.0000000000000001E-3</v>
      </c>
    </row>
    <row r="28" spans="1:7" ht="12.95" customHeight="1">
      <c r="A28" s="1"/>
      <c r="B28" s="332" t="s">
        <v>1328</v>
      </c>
      <c r="C28" s="9" t="s">
        <v>2</v>
      </c>
      <c r="D28" s="10" t="s">
        <v>2</v>
      </c>
      <c r="E28" s="10" t="s">
        <v>2</v>
      </c>
      <c r="F28" s="10" t="s">
        <v>2</v>
      </c>
      <c r="G28" s="333" t="s">
        <v>2</v>
      </c>
    </row>
    <row r="29" spans="1:7" ht="12.95" customHeight="1">
      <c r="A29" s="12" t="s">
        <v>1329</v>
      </c>
      <c r="B29" s="334" t="s">
        <v>1330</v>
      </c>
      <c r="C29" s="9" t="s">
        <v>1331</v>
      </c>
      <c r="D29" s="10" t="s">
        <v>649</v>
      </c>
      <c r="E29" s="14">
        <v>10000000</v>
      </c>
      <c r="F29" s="15">
        <v>15158.09</v>
      </c>
      <c r="G29" s="335">
        <v>9.1999999999999998E-2</v>
      </c>
    </row>
    <row r="30" spans="1:7" ht="12.95" customHeight="1">
      <c r="A30" s="1"/>
      <c r="B30" s="336" t="s">
        <v>246</v>
      </c>
      <c r="C30" s="18" t="s">
        <v>2</v>
      </c>
      <c r="D30" s="17" t="s">
        <v>2</v>
      </c>
      <c r="E30" s="17" t="s">
        <v>2</v>
      </c>
      <c r="F30" s="19">
        <v>88552.33</v>
      </c>
      <c r="G30" s="337">
        <v>0.5373</v>
      </c>
    </row>
    <row r="31" spans="1:7" ht="12.95" customHeight="1">
      <c r="A31" s="1"/>
      <c r="B31" s="332" t="s">
        <v>650</v>
      </c>
      <c r="C31" s="9" t="s">
        <v>2</v>
      </c>
      <c r="D31" s="22" t="s">
        <v>2</v>
      </c>
      <c r="E31" s="22" t="s">
        <v>2</v>
      </c>
      <c r="F31" s="36" t="s">
        <v>368</v>
      </c>
      <c r="G31" s="439" t="s">
        <v>368</v>
      </c>
    </row>
    <row r="32" spans="1:7" ht="12.95" customHeight="1">
      <c r="A32" s="1"/>
      <c r="B32" s="336" t="s">
        <v>246</v>
      </c>
      <c r="C32" s="21" t="s">
        <v>2</v>
      </c>
      <c r="D32" s="22" t="s">
        <v>2</v>
      </c>
      <c r="E32" s="22" t="s">
        <v>2</v>
      </c>
      <c r="F32" s="36" t="s">
        <v>368</v>
      </c>
      <c r="G32" s="439" t="s">
        <v>368</v>
      </c>
    </row>
    <row r="33" spans="1:7" ht="12.95" customHeight="1">
      <c r="A33" s="1"/>
      <c r="B33" s="336" t="s">
        <v>251</v>
      </c>
      <c r="C33" s="21" t="s">
        <v>2</v>
      </c>
      <c r="D33" s="22" t="s">
        <v>2</v>
      </c>
      <c r="E33" s="23" t="s">
        <v>2</v>
      </c>
      <c r="F33" s="24">
        <v>88552.33</v>
      </c>
      <c r="G33" s="338">
        <v>0.5373</v>
      </c>
    </row>
    <row r="34" spans="1:7" ht="12.95" customHeight="1">
      <c r="A34" s="1"/>
      <c r="B34" s="332" t="s">
        <v>261</v>
      </c>
      <c r="C34" s="9" t="s">
        <v>2</v>
      </c>
      <c r="D34" s="10" t="s">
        <v>2</v>
      </c>
      <c r="E34" s="10" t="s">
        <v>2</v>
      </c>
      <c r="F34" s="10" t="s">
        <v>2</v>
      </c>
      <c r="G34" s="333" t="s">
        <v>2</v>
      </c>
    </row>
    <row r="35" spans="1:7" ht="12.95" customHeight="1">
      <c r="A35" s="1"/>
      <c r="B35" s="332" t="s">
        <v>792</v>
      </c>
      <c r="C35" s="9" t="s">
        <v>2</v>
      </c>
      <c r="D35" s="10" t="s">
        <v>2</v>
      </c>
      <c r="E35" s="10" t="s">
        <v>2</v>
      </c>
      <c r="F35" s="10" t="s">
        <v>2</v>
      </c>
      <c r="G35" s="333" t="s">
        <v>2</v>
      </c>
    </row>
    <row r="36" spans="1:7" ht="12.95" customHeight="1">
      <c r="A36" s="12" t="s">
        <v>2752</v>
      </c>
      <c r="B36" s="334" t="s">
        <v>1568</v>
      </c>
      <c r="C36" s="9" t="s">
        <v>2753</v>
      </c>
      <c r="D36" s="10" t="s">
        <v>796</v>
      </c>
      <c r="E36" s="14">
        <v>10000000</v>
      </c>
      <c r="F36" s="15">
        <v>9728.09</v>
      </c>
      <c r="G36" s="335">
        <v>5.8999999999999997E-2</v>
      </c>
    </row>
    <row r="37" spans="1:7" ht="12.95" customHeight="1">
      <c r="A37" s="12" t="s">
        <v>2754</v>
      </c>
      <c r="B37" s="334" t="s">
        <v>1568</v>
      </c>
      <c r="C37" s="9" t="s">
        <v>2755</v>
      </c>
      <c r="D37" s="10" t="s">
        <v>875</v>
      </c>
      <c r="E37" s="14">
        <v>5000000</v>
      </c>
      <c r="F37" s="15">
        <v>4936.1099999999997</v>
      </c>
      <c r="G37" s="335">
        <v>0.03</v>
      </c>
    </row>
    <row r="38" spans="1:7" ht="12.95" customHeight="1">
      <c r="A38" s="12" t="s">
        <v>1966</v>
      </c>
      <c r="B38" s="334" t="s">
        <v>1549</v>
      </c>
      <c r="C38" s="9" t="s">
        <v>1967</v>
      </c>
      <c r="D38" s="10" t="s">
        <v>875</v>
      </c>
      <c r="E38" s="14">
        <v>5000000</v>
      </c>
      <c r="F38" s="15">
        <v>4876.7700000000004</v>
      </c>
      <c r="G38" s="335">
        <v>2.9600000000000001E-2</v>
      </c>
    </row>
    <row r="39" spans="1:7" ht="12.95" customHeight="1">
      <c r="A39" s="12" t="s">
        <v>2756</v>
      </c>
      <c r="B39" s="334" t="s">
        <v>1549</v>
      </c>
      <c r="C39" s="9" t="s">
        <v>2757</v>
      </c>
      <c r="D39" s="10" t="s">
        <v>875</v>
      </c>
      <c r="E39" s="14">
        <v>5000000</v>
      </c>
      <c r="F39" s="15">
        <v>4872.1499999999996</v>
      </c>
      <c r="G39" s="335">
        <v>2.9600000000000001E-2</v>
      </c>
    </row>
    <row r="40" spans="1:7" ht="12.95" customHeight="1">
      <c r="A40" s="12" t="s">
        <v>2758</v>
      </c>
      <c r="B40" s="334" t="s">
        <v>1549</v>
      </c>
      <c r="C40" s="9" t="s">
        <v>2759</v>
      </c>
      <c r="D40" s="10" t="s">
        <v>875</v>
      </c>
      <c r="E40" s="14">
        <v>5000000</v>
      </c>
      <c r="F40" s="15">
        <v>4870.3</v>
      </c>
      <c r="G40" s="335">
        <v>2.9600000000000001E-2</v>
      </c>
    </row>
    <row r="41" spans="1:7" ht="12.95" customHeight="1">
      <c r="A41" s="12" t="s">
        <v>2640</v>
      </c>
      <c r="B41" s="334" t="s">
        <v>794</v>
      </c>
      <c r="C41" s="9" t="s">
        <v>2641</v>
      </c>
      <c r="D41" s="10" t="s">
        <v>875</v>
      </c>
      <c r="E41" s="14">
        <v>5000000</v>
      </c>
      <c r="F41" s="15">
        <v>4785</v>
      </c>
      <c r="G41" s="335">
        <v>2.9000000000000001E-2</v>
      </c>
    </row>
    <row r="42" spans="1:7" ht="12.95" customHeight="1">
      <c r="A42" s="12" t="s">
        <v>1896</v>
      </c>
      <c r="B42" s="334" t="s">
        <v>794</v>
      </c>
      <c r="C42" s="9" t="s">
        <v>1897</v>
      </c>
      <c r="D42" s="10" t="s">
        <v>796</v>
      </c>
      <c r="E42" s="14">
        <v>5000000</v>
      </c>
      <c r="F42" s="15">
        <v>4767.84</v>
      </c>
      <c r="G42" s="335">
        <v>2.8899999999999999E-2</v>
      </c>
    </row>
    <row r="43" spans="1:7" ht="12.95" customHeight="1">
      <c r="A43" s="12" t="s">
        <v>2760</v>
      </c>
      <c r="B43" s="334" t="s">
        <v>794</v>
      </c>
      <c r="C43" s="9" t="s">
        <v>2761</v>
      </c>
      <c r="D43" s="10" t="s">
        <v>796</v>
      </c>
      <c r="E43" s="14">
        <v>5000000</v>
      </c>
      <c r="F43" s="15">
        <v>4761.54</v>
      </c>
      <c r="G43" s="335">
        <v>2.8899999999999999E-2</v>
      </c>
    </row>
    <row r="44" spans="1:7" ht="12.95" customHeight="1">
      <c r="A44" s="12" t="s">
        <v>1904</v>
      </c>
      <c r="B44" s="334" t="s">
        <v>794</v>
      </c>
      <c r="C44" s="9" t="s">
        <v>1905</v>
      </c>
      <c r="D44" s="10" t="s">
        <v>875</v>
      </c>
      <c r="E44" s="14">
        <v>2500000</v>
      </c>
      <c r="F44" s="15">
        <v>2382.5700000000002</v>
      </c>
      <c r="G44" s="335">
        <v>1.4500000000000001E-2</v>
      </c>
    </row>
    <row r="45" spans="1:7" ht="12.95" customHeight="1">
      <c r="A45" s="12" t="s">
        <v>2762</v>
      </c>
      <c r="B45" s="334" t="s">
        <v>1534</v>
      </c>
      <c r="C45" s="9" t="s">
        <v>2763</v>
      </c>
      <c r="D45" s="10" t="s">
        <v>796</v>
      </c>
      <c r="E45" s="14">
        <v>1760000</v>
      </c>
      <c r="F45" s="15">
        <v>1664.49</v>
      </c>
      <c r="G45" s="335">
        <v>1.01E-2</v>
      </c>
    </row>
    <row r="46" spans="1:7" ht="12.95" customHeight="1">
      <c r="A46" s="1"/>
      <c r="B46" s="332" t="s">
        <v>871</v>
      </c>
      <c r="C46" s="9" t="s">
        <v>2</v>
      </c>
      <c r="D46" s="10" t="s">
        <v>2</v>
      </c>
      <c r="E46" s="10" t="s">
        <v>2</v>
      </c>
      <c r="F46" s="10" t="s">
        <v>2</v>
      </c>
      <c r="G46" s="333" t="s">
        <v>2</v>
      </c>
    </row>
    <row r="47" spans="1:7" ht="12.95" customHeight="1">
      <c r="A47" s="12" t="s">
        <v>2764</v>
      </c>
      <c r="B47" s="334" t="s">
        <v>1335</v>
      </c>
      <c r="C47" s="9" t="s">
        <v>2765</v>
      </c>
      <c r="D47" s="10" t="s">
        <v>875</v>
      </c>
      <c r="E47" s="14">
        <v>7500000</v>
      </c>
      <c r="F47" s="15">
        <v>7114.82</v>
      </c>
      <c r="G47" s="335">
        <v>4.3200000000000002E-2</v>
      </c>
    </row>
    <row r="48" spans="1:7" ht="12.95" customHeight="1">
      <c r="A48" s="12" t="s">
        <v>2766</v>
      </c>
      <c r="B48" s="334" t="s">
        <v>1911</v>
      </c>
      <c r="C48" s="9" t="s">
        <v>2767</v>
      </c>
      <c r="D48" s="10" t="s">
        <v>875</v>
      </c>
      <c r="E48" s="14">
        <v>5000000</v>
      </c>
      <c r="F48" s="15">
        <v>4920.8999999999996</v>
      </c>
      <c r="G48" s="335">
        <v>2.9899999999999999E-2</v>
      </c>
    </row>
    <row r="49" spans="1:7" ht="12.95" customHeight="1">
      <c r="A49" s="12" t="s">
        <v>2768</v>
      </c>
      <c r="B49" s="334" t="s">
        <v>1335</v>
      </c>
      <c r="C49" s="9" t="s">
        <v>2769</v>
      </c>
      <c r="D49" s="10" t="s">
        <v>875</v>
      </c>
      <c r="E49" s="14">
        <v>2800000</v>
      </c>
      <c r="F49" s="15">
        <v>2725</v>
      </c>
      <c r="G49" s="335">
        <v>1.6500000000000001E-2</v>
      </c>
    </row>
    <row r="50" spans="1:7" ht="12.95" customHeight="1">
      <c r="A50" s="12" t="s">
        <v>2770</v>
      </c>
      <c r="B50" s="334" t="s">
        <v>873</v>
      </c>
      <c r="C50" s="9" t="s">
        <v>2771</v>
      </c>
      <c r="D50" s="10" t="s">
        <v>796</v>
      </c>
      <c r="E50" s="14">
        <v>2500000</v>
      </c>
      <c r="F50" s="15">
        <v>2459.09</v>
      </c>
      <c r="G50" s="335">
        <v>1.49E-2</v>
      </c>
    </row>
    <row r="51" spans="1:7" ht="12.95" customHeight="1">
      <c r="A51" s="12" t="s">
        <v>2772</v>
      </c>
      <c r="B51" s="334" t="s">
        <v>1335</v>
      </c>
      <c r="C51" s="9" t="s">
        <v>2773</v>
      </c>
      <c r="D51" s="10" t="s">
        <v>875</v>
      </c>
      <c r="E51" s="14">
        <v>2500000</v>
      </c>
      <c r="F51" s="15">
        <v>2422.31</v>
      </c>
      <c r="G51" s="335">
        <v>1.47E-2</v>
      </c>
    </row>
    <row r="52" spans="1:7" ht="12.95" customHeight="1">
      <c r="A52" s="12" t="s">
        <v>872</v>
      </c>
      <c r="B52" s="334" t="s">
        <v>873</v>
      </c>
      <c r="C52" s="9" t="s">
        <v>874</v>
      </c>
      <c r="D52" s="10" t="s">
        <v>875</v>
      </c>
      <c r="E52" s="14">
        <v>2500000</v>
      </c>
      <c r="F52" s="15">
        <v>2371.12</v>
      </c>
      <c r="G52" s="335">
        <v>1.44E-2</v>
      </c>
    </row>
    <row r="53" spans="1:7" ht="12.95" customHeight="1">
      <c r="A53" s="12" t="s">
        <v>1334</v>
      </c>
      <c r="B53" s="334" t="s">
        <v>1335</v>
      </c>
      <c r="C53" s="9" t="s">
        <v>1336</v>
      </c>
      <c r="D53" s="10" t="s">
        <v>875</v>
      </c>
      <c r="E53" s="14">
        <v>1500000</v>
      </c>
      <c r="F53" s="15">
        <v>1424.45</v>
      </c>
      <c r="G53" s="335">
        <v>8.6E-3</v>
      </c>
    </row>
    <row r="54" spans="1:7" ht="12.95" customHeight="1">
      <c r="A54" s="1"/>
      <c r="B54" s="339" t="s">
        <v>3009</v>
      </c>
      <c r="C54" s="9" t="s">
        <v>2</v>
      </c>
      <c r="D54" s="10" t="s">
        <v>2</v>
      </c>
      <c r="E54" s="10" t="s">
        <v>2</v>
      </c>
      <c r="F54" s="10" t="s">
        <v>2</v>
      </c>
      <c r="G54" s="333" t="s">
        <v>2</v>
      </c>
    </row>
    <row r="55" spans="1:7" ht="12.95" customHeight="1">
      <c r="A55" s="2" t="s">
        <v>2</v>
      </c>
      <c r="B55" s="334" t="s">
        <v>3010</v>
      </c>
      <c r="C55" s="9" t="s">
        <v>2</v>
      </c>
      <c r="D55" s="10" t="s">
        <v>2</v>
      </c>
      <c r="E55" s="27" t="s">
        <v>2</v>
      </c>
      <c r="F55" s="15">
        <v>1450.83</v>
      </c>
      <c r="G55" s="335">
        <v>8.8000000000000005E-3</v>
      </c>
    </row>
    <row r="56" spans="1:7" ht="12.95" customHeight="1">
      <c r="A56" s="1"/>
      <c r="B56" s="336" t="s">
        <v>251</v>
      </c>
      <c r="C56" s="21" t="s">
        <v>2</v>
      </c>
      <c r="D56" s="22" t="s">
        <v>2</v>
      </c>
      <c r="E56" s="23" t="s">
        <v>2</v>
      </c>
      <c r="F56" s="24">
        <v>72533.38</v>
      </c>
      <c r="G56" s="338">
        <v>0.44019999999999998</v>
      </c>
    </row>
    <row r="57" spans="1:7" ht="12.95" customHeight="1">
      <c r="A57" s="1"/>
      <c r="B57" s="339" t="s">
        <v>262</v>
      </c>
      <c r="C57" s="28" t="s">
        <v>2</v>
      </c>
      <c r="D57" s="28" t="s">
        <v>2</v>
      </c>
      <c r="E57" s="28" t="s">
        <v>2</v>
      </c>
      <c r="F57" s="28" t="s">
        <v>2</v>
      </c>
      <c r="G57" s="340" t="s">
        <v>2</v>
      </c>
    </row>
    <row r="58" spans="1:7" ht="12.95" customHeight="1">
      <c r="A58" s="1"/>
      <c r="B58" s="341" t="s">
        <v>263</v>
      </c>
      <c r="C58" s="22" t="s">
        <v>2</v>
      </c>
      <c r="D58" s="22" t="s">
        <v>2</v>
      </c>
      <c r="E58" s="22" t="s">
        <v>2</v>
      </c>
      <c r="F58" s="19">
        <v>3.53</v>
      </c>
      <c r="G58" s="342" t="s">
        <v>264</v>
      </c>
    </row>
    <row r="59" spans="1:7" ht="12.95" customHeight="1">
      <c r="A59" s="1"/>
      <c r="B59" s="336" t="s">
        <v>246</v>
      </c>
      <c r="C59" s="17" t="s">
        <v>2</v>
      </c>
      <c r="D59" s="17" t="s">
        <v>2</v>
      </c>
      <c r="E59" s="17" t="s">
        <v>2</v>
      </c>
      <c r="F59" s="19">
        <v>3.53</v>
      </c>
      <c r="G59" s="342" t="s">
        <v>264</v>
      </c>
    </row>
    <row r="60" spans="1:7" ht="12.95" customHeight="1">
      <c r="A60" s="1"/>
      <c r="B60" s="336" t="s">
        <v>268</v>
      </c>
      <c r="C60" s="22" t="s">
        <v>2</v>
      </c>
      <c r="D60" s="22" t="s">
        <v>2</v>
      </c>
      <c r="E60" s="22" t="s">
        <v>2</v>
      </c>
      <c r="F60" s="19">
        <v>3670.19</v>
      </c>
      <c r="G60" s="345">
        <v>2.2499999999999999E-2</v>
      </c>
    </row>
    <row r="61" spans="1:7" ht="12.95" customHeight="1" thickBot="1">
      <c r="A61" s="1"/>
      <c r="B61" s="346" t="s">
        <v>269</v>
      </c>
      <c r="C61" s="347" t="s">
        <v>2</v>
      </c>
      <c r="D61" s="347" t="s">
        <v>2</v>
      </c>
      <c r="E61" s="347" t="s">
        <v>2</v>
      </c>
      <c r="F61" s="348">
        <v>164759.42584449999</v>
      </c>
      <c r="G61" s="349">
        <v>1</v>
      </c>
    </row>
    <row r="62" spans="1:7" ht="12.95" customHeight="1">
      <c r="A62" s="1"/>
      <c r="B62" s="35" t="s">
        <v>2</v>
      </c>
      <c r="C62" s="1"/>
      <c r="D62" s="1"/>
      <c r="E62" s="1"/>
      <c r="F62" s="1"/>
      <c r="G62" s="1"/>
    </row>
    <row r="63" spans="1:7" ht="12.95" customHeight="1">
      <c r="A63" s="1"/>
      <c r="B63" s="35" t="s">
        <v>270</v>
      </c>
      <c r="C63" s="1"/>
      <c r="D63" s="1"/>
      <c r="E63" s="1"/>
      <c r="F63" s="1"/>
      <c r="G63" s="1"/>
    </row>
    <row r="64" spans="1:7" ht="12.95" customHeight="1">
      <c r="A64" s="1"/>
      <c r="B64" s="35" t="s">
        <v>271</v>
      </c>
      <c r="C64" s="1"/>
      <c r="D64" s="1"/>
      <c r="E64" s="1"/>
      <c r="F64" s="1"/>
      <c r="G64" s="1"/>
    </row>
    <row r="65" spans="1:7" ht="12.95" customHeight="1">
      <c r="A65" s="1"/>
      <c r="B65" s="35" t="s">
        <v>2</v>
      </c>
      <c r="C65" s="1"/>
      <c r="D65" s="1"/>
      <c r="E65" s="1"/>
      <c r="F65" s="1"/>
      <c r="G65" s="1"/>
    </row>
    <row r="66" spans="1:7" ht="12.95" customHeight="1" thickBot="1">
      <c r="A66" s="1"/>
      <c r="B66" s="35"/>
      <c r="C66" s="1"/>
      <c r="D66" s="1"/>
      <c r="E66" s="1"/>
      <c r="F66" s="1"/>
      <c r="G66" s="1"/>
    </row>
    <row r="67" spans="1:7" s="49" customFormat="1" ht="26.1" customHeight="1">
      <c r="A67" s="146"/>
      <c r="B67" s="147" t="s">
        <v>3071</v>
      </c>
      <c r="C67" s="148"/>
      <c r="D67" s="149"/>
      <c r="E67" s="150"/>
      <c r="F67" s="151"/>
      <c r="G67" s="491"/>
    </row>
    <row r="68" spans="1:7" s="49" customFormat="1" ht="12.95" customHeight="1">
      <c r="A68" s="146"/>
      <c r="B68" s="152" t="s">
        <v>3081</v>
      </c>
      <c r="C68" s="153"/>
      <c r="D68" s="153"/>
      <c r="E68" s="153"/>
      <c r="F68" s="154"/>
      <c r="G68" s="243"/>
    </row>
    <row r="69" spans="1:7" s="49" customFormat="1" ht="15">
      <c r="B69" s="155" t="s">
        <v>3072</v>
      </c>
      <c r="C69" s="156"/>
      <c r="D69" s="156"/>
      <c r="E69" s="157"/>
      <c r="F69" s="154"/>
      <c r="G69" s="244"/>
    </row>
    <row r="70" spans="1:7" s="49" customFormat="1" ht="13.5" thickBot="1">
      <c r="B70" s="158" t="s">
        <v>3073</v>
      </c>
      <c r="C70" s="159"/>
      <c r="D70" s="159"/>
      <c r="E70" s="159"/>
      <c r="F70" s="160"/>
      <c r="G70" s="244"/>
    </row>
    <row r="71" spans="1:7" s="49" customFormat="1">
      <c r="B71" s="161" t="s">
        <v>3074</v>
      </c>
      <c r="C71" s="559" t="s">
        <v>3075</v>
      </c>
      <c r="D71" s="559"/>
      <c r="E71" s="162"/>
      <c r="F71" s="163"/>
      <c r="G71" s="244"/>
    </row>
    <row r="72" spans="1:7" s="49" customFormat="1" ht="13.5" thickBot="1">
      <c r="B72" s="164"/>
      <c r="C72" s="165">
        <v>43373</v>
      </c>
      <c r="D72" s="66">
        <v>43555</v>
      </c>
      <c r="E72" s="166"/>
      <c r="F72" s="167"/>
      <c r="G72" s="244"/>
    </row>
    <row r="73" spans="1:7" s="49" customFormat="1" ht="15">
      <c r="B73" s="168" t="s">
        <v>3076</v>
      </c>
      <c r="C73" s="74"/>
      <c r="D73" s="84"/>
      <c r="E73" s="171"/>
      <c r="F73" s="172"/>
      <c r="G73" s="244"/>
    </row>
    <row r="74" spans="1:7" s="49" customFormat="1" ht="15">
      <c r="A74" s="72">
        <v>144171</v>
      </c>
      <c r="B74" s="174" t="s">
        <v>3077</v>
      </c>
      <c r="C74" s="74">
        <v>10.1379</v>
      </c>
      <c r="D74" s="74">
        <v>10.590999999999999</v>
      </c>
      <c r="E74" s="171"/>
      <c r="F74" s="172"/>
      <c r="G74" s="249"/>
    </row>
    <row r="75" spans="1:7" s="49" customFormat="1" ht="15">
      <c r="A75" s="72">
        <v>144172</v>
      </c>
      <c r="B75" s="174" t="s">
        <v>3107</v>
      </c>
      <c r="C75" s="74">
        <v>10.004200000000001</v>
      </c>
      <c r="D75" s="74">
        <v>10.030200000000001</v>
      </c>
      <c r="E75" s="171"/>
      <c r="F75" s="172"/>
      <c r="G75" s="249"/>
    </row>
    <row r="76" spans="1:7" s="49" customFormat="1" ht="15">
      <c r="A76" s="72">
        <v>144189</v>
      </c>
      <c r="B76" s="174" t="s">
        <v>3108</v>
      </c>
      <c r="C76" s="74">
        <v>10.004200000000001</v>
      </c>
      <c r="D76" s="74">
        <v>10.028</v>
      </c>
      <c r="E76" s="171"/>
      <c r="F76" s="172"/>
      <c r="G76" s="249"/>
    </row>
    <row r="77" spans="1:7" s="49" customFormat="1" ht="15">
      <c r="A77" s="72">
        <v>144194</v>
      </c>
      <c r="B77" s="174" t="s">
        <v>3086</v>
      </c>
      <c r="C77" s="74">
        <v>10.008599999999999</v>
      </c>
      <c r="D77" s="74">
        <v>10.0444</v>
      </c>
      <c r="E77" s="171"/>
      <c r="F77" s="172"/>
      <c r="G77" s="249"/>
    </row>
    <row r="78" spans="1:7" s="49" customFormat="1" ht="15">
      <c r="A78" s="72">
        <v>144190</v>
      </c>
      <c r="B78" s="201" t="s">
        <v>3087</v>
      </c>
      <c r="C78" s="74">
        <v>10.0242</v>
      </c>
      <c r="D78" s="74">
        <v>10.0731</v>
      </c>
      <c r="E78" s="171"/>
      <c r="F78" s="172"/>
      <c r="G78" s="244"/>
    </row>
    <row r="79" spans="1:7" s="49" customFormat="1" ht="15">
      <c r="A79" s="72">
        <v>144193</v>
      </c>
      <c r="B79" s="174" t="s">
        <v>3089</v>
      </c>
      <c r="C79" s="74">
        <v>10.1403</v>
      </c>
      <c r="D79" s="74">
        <v>10.596399999999999</v>
      </c>
      <c r="E79" s="171"/>
      <c r="F79" s="172"/>
      <c r="G79" s="244"/>
    </row>
    <row r="80" spans="1:7" s="49" customFormat="1" ht="15">
      <c r="A80" s="72"/>
      <c r="B80" s="174"/>
      <c r="C80" s="74"/>
      <c r="D80" s="74"/>
      <c r="E80" s="171"/>
      <c r="F80" s="172"/>
      <c r="G80" s="244"/>
    </row>
    <row r="81" spans="1:7" s="49" customFormat="1" ht="15">
      <c r="A81" s="72"/>
      <c r="B81" s="168" t="s">
        <v>3079</v>
      </c>
      <c r="C81" s="74"/>
      <c r="D81" s="74"/>
      <c r="E81" s="171"/>
      <c r="F81" s="172"/>
      <c r="G81" s="244"/>
    </row>
    <row r="82" spans="1:7" s="49" customFormat="1" ht="15">
      <c r="A82" s="72">
        <v>144173</v>
      </c>
      <c r="B82" s="174" t="str">
        <f t="shared" ref="B82:B87" si="0">+B74</f>
        <v>Growth</v>
      </c>
      <c r="C82" s="74">
        <v>10.142099999999999</v>
      </c>
      <c r="D82" s="74">
        <v>10.605</v>
      </c>
      <c r="E82" s="171"/>
      <c r="F82" s="172"/>
      <c r="G82" s="244"/>
    </row>
    <row r="83" spans="1:7" s="49" customFormat="1" ht="15">
      <c r="A83" s="72">
        <v>144174</v>
      </c>
      <c r="B83" s="174" t="str">
        <f t="shared" si="0"/>
        <v>Daily Dividend</v>
      </c>
      <c r="C83" s="74">
        <v>10.004300000000001</v>
      </c>
      <c r="D83" s="74">
        <v>10.0243</v>
      </c>
      <c r="E83" s="171"/>
      <c r="F83" s="172"/>
      <c r="G83" s="244"/>
    </row>
    <row r="84" spans="1:7" s="49" customFormat="1" ht="15">
      <c r="A84" s="72">
        <v>144191</v>
      </c>
      <c r="B84" s="174" t="str">
        <f t="shared" si="0"/>
        <v>Weekly Dividend</v>
      </c>
      <c r="C84" s="74">
        <v>10.016</v>
      </c>
      <c r="D84" s="74">
        <v>10.024800000000001</v>
      </c>
      <c r="E84" s="171"/>
      <c r="F84" s="172"/>
      <c r="G84" s="244"/>
    </row>
    <row r="85" spans="1:7" s="49" customFormat="1" ht="15">
      <c r="A85" s="72">
        <v>144195</v>
      </c>
      <c r="B85" s="174" t="str">
        <f t="shared" si="0"/>
        <v>Monthly Dividend</v>
      </c>
      <c r="C85" s="74">
        <v>10.008699999999999</v>
      </c>
      <c r="D85" s="74">
        <v>10.0306</v>
      </c>
      <c r="E85" s="171"/>
      <c r="F85" s="172"/>
      <c r="G85" s="244"/>
    </row>
    <row r="86" spans="1:7" s="49" customFormat="1" ht="15">
      <c r="A86" s="72">
        <v>144192</v>
      </c>
      <c r="B86" s="174" t="str">
        <f t="shared" si="0"/>
        <v>Quarterly Dividend</v>
      </c>
      <c r="C86" s="74">
        <v>10.024699999999999</v>
      </c>
      <c r="D86" s="74">
        <v>10.0746</v>
      </c>
      <c r="E86" s="171"/>
      <c r="F86" s="172"/>
      <c r="G86" s="244"/>
    </row>
    <row r="87" spans="1:7" s="49" customFormat="1" ht="15">
      <c r="A87" s="72">
        <v>144196</v>
      </c>
      <c r="B87" s="174" t="str">
        <f t="shared" si="0"/>
        <v>Periodic Dividend</v>
      </c>
      <c r="C87" s="74" t="s">
        <v>3104</v>
      </c>
      <c r="D87" s="74">
        <v>10.664999999999999</v>
      </c>
      <c r="E87" s="171"/>
      <c r="F87" s="172"/>
      <c r="G87" s="244"/>
    </row>
    <row r="88" spans="1:7" s="49" customFormat="1" ht="15">
      <c r="A88" s="72"/>
      <c r="B88" s="201"/>
      <c r="C88" s="74"/>
      <c r="D88" s="74"/>
      <c r="E88" s="171"/>
      <c r="F88" s="172"/>
      <c r="G88" s="244"/>
    </row>
    <row r="89" spans="1:7" s="49" customFormat="1" ht="15.75" thickBot="1">
      <c r="B89" s="174"/>
      <c r="C89" s="102"/>
      <c r="D89" s="102"/>
      <c r="E89" s="187"/>
      <c r="F89" s="188"/>
      <c r="G89" s="244"/>
    </row>
    <row r="90" spans="1:7" s="261" customFormat="1" ht="13.5" thickBot="1">
      <c r="B90" s="158" t="s">
        <v>3095</v>
      </c>
      <c r="C90" s="293"/>
      <c r="D90" s="102"/>
      <c r="E90" s="247"/>
      <c r="F90" s="160"/>
      <c r="G90" s="244"/>
    </row>
    <row r="91" spans="1:7" s="261" customFormat="1" ht="24.75" thickBot="1">
      <c r="B91" s="177" t="s">
        <v>3090</v>
      </c>
      <c r="C91" s="106" t="s">
        <v>3091</v>
      </c>
      <c r="D91" s="107" t="s">
        <v>3092</v>
      </c>
      <c r="E91" s="107" t="s">
        <v>3093</v>
      </c>
      <c r="F91" s="108" t="s">
        <v>3094</v>
      </c>
      <c r="G91" s="244"/>
    </row>
    <row r="92" spans="1:7" s="261" customFormat="1">
      <c r="B92" s="178"/>
      <c r="C92" s="109"/>
      <c r="D92" s="179"/>
      <c r="E92" s="179"/>
      <c r="F92" s="180"/>
      <c r="G92" s="244"/>
    </row>
    <row r="93" spans="1:7" s="261" customFormat="1">
      <c r="B93" s="297" t="s">
        <v>3149</v>
      </c>
      <c r="C93" s="272">
        <v>43378</v>
      </c>
      <c r="D93" s="273">
        <v>2.5491400000000001E-2</v>
      </c>
      <c r="E93" s="273">
        <v>2.3605170000000002E-2</v>
      </c>
      <c r="F93" s="274">
        <v>10.035399999999999</v>
      </c>
      <c r="G93" s="244"/>
    </row>
    <row r="94" spans="1:7" s="261" customFormat="1">
      <c r="B94" s="297" t="s">
        <v>3148</v>
      </c>
      <c r="C94" s="272">
        <v>43378</v>
      </c>
      <c r="D94" s="273">
        <v>1.6826810000000001E-2</v>
      </c>
      <c r="E94" s="273">
        <v>1.558171E-2</v>
      </c>
      <c r="F94" s="274">
        <v>10.023400000000001</v>
      </c>
      <c r="G94" s="244"/>
    </row>
    <row r="95" spans="1:7" s="261" customFormat="1">
      <c r="B95" s="297" t="s">
        <v>3149</v>
      </c>
      <c r="C95" s="272">
        <v>43385</v>
      </c>
      <c r="D95" s="273">
        <v>8.9809799999999995E-3</v>
      </c>
      <c r="E95" s="273">
        <v>8.3164399999999996E-3</v>
      </c>
      <c r="F95" s="274">
        <v>10.012499999999999</v>
      </c>
      <c r="G95" s="244"/>
    </row>
    <row r="96" spans="1:7" s="261" customFormat="1">
      <c r="B96" s="297" t="s">
        <v>3148</v>
      </c>
      <c r="C96" s="272">
        <v>43385</v>
      </c>
      <c r="D96" s="273">
        <v>8.6891099999999999E-3</v>
      </c>
      <c r="E96" s="273">
        <v>8.0461600000000001E-3</v>
      </c>
      <c r="F96" s="274">
        <v>10.0121</v>
      </c>
      <c r="G96" s="244"/>
    </row>
    <row r="97" spans="2:7" s="261" customFormat="1">
      <c r="B97" s="297" t="s">
        <v>3149</v>
      </c>
      <c r="C97" s="272">
        <v>43392</v>
      </c>
      <c r="D97" s="273">
        <v>1.086778E-2</v>
      </c>
      <c r="E97" s="273">
        <v>1.0063620000000001E-2</v>
      </c>
      <c r="F97" s="274">
        <v>10.0151</v>
      </c>
      <c r="G97" s="244"/>
    </row>
    <row r="98" spans="2:7" s="261" customFormat="1">
      <c r="B98" s="297" t="s">
        <v>3148</v>
      </c>
      <c r="C98" s="272">
        <v>43392</v>
      </c>
      <c r="D98" s="273">
        <v>1.0572659999999999E-2</v>
      </c>
      <c r="E98" s="273">
        <v>9.7903399999999998E-3</v>
      </c>
      <c r="F98" s="274">
        <v>10.014699999999999</v>
      </c>
      <c r="G98" s="244"/>
    </row>
    <row r="99" spans="2:7" s="261" customFormat="1">
      <c r="B99" s="297" t="s">
        <v>3149</v>
      </c>
      <c r="C99" s="272">
        <v>43399</v>
      </c>
      <c r="D99" s="273">
        <v>9.9499500000000008E-3</v>
      </c>
      <c r="E99" s="273">
        <v>9.21371E-3</v>
      </c>
      <c r="F99" s="274">
        <v>10.0138</v>
      </c>
      <c r="G99" s="244"/>
    </row>
    <row r="100" spans="2:7" s="261" customFormat="1">
      <c r="B100" s="297" t="s">
        <v>3148</v>
      </c>
      <c r="C100" s="272">
        <v>43399</v>
      </c>
      <c r="D100" s="273">
        <v>9.6703399999999995E-3</v>
      </c>
      <c r="E100" s="273">
        <v>8.9547800000000007E-3</v>
      </c>
      <c r="F100" s="274">
        <v>10.013400000000001</v>
      </c>
      <c r="G100" s="244"/>
    </row>
    <row r="101" spans="2:7" s="261" customFormat="1">
      <c r="B101" s="297" t="s">
        <v>3151</v>
      </c>
      <c r="C101" s="272">
        <v>43403</v>
      </c>
      <c r="D101" s="273">
        <v>5.5738629999999997E-2</v>
      </c>
      <c r="E101" s="273">
        <v>5.1614260000000002E-2</v>
      </c>
      <c r="F101" s="274">
        <v>10.077400000000001</v>
      </c>
      <c r="G101" s="244"/>
    </row>
    <row r="102" spans="2:7" s="261" customFormat="1">
      <c r="B102" s="297" t="s">
        <v>3150</v>
      </c>
      <c r="C102" s="272">
        <v>43403</v>
      </c>
      <c r="D102" s="273">
        <v>5.454063E-2</v>
      </c>
      <c r="E102" s="273">
        <v>5.050491E-2</v>
      </c>
      <c r="F102" s="274">
        <v>10.075699999999999</v>
      </c>
      <c r="G102" s="244"/>
    </row>
    <row r="103" spans="2:7" s="261" customFormat="1">
      <c r="B103" s="297" t="s">
        <v>3149</v>
      </c>
      <c r="C103" s="272">
        <v>43406</v>
      </c>
      <c r="D103" s="273">
        <v>1.1061120000000001E-2</v>
      </c>
      <c r="E103" s="273">
        <v>1.0242660000000001E-2</v>
      </c>
      <c r="F103" s="274">
        <v>10.0154</v>
      </c>
      <c r="G103" s="244"/>
    </row>
    <row r="104" spans="2:7" s="261" customFormat="1">
      <c r="B104" s="297" t="s">
        <v>3148</v>
      </c>
      <c r="C104" s="272">
        <v>43406</v>
      </c>
      <c r="D104" s="273">
        <v>1.0801440000000001E-2</v>
      </c>
      <c r="E104" s="273">
        <v>1.0002189999999999E-2</v>
      </c>
      <c r="F104" s="274">
        <v>10.015000000000001</v>
      </c>
      <c r="G104" s="244"/>
    </row>
    <row r="105" spans="2:7" s="261" customFormat="1">
      <c r="B105" s="297" t="s">
        <v>3149</v>
      </c>
      <c r="C105" s="272">
        <v>43413</v>
      </c>
      <c r="D105" s="273">
        <v>1.204207E-2</v>
      </c>
      <c r="E105" s="273">
        <v>1.1151019999999999E-2</v>
      </c>
      <c r="F105" s="274">
        <v>10.0167</v>
      </c>
      <c r="G105" s="244"/>
    </row>
    <row r="106" spans="2:7" s="261" customFormat="1">
      <c r="B106" s="297" t="s">
        <v>3148</v>
      </c>
      <c r="C106" s="272">
        <v>43413</v>
      </c>
      <c r="D106" s="273">
        <v>1.17643E-2</v>
      </c>
      <c r="E106" s="273">
        <v>1.08938E-2</v>
      </c>
      <c r="F106" s="274">
        <v>10.016299999999999</v>
      </c>
      <c r="G106" s="244"/>
    </row>
    <row r="107" spans="2:7" s="261" customFormat="1">
      <c r="B107" s="297" t="s">
        <v>3149</v>
      </c>
      <c r="C107" s="272">
        <v>43420</v>
      </c>
      <c r="D107" s="273">
        <v>1.3279350000000001E-2</v>
      </c>
      <c r="E107" s="273">
        <v>1.229675E-2</v>
      </c>
      <c r="F107" s="274">
        <v>10.021699999999999</v>
      </c>
      <c r="G107" s="244"/>
    </row>
    <row r="108" spans="2:7" s="261" customFormat="1">
      <c r="B108" s="297" t="s">
        <v>3148</v>
      </c>
      <c r="C108" s="272">
        <v>43420</v>
      </c>
      <c r="D108" s="273">
        <v>1.29826E-2</v>
      </c>
      <c r="E108" s="273">
        <v>1.202196E-2</v>
      </c>
      <c r="F108" s="274">
        <v>10.0212</v>
      </c>
      <c r="G108" s="244"/>
    </row>
    <row r="109" spans="2:7" s="261" customFormat="1">
      <c r="B109" s="297" t="s">
        <v>3149</v>
      </c>
      <c r="C109" s="272">
        <v>43426</v>
      </c>
      <c r="D109" s="273">
        <v>1.079752E-2</v>
      </c>
      <c r="E109" s="273">
        <v>9.9985600000000001E-3</v>
      </c>
      <c r="F109" s="274">
        <v>10.0183</v>
      </c>
      <c r="G109" s="244"/>
    </row>
    <row r="110" spans="2:7" s="261" customFormat="1">
      <c r="B110" s="297" t="s">
        <v>3148</v>
      </c>
      <c r="C110" s="272">
        <v>43426</v>
      </c>
      <c r="D110" s="273">
        <v>1.0560140000000001E-2</v>
      </c>
      <c r="E110" s="273">
        <v>9.7787399999999993E-3</v>
      </c>
      <c r="F110" s="274">
        <v>10.017899999999999</v>
      </c>
      <c r="G110" s="244"/>
    </row>
    <row r="111" spans="2:7" s="261" customFormat="1">
      <c r="B111" s="297" t="s">
        <v>3151</v>
      </c>
      <c r="C111" s="272">
        <v>43433</v>
      </c>
      <c r="D111" s="273">
        <v>5.4770649999999997E-2</v>
      </c>
      <c r="E111" s="273">
        <v>5.0717909999999998E-2</v>
      </c>
      <c r="F111" s="274">
        <v>10.0779</v>
      </c>
      <c r="G111" s="244"/>
    </row>
    <row r="112" spans="2:7" s="261" customFormat="1">
      <c r="B112" s="297" t="s">
        <v>3150</v>
      </c>
      <c r="C112" s="272">
        <v>43433</v>
      </c>
      <c r="D112" s="273">
        <v>5.3670530000000001E-2</v>
      </c>
      <c r="E112" s="273">
        <v>4.9699189999999997E-2</v>
      </c>
      <c r="F112" s="274">
        <v>10.0764</v>
      </c>
      <c r="G112" s="244"/>
    </row>
    <row r="113" spans="2:7" s="261" customFormat="1">
      <c r="B113" s="297" t="s">
        <v>3149</v>
      </c>
      <c r="C113" s="272">
        <v>43434</v>
      </c>
      <c r="D113" s="273">
        <v>1.372252E-2</v>
      </c>
      <c r="E113" s="273">
        <v>1.2707120000000001E-2</v>
      </c>
      <c r="F113" s="274">
        <v>10.022399999999999</v>
      </c>
      <c r="G113" s="244"/>
    </row>
    <row r="114" spans="2:7" s="261" customFormat="1">
      <c r="B114" s="297" t="s">
        <v>3148</v>
      </c>
      <c r="C114" s="272">
        <v>43434</v>
      </c>
      <c r="D114" s="273">
        <v>1.289643E-2</v>
      </c>
      <c r="E114" s="273">
        <v>1.194216E-2</v>
      </c>
      <c r="F114" s="274">
        <v>10.0219</v>
      </c>
      <c r="G114" s="244"/>
    </row>
    <row r="115" spans="2:7" s="261" customFormat="1">
      <c r="B115" s="297" t="s">
        <v>3149</v>
      </c>
      <c r="C115" s="272">
        <v>43441</v>
      </c>
      <c r="D115" s="273">
        <v>1.321284E-2</v>
      </c>
      <c r="E115" s="273">
        <v>1.223516E-2</v>
      </c>
      <c r="F115" s="274">
        <v>10.0268</v>
      </c>
      <c r="G115" s="244"/>
    </row>
    <row r="116" spans="2:7" s="261" customFormat="1">
      <c r="B116" s="297" t="s">
        <v>3148</v>
      </c>
      <c r="C116" s="272">
        <v>43441</v>
      </c>
      <c r="D116" s="273">
        <v>1.253315E-2</v>
      </c>
      <c r="E116" s="273">
        <v>1.160576E-2</v>
      </c>
      <c r="F116" s="274">
        <v>10.027100000000001</v>
      </c>
      <c r="G116" s="244"/>
    </row>
    <row r="117" spans="2:7" s="261" customFormat="1">
      <c r="B117" s="297" t="s">
        <v>3149</v>
      </c>
      <c r="C117" s="272">
        <v>43448</v>
      </c>
      <c r="D117" s="273">
        <v>9.1619100000000005E-3</v>
      </c>
      <c r="E117" s="273">
        <v>8.4839800000000003E-3</v>
      </c>
      <c r="F117" s="274">
        <v>10.021100000000001</v>
      </c>
      <c r="G117" s="244"/>
    </row>
    <row r="118" spans="2:7" s="261" customFormat="1">
      <c r="B118" s="297" t="s">
        <v>3148</v>
      </c>
      <c r="C118" s="272">
        <v>43448</v>
      </c>
      <c r="D118" s="273">
        <v>8.8525300000000008E-3</v>
      </c>
      <c r="E118" s="273">
        <v>8.19749E-3</v>
      </c>
      <c r="F118" s="274">
        <v>10.022</v>
      </c>
      <c r="G118" s="244"/>
    </row>
    <row r="119" spans="2:7" s="261" customFormat="1">
      <c r="B119" s="297" t="s">
        <v>3149</v>
      </c>
      <c r="C119" s="272">
        <v>43455</v>
      </c>
      <c r="D119" s="273">
        <v>1.2762290000000001E-2</v>
      </c>
      <c r="E119" s="273">
        <v>1.1817940000000001E-2</v>
      </c>
      <c r="F119" s="274">
        <v>10.0261</v>
      </c>
      <c r="G119" s="244"/>
    </row>
    <row r="120" spans="2:7" s="261" customFormat="1">
      <c r="B120" s="297" t="s">
        <v>3148</v>
      </c>
      <c r="C120" s="272">
        <v>43455</v>
      </c>
      <c r="D120" s="273">
        <v>1.1896260000000001E-2</v>
      </c>
      <c r="E120" s="273">
        <v>1.1016E-2</v>
      </c>
      <c r="F120" s="274">
        <v>10.026999999999999</v>
      </c>
      <c r="G120" s="244"/>
    </row>
    <row r="121" spans="2:7" s="261" customFormat="1">
      <c r="B121" s="297" t="s">
        <v>3153</v>
      </c>
      <c r="C121" s="272">
        <v>43461</v>
      </c>
      <c r="D121" s="273">
        <v>0.15494137999999999</v>
      </c>
      <c r="E121" s="273">
        <v>0.14347652</v>
      </c>
      <c r="F121" s="274">
        <v>10.243600000000001</v>
      </c>
      <c r="G121" s="244"/>
    </row>
    <row r="122" spans="2:7" s="261" customFormat="1">
      <c r="B122" s="297" t="s">
        <v>3152</v>
      </c>
      <c r="C122" s="272">
        <v>43461</v>
      </c>
      <c r="D122" s="273">
        <v>0.15177196000000001</v>
      </c>
      <c r="E122" s="273">
        <v>0.14054162000000001</v>
      </c>
      <c r="F122" s="274">
        <v>10.2384</v>
      </c>
      <c r="G122" s="244"/>
    </row>
    <row r="123" spans="2:7" s="261" customFormat="1">
      <c r="B123" s="297" t="s">
        <v>3151</v>
      </c>
      <c r="C123" s="272">
        <v>43462</v>
      </c>
      <c r="D123" s="273">
        <v>4.8899459999999999E-2</v>
      </c>
      <c r="E123" s="273">
        <v>4.5281149999999999E-2</v>
      </c>
      <c r="F123" s="274">
        <v>10.077199999999999</v>
      </c>
      <c r="G123" s="244"/>
    </row>
    <row r="124" spans="2:7" s="261" customFormat="1">
      <c r="B124" s="297" t="s">
        <v>3149</v>
      </c>
      <c r="C124" s="272">
        <v>43462</v>
      </c>
      <c r="D124" s="273">
        <v>1.292372E-2</v>
      </c>
      <c r="E124" s="273">
        <v>1.1967439999999999E-2</v>
      </c>
      <c r="F124" s="274">
        <v>10.027200000000001</v>
      </c>
      <c r="G124" s="244"/>
    </row>
    <row r="125" spans="2:7" s="261" customFormat="1">
      <c r="B125" s="297" t="s">
        <v>3150</v>
      </c>
      <c r="C125" s="272">
        <v>43462</v>
      </c>
      <c r="D125" s="273">
        <v>4.5794189999999999E-2</v>
      </c>
      <c r="E125" s="273">
        <v>4.2405659999999998E-2</v>
      </c>
      <c r="F125" s="274">
        <v>10.075799999999999</v>
      </c>
      <c r="G125" s="244"/>
    </row>
    <row r="126" spans="2:7" s="261" customFormat="1">
      <c r="B126" s="297" t="s">
        <v>3148</v>
      </c>
      <c r="C126" s="272">
        <v>43462</v>
      </c>
      <c r="D126" s="273">
        <v>1.183741E-2</v>
      </c>
      <c r="E126" s="273">
        <v>1.0961500000000001E-2</v>
      </c>
      <c r="F126" s="274">
        <v>10.029</v>
      </c>
      <c r="G126" s="244"/>
    </row>
    <row r="127" spans="2:7" s="261" customFormat="1">
      <c r="B127" s="297" t="s">
        <v>3149</v>
      </c>
      <c r="C127" s="272">
        <v>43469</v>
      </c>
      <c r="D127" s="273">
        <v>1.3202810000000001E-2</v>
      </c>
      <c r="E127" s="273">
        <v>1.222587E-2</v>
      </c>
      <c r="F127" s="274">
        <v>10.028499999999999</v>
      </c>
      <c r="G127" s="244"/>
    </row>
    <row r="128" spans="2:7" s="261" customFormat="1">
      <c r="B128" s="297" t="s">
        <v>3148</v>
      </c>
      <c r="C128" s="272">
        <v>43469</v>
      </c>
      <c r="D128" s="273">
        <v>1.194253E-2</v>
      </c>
      <c r="E128" s="273">
        <v>1.105884E-2</v>
      </c>
      <c r="F128" s="274">
        <v>10.0314</v>
      </c>
      <c r="G128" s="244"/>
    </row>
    <row r="129" spans="2:7" s="261" customFormat="1">
      <c r="B129" s="297" t="s">
        <v>3149</v>
      </c>
      <c r="C129" s="272">
        <v>43476</v>
      </c>
      <c r="D129" s="273">
        <v>1.092301E-2</v>
      </c>
      <c r="E129" s="273">
        <v>1.011476E-2</v>
      </c>
      <c r="F129" s="274">
        <v>10.028499999999999</v>
      </c>
      <c r="G129" s="244"/>
    </row>
    <row r="130" spans="2:7" s="261" customFormat="1">
      <c r="B130" s="297" t="s">
        <v>3148</v>
      </c>
      <c r="C130" s="272">
        <v>43476</v>
      </c>
      <c r="D130" s="273">
        <v>1.0634660000000001E-2</v>
      </c>
      <c r="E130" s="273">
        <v>9.8477500000000006E-3</v>
      </c>
      <c r="F130" s="274">
        <v>10.0328</v>
      </c>
      <c r="G130" s="244"/>
    </row>
    <row r="131" spans="2:7" s="261" customFormat="1">
      <c r="B131" s="297" t="s">
        <v>3149</v>
      </c>
      <c r="C131" s="272">
        <v>43483</v>
      </c>
      <c r="D131" s="273">
        <v>1.212772E-2</v>
      </c>
      <c r="E131" s="273">
        <v>1.123033E-2</v>
      </c>
      <c r="F131" s="274">
        <v>10.030099999999999</v>
      </c>
      <c r="G131" s="244"/>
    </row>
    <row r="132" spans="2:7" s="261" customFormat="1">
      <c r="B132" s="297" t="s">
        <v>3148</v>
      </c>
      <c r="C132" s="272">
        <v>43483</v>
      </c>
      <c r="D132" s="273">
        <v>1.1884810000000001E-2</v>
      </c>
      <c r="E132" s="273">
        <v>1.10054E-2</v>
      </c>
      <c r="F132" s="274">
        <v>10.0345</v>
      </c>
      <c r="G132" s="244"/>
    </row>
    <row r="133" spans="2:7" s="261" customFormat="1">
      <c r="B133" s="297" t="s">
        <v>3149</v>
      </c>
      <c r="C133" s="272">
        <v>43490</v>
      </c>
      <c r="D133" s="273">
        <v>1.058535E-2</v>
      </c>
      <c r="E133" s="273">
        <v>9.8020899999999994E-3</v>
      </c>
      <c r="F133" s="274">
        <v>10.028</v>
      </c>
      <c r="G133" s="244"/>
    </row>
    <row r="134" spans="2:7" s="261" customFormat="1">
      <c r="B134" s="297" t="s">
        <v>3148</v>
      </c>
      <c r="C134" s="272">
        <v>43490</v>
      </c>
      <c r="D134" s="273">
        <v>5.8831300000000003E-3</v>
      </c>
      <c r="E134" s="273">
        <v>5.44781E-3</v>
      </c>
      <c r="F134" s="274">
        <v>10.032400000000001</v>
      </c>
      <c r="G134" s="244"/>
    </row>
    <row r="135" spans="2:7" s="261" customFormat="1">
      <c r="B135" s="297" t="s">
        <v>3151</v>
      </c>
      <c r="C135" s="272">
        <v>43495</v>
      </c>
      <c r="D135" s="273">
        <v>5.6946440000000001E-2</v>
      </c>
      <c r="E135" s="273">
        <v>5.27327E-2</v>
      </c>
      <c r="F135" s="274">
        <v>10.0899</v>
      </c>
      <c r="G135" s="244"/>
    </row>
    <row r="136" spans="2:7" s="261" customFormat="1">
      <c r="B136" s="297" t="s">
        <v>3150</v>
      </c>
      <c r="C136" s="272">
        <v>43495</v>
      </c>
      <c r="D136" s="273">
        <v>4.7912120000000002E-2</v>
      </c>
      <c r="E136" s="273">
        <v>4.4366870000000003E-2</v>
      </c>
      <c r="F136" s="274">
        <v>10.091200000000001</v>
      </c>
      <c r="G136" s="244"/>
    </row>
    <row r="137" spans="2:7" s="261" customFormat="1">
      <c r="B137" s="297" t="s">
        <v>3149</v>
      </c>
      <c r="C137" s="272">
        <v>43497</v>
      </c>
      <c r="D137" s="273">
        <v>9.8203100000000005E-3</v>
      </c>
      <c r="E137" s="273">
        <v>9.0936599999999999E-3</v>
      </c>
      <c r="F137" s="274">
        <v>10.026899999999999</v>
      </c>
      <c r="G137" s="244"/>
    </row>
    <row r="138" spans="2:7" s="261" customFormat="1">
      <c r="B138" s="297" t="s">
        <v>3148</v>
      </c>
      <c r="C138" s="272">
        <v>43497</v>
      </c>
      <c r="D138" s="273">
        <v>9.6287400000000002E-3</v>
      </c>
      <c r="E138" s="273">
        <v>8.9162600000000005E-3</v>
      </c>
      <c r="F138" s="274">
        <v>10.037599999999999</v>
      </c>
      <c r="G138" s="244"/>
    </row>
    <row r="139" spans="2:7" s="261" customFormat="1">
      <c r="B139" s="297" t="s">
        <v>3149</v>
      </c>
      <c r="C139" s="272">
        <v>43504</v>
      </c>
      <c r="D139" s="273">
        <v>1.4110630000000001E-2</v>
      </c>
      <c r="E139" s="273">
        <v>1.306652E-2</v>
      </c>
      <c r="F139" s="274">
        <v>10.0334</v>
      </c>
      <c r="G139" s="244"/>
    </row>
    <row r="140" spans="2:7" s="261" customFormat="1">
      <c r="B140" s="297" t="s">
        <v>3148</v>
      </c>
      <c r="C140" s="272">
        <v>43504</v>
      </c>
      <c r="D140" s="273">
        <v>1.431174E-2</v>
      </c>
      <c r="E140" s="273">
        <v>1.3252740000000001E-2</v>
      </c>
      <c r="F140" s="274">
        <v>10.0441</v>
      </c>
      <c r="G140" s="244"/>
    </row>
    <row r="141" spans="2:7" s="261" customFormat="1">
      <c r="B141" s="297" t="s">
        <v>3149</v>
      </c>
      <c r="C141" s="272">
        <v>43511</v>
      </c>
      <c r="D141" s="273">
        <v>9.3258400000000002E-3</v>
      </c>
      <c r="E141" s="273">
        <v>8.6357799999999992E-3</v>
      </c>
      <c r="F141" s="274">
        <v>10.0268</v>
      </c>
      <c r="G141" s="244"/>
    </row>
    <row r="142" spans="2:7" s="261" customFormat="1">
      <c r="B142" s="297" t="s">
        <v>3148</v>
      </c>
      <c r="C142" s="272">
        <v>43511</v>
      </c>
      <c r="D142" s="273">
        <v>9.1389399999999999E-3</v>
      </c>
      <c r="E142" s="273">
        <v>8.46271E-3</v>
      </c>
      <c r="F142" s="274">
        <v>10.036899999999999</v>
      </c>
      <c r="G142" s="244"/>
    </row>
    <row r="143" spans="2:7" s="261" customFormat="1">
      <c r="B143" s="297" t="s">
        <v>3149</v>
      </c>
      <c r="C143" s="272">
        <v>43518</v>
      </c>
      <c r="D143" s="273">
        <v>8.86522E-3</v>
      </c>
      <c r="E143" s="273">
        <v>8.2092399999999996E-3</v>
      </c>
      <c r="F143" s="274">
        <v>10.026199999999999</v>
      </c>
      <c r="G143" s="244"/>
    </row>
    <row r="144" spans="2:7" s="261" customFormat="1">
      <c r="B144" s="297" t="s">
        <v>3148</v>
      </c>
      <c r="C144" s="272">
        <v>43518</v>
      </c>
      <c r="D144" s="273">
        <v>8.6523799999999994E-3</v>
      </c>
      <c r="E144" s="273">
        <v>8.0121499999999991E-3</v>
      </c>
      <c r="F144" s="274">
        <v>10.036199999999999</v>
      </c>
      <c r="G144" s="244"/>
    </row>
    <row r="145" spans="2:7" s="261" customFormat="1">
      <c r="B145" s="297" t="s">
        <v>3151</v>
      </c>
      <c r="C145" s="272">
        <v>43523</v>
      </c>
      <c r="D145" s="273">
        <v>4.1001330000000002E-2</v>
      </c>
      <c r="E145" s="273">
        <v>3.796745E-2</v>
      </c>
      <c r="F145" s="274">
        <v>10.0677</v>
      </c>
      <c r="G145" s="244"/>
    </row>
    <row r="146" spans="2:7" s="261" customFormat="1">
      <c r="B146" s="297" t="s">
        <v>3150</v>
      </c>
      <c r="C146" s="272">
        <v>43523</v>
      </c>
      <c r="D146" s="273">
        <v>4.0220400000000003E-2</v>
      </c>
      <c r="E146" s="273">
        <v>3.7244300000000001E-2</v>
      </c>
      <c r="F146" s="274">
        <v>10.080500000000001</v>
      </c>
      <c r="G146" s="244"/>
    </row>
    <row r="147" spans="2:7" s="261" customFormat="1">
      <c r="B147" s="297" t="s">
        <v>3149</v>
      </c>
      <c r="C147" s="272">
        <v>43525</v>
      </c>
      <c r="D147" s="273">
        <v>9.4690399999999997E-3</v>
      </c>
      <c r="E147" s="273">
        <v>8.7683799999999992E-3</v>
      </c>
      <c r="F147" s="274">
        <v>10.026999999999999</v>
      </c>
      <c r="G147" s="244"/>
    </row>
    <row r="148" spans="2:7" s="261" customFormat="1">
      <c r="B148" s="297" t="s">
        <v>3148</v>
      </c>
      <c r="C148" s="272">
        <v>43525</v>
      </c>
      <c r="D148" s="273">
        <v>9.2579600000000008E-3</v>
      </c>
      <c r="E148" s="273">
        <v>8.5729199999999995E-3</v>
      </c>
      <c r="F148" s="274">
        <v>10.037100000000001</v>
      </c>
      <c r="G148" s="244"/>
    </row>
    <row r="149" spans="2:7" s="261" customFormat="1">
      <c r="B149" s="297" t="s">
        <v>3149</v>
      </c>
      <c r="C149" s="272">
        <v>43532</v>
      </c>
      <c r="D149" s="273">
        <v>1.218707E-2</v>
      </c>
      <c r="E149" s="273">
        <v>1.128529E-2</v>
      </c>
      <c r="F149" s="274">
        <v>10.030799999999999</v>
      </c>
      <c r="G149" s="244"/>
    </row>
    <row r="150" spans="2:7" s="261" customFormat="1">
      <c r="B150" s="297" t="s">
        <v>3148</v>
      </c>
      <c r="C150" s="272">
        <v>43532</v>
      </c>
      <c r="D150" s="273">
        <v>1.198049E-2</v>
      </c>
      <c r="E150" s="273">
        <v>1.1094E-2</v>
      </c>
      <c r="F150" s="274">
        <v>10.040800000000001</v>
      </c>
      <c r="G150" s="244"/>
    </row>
    <row r="151" spans="2:7" s="261" customFormat="1">
      <c r="B151" s="297" t="s">
        <v>3149</v>
      </c>
      <c r="C151" s="272">
        <v>43539</v>
      </c>
      <c r="D151" s="273">
        <v>1.6083130000000001E-2</v>
      </c>
      <c r="E151" s="273">
        <v>1.489306E-2</v>
      </c>
      <c r="F151" s="274">
        <v>10.036199999999999</v>
      </c>
      <c r="G151" s="244"/>
    </row>
    <row r="152" spans="2:7" s="261" customFormat="1">
      <c r="B152" s="297" t="s">
        <v>3148</v>
      </c>
      <c r="C152" s="272">
        <v>43539</v>
      </c>
      <c r="D152" s="273">
        <v>1.587541E-2</v>
      </c>
      <c r="E152" s="273">
        <v>1.4700710000000001E-2</v>
      </c>
      <c r="F152" s="274">
        <v>10.046200000000001</v>
      </c>
      <c r="G152" s="244"/>
    </row>
    <row r="153" spans="2:7" s="261" customFormat="1">
      <c r="B153" s="297" t="s">
        <v>3149</v>
      </c>
      <c r="C153" s="272">
        <v>43546</v>
      </c>
      <c r="D153" s="273">
        <v>9.1751100000000002E-3</v>
      </c>
      <c r="E153" s="273">
        <v>8.4962000000000006E-3</v>
      </c>
      <c r="F153" s="274">
        <v>10.0266</v>
      </c>
      <c r="G153" s="244"/>
    </row>
    <row r="154" spans="2:7" s="261" customFormat="1">
      <c r="B154" s="297" t="s">
        <v>3148</v>
      </c>
      <c r="C154" s="272">
        <v>43546</v>
      </c>
      <c r="D154" s="273">
        <v>8.9647700000000004E-3</v>
      </c>
      <c r="E154" s="273">
        <v>8.3014200000000003E-3</v>
      </c>
      <c r="F154" s="274">
        <v>10.0366</v>
      </c>
      <c r="G154" s="244"/>
    </row>
    <row r="155" spans="2:7" s="261" customFormat="1">
      <c r="B155" s="297" t="s">
        <v>3153</v>
      </c>
      <c r="C155" s="272">
        <v>43551</v>
      </c>
      <c r="D155" s="273">
        <v>0.1351</v>
      </c>
      <c r="E155" s="273">
        <v>0.12509999999999999</v>
      </c>
      <c r="F155" s="274">
        <v>10.239800000000001</v>
      </c>
      <c r="G155" s="244"/>
    </row>
    <row r="156" spans="2:7" s="261" customFormat="1">
      <c r="B156" s="297" t="s">
        <v>3152</v>
      </c>
      <c r="C156" s="272">
        <v>43551</v>
      </c>
      <c r="D156" s="273">
        <v>0.13239999999999999</v>
      </c>
      <c r="E156" s="273">
        <v>0.1226</v>
      </c>
      <c r="F156" s="274">
        <v>10.2348</v>
      </c>
      <c r="G156" s="244"/>
    </row>
    <row r="157" spans="2:7" s="261" customFormat="1">
      <c r="B157" s="297" t="s">
        <v>3151</v>
      </c>
      <c r="C157" s="272">
        <v>43552</v>
      </c>
      <c r="D157" s="273">
        <v>4.9992439999999999E-2</v>
      </c>
      <c r="E157" s="273">
        <v>4.6293260000000003E-2</v>
      </c>
      <c r="F157" s="274">
        <v>10.0802</v>
      </c>
      <c r="G157" s="244"/>
    </row>
    <row r="158" spans="2:7" s="261" customFormat="1">
      <c r="B158" s="297" t="s">
        <v>3150</v>
      </c>
      <c r="C158" s="272">
        <v>43552</v>
      </c>
      <c r="D158" s="273">
        <v>4.9141890000000001E-2</v>
      </c>
      <c r="E158" s="273">
        <v>4.5505650000000002E-2</v>
      </c>
      <c r="F158" s="274">
        <v>10.0929</v>
      </c>
      <c r="G158" s="244"/>
    </row>
    <row r="159" spans="2:7" s="261" customFormat="1">
      <c r="B159" s="297" t="s">
        <v>3149</v>
      </c>
      <c r="C159" s="272">
        <v>43553</v>
      </c>
      <c r="D159" s="273">
        <v>1.5710089999999999E-2</v>
      </c>
      <c r="E159" s="273">
        <v>1.4547630000000001E-2</v>
      </c>
      <c r="F159" s="274">
        <v>10.0428</v>
      </c>
      <c r="G159" s="244"/>
    </row>
    <row r="160" spans="2:7" s="261" customFormat="1">
      <c r="B160" s="297" t="s">
        <v>3148</v>
      </c>
      <c r="C160" s="272">
        <v>43553</v>
      </c>
      <c r="D160" s="273">
        <v>2.063514E-2</v>
      </c>
      <c r="E160" s="273">
        <v>1.9108239999999999E-2</v>
      </c>
      <c r="F160" s="274">
        <v>10.0528</v>
      </c>
      <c r="G160" s="244"/>
    </row>
    <row r="161" spans="2:7" s="261" customFormat="1">
      <c r="B161" s="297" t="s">
        <v>3155</v>
      </c>
      <c r="C161" s="272" t="s">
        <v>3119</v>
      </c>
      <c r="D161" s="273">
        <v>0.30779268999999998</v>
      </c>
      <c r="E161" s="273">
        <v>0.28501761999999981</v>
      </c>
      <c r="F161" s="274">
        <v>10.0204</v>
      </c>
      <c r="G161" s="244"/>
    </row>
    <row r="162" spans="2:7" s="261" customFormat="1">
      <c r="B162" s="297" t="s">
        <v>3154</v>
      </c>
      <c r="C162" s="272" t="s">
        <v>3119</v>
      </c>
      <c r="D162" s="273">
        <v>0.29630997999999981</v>
      </c>
      <c r="E162" s="273">
        <v>0.27438459999999998</v>
      </c>
      <c r="F162" s="274">
        <v>10.026400000000001</v>
      </c>
      <c r="G162" s="244"/>
    </row>
    <row r="163" spans="2:7" s="261" customFormat="1">
      <c r="B163" s="297" t="s">
        <v>3281</v>
      </c>
      <c r="C163" s="272"/>
      <c r="D163" s="273"/>
      <c r="E163" s="273"/>
      <c r="F163" s="274"/>
      <c r="G163" s="244"/>
    </row>
    <row r="164" spans="2:7" s="261" customFormat="1" ht="13.5" thickBot="1">
      <c r="B164" s="301" t="s">
        <v>3266</v>
      </c>
      <c r="C164" s="186"/>
      <c r="D164" s="294"/>
      <c r="E164" s="186"/>
      <c r="F164" s="295"/>
      <c r="G164" s="244"/>
    </row>
    <row r="165" spans="2:7" s="49" customFormat="1" ht="15">
      <c r="B165" s="174" t="s">
        <v>3096</v>
      </c>
      <c r="C165" s="156"/>
      <c r="D165" s="175"/>
      <c r="E165" s="157"/>
      <c r="F165" s="248"/>
      <c r="G165" s="244"/>
    </row>
    <row r="166" spans="2:7" s="49" customFormat="1" ht="15">
      <c r="B166" s="174" t="s">
        <v>3083</v>
      </c>
      <c r="C166" s="183"/>
      <c r="D166" s="184"/>
      <c r="E166" s="157"/>
      <c r="F166" s="248"/>
      <c r="G166" s="244"/>
    </row>
    <row r="167" spans="2:7" s="261" customFormat="1" ht="15">
      <c r="B167" s="174" t="s">
        <v>3294</v>
      </c>
      <c r="C167" s="183"/>
      <c r="D167" s="184"/>
      <c r="E167" s="157"/>
      <c r="F167" s="248"/>
      <c r="G167" s="244"/>
    </row>
    <row r="168" spans="2:7" s="49" customFormat="1">
      <c r="B168" s="174" t="s">
        <v>3084</v>
      </c>
      <c r="C168" s="185"/>
      <c r="D168" s="185"/>
      <c r="E168" s="156"/>
      <c r="F168" s="242"/>
      <c r="G168" s="244"/>
    </row>
    <row r="169" spans="2:7" s="312" customFormat="1">
      <c r="B169" s="174" t="s">
        <v>3140</v>
      </c>
      <c r="C169" s="185"/>
      <c r="D169" s="185"/>
      <c r="E169" s="156"/>
      <c r="F169" s="242"/>
      <c r="G169" s="154"/>
    </row>
    <row r="170" spans="2:7" s="312" customFormat="1" ht="13.5" thickBot="1">
      <c r="B170" s="302"/>
      <c r="F170" s="242"/>
      <c r="G170" s="154"/>
    </row>
    <row r="171" spans="2:7" s="312" customFormat="1" ht="13.5" thickBot="1">
      <c r="B171" s="451" t="s">
        <v>3141</v>
      </c>
      <c r="C171" s="452" t="s">
        <v>3142</v>
      </c>
      <c r="D171" s="452" t="s">
        <v>3143</v>
      </c>
      <c r="E171" s="453" t="s">
        <v>3144</v>
      </c>
      <c r="F171" s="453" t="s">
        <v>3145</v>
      </c>
      <c r="G171" s="489" t="s">
        <v>3146</v>
      </c>
    </row>
    <row r="172" spans="2:7" s="312" customFormat="1" ht="48">
      <c r="B172" s="387" t="s">
        <v>26</v>
      </c>
      <c r="C172" s="421" t="s">
        <v>3467</v>
      </c>
      <c r="D172" s="392">
        <v>246432375</v>
      </c>
      <c r="E172" s="393">
        <v>3.5991558714342488E-2</v>
      </c>
      <c r="F172" s="394">
        <v>43378</v>
      </c>
      <c r="G172" s="395">
        <v>43381</v>
      </c>
    </row>
    <row r="173" spans="2:7" s="312" customFormat="1" ht="48">
      <c r="B173" s="318" t="s">
        <v>26</v>
      </c>
      <c r="C173" s="443" t="s">
        <v>3467</v>
      </c>
      <c r="D173" s="396">
        <v>247552662.5</v>
      </c>
      <c r="E173" s="397">
        <v>3.6568899681110795E-2</v>
      </c>
      <c r="F173" s="398">
        <v>43388</v>
      </c>
      <c r="G173" s="399">
        <v>43389</v>
      </c>
    </row>
    <row r="174" spans="2:7" s="312" customFormat="1" ht="48">
      <c r="B174" s="318" t="s">
        <v>26</v>
      </c>
      <c r="C174" s="443" t="s">
        <v>3467</v>
      </c>
      <c r="D174" s="396">
        <v>297378405</v>
      </c>
      <c r="E174" s="397">
        <v>4.3063874541085873E-2</v>
      </c>
      <c r="F174" s="398">
        <v>43390</v>
      </c>
      <c r="G174" s="399">
        <v>43392</v>
      </c>
    </row>
    <row r="175" spans="2:7" s="312" customFormat="1" ht="48">
      <c r="B175" s="318" t="s">
        <v>26</v>
      </c>
      <c r="C175" s="443" t="s">
        <v>3467</v>
      </c>
      <c r="D175" s="396">
        <v>297733515</v>
      </c>
      <c r="E175" s="397">
        <v>4.30266778895846E-2</v>
      </c>
      <c r="F175" s="398">
        <v>43395</v>
      </c>
      <c r="G175" s="399">
        <v>43396</v>
      </c>
    </row>
    <row r="176" spans="2:7" s="312" customFormat="1" ht="48">
      <c r="B176" s="318" t="s">
        <v>26</v>
      </c>
      <c r="C176" s="443" t="s">
        <v>3467</v>
      </c>
      <c r="D176" s="396">
        <v>297804480</v>
      </c>
      <c r="E176" s="397">
        <v>4.3059067030408647E-2</v>
      </c>
      <c r="F176" s="398">
        <v>43396</v>
      </c>
      <c r="G176" s="399">
        <v>43397</v>
      </c>
    </row>
    <row r="177" spans="2:7" s="312" customFormat="1" ht="48">
      <c r="B177" s="318" t="s">
        <v>26</v>
      </c>
      <c r="C177" s="443" t="s">
        <v>3467</v>
      </c>
      <c r="D177" s="396">
        <v>298062405</v>
      </c>
      <c r="E177" s="397">
        <v>4.3913294566749986E-2</v>
      </c>
      <c r="F177" s="398">
        <v>43402</v>
      </c>
      <c r="G177" s="399">
        <v>43403</v>
      </c>
    </row>
    <row r="178" spans="2:7" s="312" customFormat="1" ht="48">
      <c r="B178" s="318" t="s">
        <v>26</v>
      </c>
      <c r="C178" s="443" t="s">
        <v>3467</v>
      </c>
      <c r="D178" s="396">
        <v>299065035</v>
      </c>
      <c r="E178" s="397">
        <v>4.3004358457666245E-2</v>
      </c>
      <c r="F178" s="398">
        <v>43416</v>
      </c>
      <c r="G178" s="399">
        <v>43417</v>
      </c>
    </row>
    <row r="179" spans="2:7" s="312" customFormat="1" ht="48">
      <c r="B179" s="318" t="s">
        <v>26</v>
      </c>
      <c r="C179" s="443" t="s">
        <v>3467</v>
      </c>
      <c r="D179" s="396">
        <v>300230400</v>
      </c>
      <c r="E179" s="397">
        <v>4.3898337405254069E-2</v>
      </c>
      <c r="F179" s="398">
        <v>43430</v>
      </c>
      <c r="G179" s="399">
        <v>43431</v>
      </c>
    </row>
    <row r="180" spans="2:7" s="312" customFormat="1" ht="48">
      <c r="B180" s="318" t="s">
        <v>26</v>
      </c>
      <c r="C180" s="443" t="s">
        <v>3467</v>
      </c>
      <c r="D180" s="396">
        <v>250384375</v>
      </c>
      <c r="E180" s="397">
        <v>3.793405464417493E-2</v>
      </c>
      <c r="F180" s="398">
        <v>43431</v>
      </c>
      <c r="G180" s="399">
        <v>43432</v>
      </c>
    </row>
    <row r="181" spans="2:7" s="312" customFormat="1" ht="48.75" thickBot="1">
      <c r="B181" s="319" t="s">
        <v>26</v>
      </c>
      <c r="C181" s="444" t="s">
        <v>3467</v>
      </c>
      <c r="D181" s="400">
        <v>814588520</v>
      </c>
      <c r="E181" s="401">
        <v>8.8105887036990876E-2</v>
      </c>
      <c r="F181" s="402">
        <v>43483</v>
      </c>
      <c r="G181" s="403">
        <v>43486</v>
      </c>
    </row>
  </sheetData>
  <mergeCells count="3">
    <mergeCell ref="B1:G1"/>
    <mergeCell ref="B2:G2"/>
    <mergeCell ref="C71:D7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2774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261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9" t="s">
        <v>3009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2" t="s">
        <v>2</v>
      </c>
      <c r="B7" s="334" t="s">
        <v>3010</v>
      </c>
      <c r="C7" s="9" t="s">
        <v>2</v>
      </c>
      <c r="D7" s="10" t="s">
        <v>2</v>
      </c>
      <c r="E7" s="27" t="s">
        <v>2</v>
      </c>
      <c r="F7" s="15">
        <v>10.01</v>
      </c>
      <c r="G7" s="335">
        <v>6.9999999999999999E-4</v>
      </c>
    </row>
    <row r="8" spans="1:7" ht="12.95" customHeight="1">
      <c r="A8" s="1"/>
      <c r="B8" s="336" t="s">
        <v>251</v>
      </c>
      <c r="C8" s="21" t="s">
        <v>2</v>
      </c>
      <c r="D8" s="22" t="s">
        <v>2</v>
      </c>
      <c r="E8" s="23" t="s">
        <v>2</v>
      </c>
      <c r="F8" s="24">
        <v>10.01</v>
      </c>
      <c r="G8" s="338">
        <v>6.9999999999999999E-4</v>
      </c>
    </row>
    <row r="9" spans="1:7" ht="12.95" customHeight="1">
      <c r="A9" s="1"/>
      <c r="B9" s="332" t="s">
        <v>2775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2776</v>
      </c>
      <c r="B10" s="334" t="s">
        <v>2777</v>
      </c>
      <c r="C10" s="9" t="s">
        <v>2778</v>
      </c>
      <c r="D10" s="10" t="s">
        <v>2</v>
      </c>
      <c r="E10" s="40">
        <v>46762691.222000003</v>
      </c>
      <c r="F10" s="15">
        <v>7584.91</v>
      </c>
      <c r="G10" s="335">
        <v>0.52949999999999997</v>
      </c>
    </row>
    <row r="11" spans="1:7" ht="12.95" customHeight="1">
      <c r="A11" s="12" t="s">
        <v>2779</v>
      </c>
      <c r="B11" s="334" t="s">
        <v>2780</v>
      </c>
      <c r="C11" s="9" t="s">
        <v>2781</v>
      </c>
      <c r="D11" s="10" t="s">
        <v>2</v>
      </c>
      <c r="E11" s="40">
        <v>17002744.504999999</v>
      </c>
      <c r="F11" s="15">
        <v>6721.2</v>
      </c>
      <c r="G11" s="335">
        <v>0.46920000000000001</v>
      </c>
    </row>
    <row r="12" spans="1:7" ht="12.95" customHeight="1">
      <c r="A12" s="1"/>
      <c r="B12" s="336" t="s">
        <v>251</v>
      </c>
      <c r="C12" s="21" t="s">
        <v>2</v>
      </c>
      <c r="D12" s="22" t="s">
        <v>2</v>
      </c>
      <c r="E12" s="23" t="s">
        <v>2</v>
      </c>
      <c r="F12" s="24">
        <v>14306.11</v>
      </c>
      <c r="G12" s="338">
        <v>0.99870000000000003</v>
      </c>
    </row>
    <row r="13" spans="1:7" ht="12.95" customHeight="1">
      <c r="A13" s="1"/>
      <c r="B13" s="336" t="s">
        <v>268</v>
      </c>
      <c r="C13" s="22" t="s">
        <v>2</v>
      </c>
      <c r="D13" s="22" t="s">
        <v>2</v>
      </c>
      <c r="E13" s="22" t="s">
        <v>2</v>
      </c>
      <c r="F13" s="19">
        <v>7.72</v>
      </c>
      <c r="G13" s="345">
        <v>5.9999999999999995E-4</v>
      </c>
    </row>
    <row r="14" spans="1:7" ht="12.95" customHeight="1" thickBot="1">
      <c r="A14" s="1"/>
      <c r="B14" s="346" t="s">
        <v>269</v>
      </c>
      <c r="C14" s="347" t="s">
        <v>2</v>
      </c>
      <c r="D14" s="347" t="s">
        <v>2</v>
      </c>
      <c r="E14" s="347" t="s">
        <v>2</v>
      </c>
      <c r="F14" s="348">
        <v>14323.838720899999</v>
      </c>
      <c r="G14" s="349">
        <v>1</v>
      </c>
    </row>
    <row r="15" spans="1:7" ht="12.95" customHeight="1">
      <c r="A15" s="1"/>
      <c r="B15" s="35" t="s">
        <v>2</v>
      </c>
      <c r="C15" s="1"/>
      <c r="D15" s="1"/>
      <c r="E15" s="1"/>
      <c r="F15" s="1"/>
      <c r="G15" s="1"/>
    </row>
    <row r="16" spans="1:7" ht="12.95" customHeight="1">
      <c r="A16" s="1"/>
      <c r="B16" s="35" t="s">
        <v>2</v>
      </c>
      <c r="C16" s="1"/>
      <c r="D16" s="1"/>
      <c r="E16" s="1"/>
      <c r="F16" s="1"/>
      <c r="G16" s="1"/>
    </row>
    <row r="17" spans="1:7" ht="12.95" customHeight="1" thickBot="1">
      <c r="A17" s="1"/>
      <c r="B17" s="35"/>
      <c r="C17" s="1"/>
      <c r="D17" s="1"/>
      <c r="E17" s="1"/>
      <c r="F17" s="1"/>
      <c r="G17" s="1"/>
    </row>
    <row r="18" spans="1:7" s="49" customFormat="1" ht="12.95" customHeight="1">
      <c r="A18" s="1"/>
      <c r="B18" s="113" t="s">
        <v>3071</v>
      </c>
      <c r="C18" s="51"/>
      <c r="D18" s="51"/>
      <c r="E18" s="51"/>
      <c r="F18" s="114"/>
      <c r="G18" s="1"/>
    </row>
    <row r="19" spans="1:7" s="49" customFormat="1">
      <c r="B19" s="54" t="s">
        <v>3081</v>
      </c>
      <c r="C19" s="55"/>
      <c r="D19" s="55"/>
      <c r="E19" s="55"/>
      <c r="F19" s="56"/>
    </row>
    <row r="20" spans="1:7" s="49" customFormat="1" ht="15">
      <c r="B20" s="57" t="s">
        <v>3072</v>
      </c>
      <c r="C20" s="55"/>
      <c r="D20" s="55"/>
      <c r="E20" s="58"/>
      <c r="F20" s="56"/>
    </row>
    <row r="21" spans="1:7" s="49" customFormat="1" ht="13.5" thickBot="1">
      <c r="B21" s="59" t="s">
        <v>3073</v>
      </c>
      <c r="C21" s="60"/>
      <c r="D21" s="60"/>
      <c r="E21" s="60"/>
      <c r="F21" s="61"/>
    </row>
    <row r="22" spans="1:7" s="49" customFormat="1">
      <c r="B22" s="50" t="s">
        <v>3074</v>
      </c>
      <c r="C22" s="558" t="s">
        <v>3075</v>
      </c>
      <c r="D22" s="558"/>
      <c r="E22" s="63"/>
      <c r="F22" s="64"/>
    </row>
    <row r="23" spans="1:7" s="49" customFormat="1" ht="13.5" thickBot="1">
      <c r="B23" s="65"/>
      <c r="C23" s="66">
        <v>43373</v>
      </c>
      <c r="D23" s="66">
        <v>43555</v>
      </c>
      <c r="E23" s="67"/>
      <c r="F23" s="68"/>
    </row>
    <row r="24" spans="1:7" s="49" customFormat="1">
      <c r="B24" s="69" t="s">
        <v>3076</v>
      </c>
      <c r="C24" s="131"/>
      <c r="D24" s="131"/>
      <c r="E24" s="89"/>
      <c r="F24" s="240"/>
    </row>
    <row r="25" spans="1:7" s="49" customFormat="1" ht="15">
      <c r="A25" s="72">
        <v>108545</v>
      </c>
      <c r="B25" s="208" t="s">
        <v>3077</v>
      </c>
      <c r="C25" s="74">
        <v>27.281199999999998</v>
      </c>
      <c r="D25" s="74">
        <v>28.863600000000002</v>
      </c>
      <c r="E25" s="76"/>
      <c r="F25" s="77"/>
      <c r="G25" s="78"/>
    </row>
    <row r="26" spans="1:7" s="49" customFormat="1" ht="15">
      <c r="A26" s="72">
        <v>117868</v>
      </c>
      <c r="B26" s="208" t="s">
        <v>3107</v>
      </c>
      <c r="C26" s="74">
        <v>11.0152</v>
      </c>
      <c r="D26" s="74">
        <v>11.0153</v>
      </c>
      <c r="E26" s="76"/>
      <c r="F26" s="77"/>
    </row>
    <row r="27" spans="1:7" s="49" customFormat="1" ht="15">
      <c r="A27" s="72">
        <v>117867</v>
      </c>
      <c r="B27" s="208" t="s">
        <v>3108</v>
      </c>
      <c r="C27" s="74">
        <v>10.978999999999999</v>
      </c>
      <c r="D27" s="74">
        <v>11.0181</v>
      </c>
      <c r="E27" s="76"/>
      <c r="F27" s="77"/>
    </row>
    <row r="28" spans="1:7" s="49" customFormat="1" ht="15">
      <c r="A28" s="72">
        <v>115874</v>
      </c>
      <c r="B28" s="208" t="s">
        <v>3085</v>
      </c>
      <c r="C28" s="74">
        <v>11.038</v>
      </c>
      <c r="D28" s="74">
        <v>11.0726</v>
      </c>
      <c r="E28" s="76"/>
      <c r="F28" s="77"/>
    </row>
    <row r="29" spans="1:7" s="49" customFormat="1" ht="15">
      <c r="A29" s="72">
        <v>108544</v>
      </c>
      <c r="B29" s="208" t="s">
        <v>3087</v>
      </c>
      <c r="C29" s="74">
        <v>12.4254</v>
      </c>
      <c r="D29" s="74">
        <v>12.515000000000001</v>
      </c>
      <c r="E29" s="76"/>
      <c r="F29" s="77"/>
    </row>
    <row r="30" spans="1:7" s="49" customFormat="1" ht="15">
      <c r="A30" s="72">
        <v>108546</v>
      </c>
      <c r="B30" s="208" t="s">
        <v>3121</v>
      </c>
      <c r="C30" s="74">
        <v>11.7134</v>
      </c>
      <c r="D30" s="74">
        <v>11.741300000000001</v>
      </c>
      <c r="E30" s="76"/>
      <c r="F30" s="77"/>
    </row>
    <row r="31" spans="1:7" s="49" customFormat="1" ht="15">
      <c r="A31" s="72">
        <v>131399</v>
      </c>
      <c r="B31" s="208" t="s">
        <v>3089</v>
      </c>
      <c r="C31" s="74">
        <v>13.488799999999999</v>
      </c>
      <c r="D31" s="74">
        <v>14.2713</v>
      </c>
      <c r="E31" s="76"/>
      <c r="F31" s="77"/>
    </row>
    <row r="32" spans="1:7" s="49" customFormat="1" ht="15">
      <c r="A32" s="72">
        <v>108547</v>
      </c>
      <c r="B32" s="208" t="s">
        <v>3088</v>
      </c>
      <c r="C32" s="74">
        <v>11.7933</v>
      </c>
      <c r="D32" s="74">
        <v>11.643700000000001</v>
      </c>
      <c r="E32" s="76"/>
      <c r="F32" s="77"/>
    </row>
    <row r="33" spans="1:6" s="49" customFormat="1">
      <c r="A33" s="72"/>
      <c r="B33" s="208"/>
      <c r="C33" s="74"/>
      <c r="D33" s="74"/>
      <c r="E33" s="89"/>
      <c r="F33" s="240"/>
    </row>
    <row r="34" spans="1:6" s="49" customFormat="1">
      <c r="A34" s="72"/>
      <c r="B34" s="207" t="s">
        <v>3079</v>
      </c>
      <c r="C34" s="74"/>
      <c r="D34" s="74"/>
      <c r="E34" s="89"/>
      <c r="F34" s="240"/>
    </row>
    <row r="35" spans="1:6" s="49" customFormat="1" ht="15">
      <c r="A35" s="72">
        <v>118410</v>
      </c>
      <c r="B35" s="208" t="str">
        <f>+B25</f>
        <v>Growth</v>
      </c>
      <c r="C35" s="74">
        <v>27.982700000000001</v>
      </c>
      <c r="D35" s="74">
        <v>29.654800000000002</v>
      </c>
      <c r="E35" s="76"/>
      <c r="F35" s="77"/>
    </row>
    <row r="36" spans="1:6" s="49" customFormat="1" ht="15">
      <c r="A36" s="72">
        <v>118409</v>
      </c>
      <c r="B36" s="208" t="s">
        <v>3107</v>
      </c>
      <c r="C36" s="74">
        <v>11.021100000000001</v>
      </c>
      <c r="D36" s="74">
        <v>11.021000000000001</v>
      </c>
      <c r="E36" s="76"/>
      <c r="F36" s="77"/>
    </row>
    <row r="37" spans="1:6" s="49" customFormat="1" ht="15">
      <c r="A37" s="72">
        <v>118414</v>
      </c>
      <c r="B37" s="208" t="s">
        <v>3085</v>
      </c>
      <c r="C37" s="74" t="s">
        <v>3104</v>
      </c>
      <c r="D37" s="74"/>
      <c r="E37" s="76"/>
      <c r="F37" s="77"/>
    </row>
    <row r="38" spans="1:6" s="49" customFormat="1" ht="15">
      <c r="A38" s="72">
        <v>118413</v>
      </c>
      <c r="B38" s="208" t="s">
        <v>3087</v>
      </c>
      <c r="C38" s="74">
        <v>12.564399999999999</v>
      </c>
      <c r="D38" s="74">
        <v>12.658899999999999</v>
      </c>
      <c r="E38" s="76"/>
      <c r="F38" s="77"/>
    </row>
    <row r="39" spans="1:6" s="49" customFormat="1" ht="15">
      <c r="A39" s="72">
        <v>131398</v>
      </c>
      <c r="B39" s="208" t="s">
        <v>3089</v>
      </c>
      <c r="C39" s="74">
        <v>13.587</v>
      </c>
      <c r="D39" s="74">
        <v>14.398999999999999</v>
      </c>
      <c r="E39" s="76"/>
      <c r="F39" s="77"/>
    </row>
    <row r="40" spans="1:6" s="49" customFormat="1" ht="13.5" thickBot="1">
      <c r="B40" s="208"/>
      <c r="C40" s="74"/>
      <c r="D40" s="74"/>
      <c r="E40" s="89"/>
      <c r="F40" s="240"/>
    </row>
    <row r="41" spans="1:6" s="261" customFormat="1">
      <c r="B41" s="138" t="s">
        <v>3095</v>
      </c>
      <c r="C41" s="83"/>
      <c r="D41" s="84"/>
      <c r="E41" s="85"/>
      <c r="F41" s="86"/>
    </row>
    <row r="42" spans="1:6" s="261" customFormat="1" ht="13.5" thickBot="1">
      <c r="B42" s="59"/>
      <c r="C42" s="101"/>
      <c r="D42" s="102"/>
      <c r="E42" s="103"/>
      <c r="F42" s="104"/>
    </row>
    <row r="43" spans="1:6" s="261" customFormat="1" ht="24.75" thickBot="1">
      <c r="B43" s="105" t="s">
        <v>3090</v>
      </c>
      <c r="C43" s="106" t="s">
        <v>3091</v>
      </c>
      <c r="D43" s="107" t="s">
        <v>3092</v>
      </c>
      <c r="E43" s="107" t="s">
        <v>3093</v>
      </c>
      <c r="F43" s="108" t="s">
        <v>3094</v>
      </c>
    </row>
    <row r="44" spans="1:6" s="261" customFormat="1">
      <c r="B44" s="262"/>
      <c r="C44" s="263"/>
      <c r="D44" s="74"/>
      <c r="E44" s="74"/>
      <c r="F44" s="264"/>
    </row>
    <row r="45" spans="1:6" s="261" customFormat="1" ht="15">
      <c r="B45" s="265" t="s">
        <v>3156</v>
      </c>
      <c r="C45" s="266">
        <v>43374</v>
      </c>
      <c r="D45" s="275">
        <v>2.1538060000000001E-2</v>
      </c>
      <c r="E45" s="275">
        <v>1.9944360000000001E-2</v>
      </c>
      <c r="F45" s="274">
        <v>11.052300000000001</v>
      </c>
    </row>
    <row r="46" spans="1:6" s="261" customFormat="1" ht="15">
      <c r="B46" s="265" t="s">
        <v>3157</v>
      </c>
      <c r="C46" s="266">
        <v>43378</v>
      </c>
      <c r="D46" s="275">
        <v>2.9756499999999998E-3</v>
      </c>
      <c r="E46" s="275">
        <v>2.7554699999999999E-3</v>
      </c>
      <c r="F46" s="274">
        <v>11.0023</v>
      </c>
    </row>
    <row r="47" spans="1:6" s="261" customFormat="1" ht="15">
      <c r="B47" s="265" t="s">
        <v>3157</v>
      </c>
      <c r="C47" s="266">
        <v>43385</v>
      </c>
      <c r="D47" s="275">
        <v>2.9756499999999998E-3</v>
      </c>
      <c r="E47" s="275">
        <v>2.7554699999999999E-3</v>
      </c>
      <c r="F47" s="274">
        <v>11.0023</v>
      </c>
    </row>
    <row r="48" spans="1:6" s="261" customFormat="1" ht="15">
      <c r="B48" s="265" t="s">
        <v>3156</v>
      </c>
      <c r="C48" s="266">
        <v>43389</v>
      </c>
      <c r="D48" s="275">
        <v>3.4261100000000003E-2</v>
      </c>
      <c r="E48" s="275">
        <v>3.1725950000000003E-2</v>
      </c>
      <c r="F48" s="274">
        <v>11.07</v>
      </c>
    </row>
    <row r="49" spans="2:6" s="261" customFormat="1" ht="15">
      <c r="B49" s="265" t="s">
        <v>3157</v>
      </c>
      <c r="C49" s="266">
        <v>43392</v>
      </c>
      <c r="D49" s="275">
        <v>1.9766389999999998E-2</v>
      </c>
      <c r="E49" s="275">
        <v>1.8303779999999999E-2</v>
      </c>
      <c r="F49" s="274">
        <v>11.025600000000001</v>
      </c>
    </row>
    <row r="50" spans="2:6" s="261" customFormat="1" ht="15">
      <c r="B50" s="265" t="s">
        <v>3157</v>
      </c>
      <c r="C50" s="266">
        <v>43399</v>
      </c>
      <c r="D50" s="275">
        <v>1.2965800000000001E-3</v>
      </c>
      <c r="E50" s="275">
        <v>1.20064E-3</v>
      </c>
      <c r="F50" s="274">
        <v>11</v>
      </c>
    </row>
    <row r="51" spans="2:6" s="261" customFormat="1" ht="15">
      <c r="B51" s="265" t="s">
        <v>3156</v>
      </c>
      <c r="C51" s="266">
        <v>43403</v>
      </c>
      <c r="D51" s="275">
        <v>1.350139E-2</v>
      </c>
      <c r="E51" s="275">
        <v>1.2502350000000001E-2</v>
      </c>
      <c r="F51" s="274">
        <v>11.0411</v>
      </c>
    </row>
    <row r="52" spans="2:6" s="261" customFormat="1" ht="15">
      <c r="B52" s="265" t="s">
        <v>3157</v>
      </c>
      <c r="C52" s="266">
        <v>43406</v>
      </c>
      <c r="D52" s="275">
        <v>1.2965800000000001E-3</v>
      </c>
      <c r="E52" s="275">
        <v>1.20064E-3</v>
      </c>
      <c r="F52" s="274">
        <v>11</v>
      </c>
    </row>
    <row r="53" spans="2:6" s="261" customFormat="1" ht="15">
      <c r="B53" s="265" t="s">
        <v>3157</v>
      </c>
      <c r="C53" s="266">
        <v>43413</v>
      </c>
      <c r="D53" s="275">
        <v>1.2965800000000001E-3</v>
      </c>
      <c r="E53" s="275">
        <v>1.20064E-3</v>
      </c>
      <c r="F53" s="274">
        <v>11</v>
      </c>
    </row>
    <row r="54" spans="2:6" s="261" customFormat="1" ht="15">
      <c r="B54" s="265" t="s">
        <v>3156</v>
      </c>
      <c r="C54" s="266">
        <v>43417</v>
      </c>
      <c r="D54" s="275">
        <v>3.7521310000000002E-2</v>
      </c>
      <c r="E54" s="275">
        <v>3.474493E-2</v>
      </c>
      <c r="F54" s="274">
        <v>11.0745</v>
      </c>
    </row>
    <row r="55" spans="2:6" s="261" customFormat="1" ht="15">
      <c r="B55" s="265" t="s">
        <v>3157</v>
      </c>
      <c r="C55" s="266">
        <v>43420</v>
      </c>
      <c r="D55" s="275">
        <v>1.2965800000000001E-3</v>
      </c>
      <c r="E55" s="275">
        <v>1.20064E-3</v>
      </c>
      <c r="F55" s="274">
        <v>11</v>
      </c>
    </row>
    <row r="56" spans="2:6" s="261" customFormat="1" ht="15">
      <c r="B56" s="265" t="s">
        <v>3157</v>
      </c>
      <c r="C56" s="266">
        <v>43426</v>
      </c>
      <c r="D56" s="275">
        <v>1.2965800000000001E-3</v>
      </c>
      <c r="E56" s="275">
        <v>1.20064E-3</v>
      </c>
      <c r="F56" s="274">
        <v>11</v>
      </c>
    </row>
    <row r="57" spans="2:6" s="261" customFormat="1" ht="15">
      <c r="B57" s="265" t="s">
        <v>3156</v>
      </c>
      <c r="C57" s="266">
        <v>43431</v>
      </c>
      <c r="D57" s="275">
        <v>3.6304250000000003E-2</v>
      </c>
      <c r="E57" s="275">
        <v>3.3617920000000003E-2</v>
      </c>
      <c r="F57" s="274">
        <v>11.072800000000001</v>
      </c>
    </row>
    <row r="58" spans="2:6" s="261" customFormat="1" ht="15">
      <c r="B58" s="265" t="s">
        <v>3157</v>
      </c>
      <c r="C58" s="266">
        <v>43434</v>
      </c>
      <c r="D58" s="275">
        <v>1.804826E-2</v>
      </c>
      <c r="E58" s="275">
        <v>1.6712790000000002E-2</v>
      </c>
      <c r="F58" s="274">
        <v>11.023300000000001</v>
      </c>
    </row>
    <row r="59" spans="2:6" s="261" customFormat="1" ht="15">
      <c r="B59" s="265" t="s">
        <v>3157</v>
      </c>
      <c r="C59" s="266">
        <v>43441</v>
      </c>
      <c r="D59" s="275">
        <v>3.3050940000000001E-2</v>
      </c>
      <c r="E59" s="275">
        <v>3.0605340000000002E-2</v>
      </c>
      <c r="F59" s="274">
        <v>11.0441</v>
      </c>
    </row>
    <row r="60" spans="2:6" s="261" customFormat="1" ht="15">
      <c r="B60" s="265" t="s">
        <v>3156</v>
      </c>
      <c r="C60" s="266">
        <v>43445</v>
      </c>
      <c r="D60" s="275">
        <v>2.6874769999999999E-2</v>
      </c>
      <c r="E60" s="275">
        <v>2.4886169999999999E-2</v>
      </c>
      <c r="F60" s="274">
        <v>11.059699999999999</v>
      </c>
    </row>
    <row r="61" spans="2:6" s="261" customFormat="1" ht="15">
      <c r="B61" s="265" t="s">
        <v>3157</v>
      </c>
      <c r="C61" s="266">
        <v>43455</v>
      </c>
      <c r="D61" s="275">
        <v>1.463589E-2</v>
      </c>
      <c r="E61" s="275">
        <v>1.355291E-2</v>
      </c>
      <c r="F61" s="274">
        <v>11.0185</v>
      </c>
    </row>
    <row r="62" spans="2:6" s="261" customFormat="1" ht="15">
      <c r="B62" s="265" t="s">
        <v>3156</v>
      </c>
      <c r="C62" s="266">
        <v>43458</v>
      </c>
      <c r="D62" s="275">
        <v>4.2063639999999999E-2</v>
      </c>
      <c r="E62" s="275">
        <v>3.8951149999999997E-2</v>
      </c>
      <c r="F62" s="274">
        <v>11.0808</v>
      </c>
    </row>
    <row r="63" spans="2:6" s="261" customFormat="1" ht="15">
      <c r="B63" s="265" t="s">
        <v>3159</v>
      </c>
      <c r="C63" s="266">
        <v>43461</v>
      </c>
      <c r="D63" s="275">
        <v>0.23785049999999999</v>
      </c>
      <c r="E63" s="275">
        <v>0.2202508</v>
      </c>
      <c r="F63" s="274">
        <v>12.918900000000001</v>
      </c>
    </row>
    <row r="64" spans="2:6" s="261" customFormat="1" ht="15">
      <c r="B64" s="265" t="s">
        <v>3158</v>
      </c>
      <c r="C64" s="266">
        <v>43461</v>
      </c>
      <c r="D64" s="275">
        <v>0.22690160000000001</v>
      </c>
      <c r="E64" s="275">
        <v>0.21011205999999999</v>
      </c>
      <c r="F64" s="274">
        <v>12.7637</v>
      </c>
    </row>
    <row r="65" spans="2:6" s="261" customFormat="1" ht="15">
      <c r="B65" s="265" t="s">
        <v>3157</v>
      </c>
      <c r="C65" s="266">
        <v>43462</v>
      </c>
      <c r="D65" s="275">
        <v>1.294152E-2</v>
      </c>
      <c r="E65" s="275">
        <v>1.198391E-2</v>
      </c>
      <c r="F65" s="274">
        <v>11.0162</v>
      </c>
    </row>
    <row r="66" spans="2:6" s="261" customFormat="1" ht="15">
      <c r="B66" s="265" t="s">
        <v>3156</v>
      </c>
      <c r="C66" s="266">
        <v>43473</v>
      </c>
      <c r="D66" s="275">
        <v>3.5696859999999997E-2</v>
      </c>
      <c r="E66" s="275">
        <v>3.3055479999999998E-2</v>
      </c>
      <c r="F66" s="274">
        <v>11.071999999999999</v>
      </c>
    </row>
    <row r="67" spans="2:6" s="261" customFormat="1" ht="15">
      <c r="B67" s="265" t="s">
        <v>3157</v>
      </c>
      <c r="C67" s="266">
        <v>43483</v>
      </c>
      <c r="D67" s="275">
        <v>1.125495E-2</v>
      </c>
      <c r="E67" s="275">
        <v>1.042215E-2</v>
      </c>
      <c r="F67" s="274">
        <v>11.0138</v>
      </c>
    </row>
    <row r="68" spans="2:6" s="261" customFormat="1" ht="15">
      <c r="B68" s="265" t="s">
        <v>3156</v>
      </c>
      <c r="C68" s="266">
        <v>43487</v>
      </c>
      <c r="D68" s="275">
        <v>2.6240980000000001E-2</v>
      </c>
      <c r="E68" s="275">
        <v>2.4299290000000001E-2</v>
      </c>
      <c r="F68" s="274">
        <v>11.0588</v>
      </c>
    </row>
    <row r="69" spans="2:6" s="261" customFormat="1" ht="15">
      <c r="B69" s="265" t="s">
        <v>3157</v>
      </c>
      <c r="C69" s="266">
        <v>43490</v>
      </c>
      <c r="D69" s="275">
        <v>2.7852249999999999E-2</v>
      </c>
      <c r="E69" s="275">
        <v>2.5791330000000001E-2</v>
      </c>
      <c r="F69" s="274">
        <v>11.036899999999999</v>
      </c>
    </row>
    <row r="70" spans="2:6" s="261" customFormat="1" ht="15">
      <c r="B70" s="265" t="s">
        <v>3157</v>
      </c>
      <c r="C70" s="266">
        <v>43504</v>
      </c>
      <c r="D70" s="275">
        <v>2.6135289999999999E-2</v>
      </c>
      <c r="E70" s="275">
        <v>2.420141E-2</v>
      </c>
      <c r="F70" s="274">
        <v>11.0345</v>
      </c>
    </row>
    <row r="71" spans="2:6" s="261" customFormat="1" ht="15">
      <c r="B71" s="265" t="s">
        <v>3157</v>
      </c>
      <c r="C71" s="266">
        <v>43511</v>
      </c>
      <c r="D71" s="275">
        <v>4.0947360000000002E-2</v>
      </c>
      <c r="E71" s="275">
        <v>3.7917470000000002E-2</v>
      </c>
      <c r="F71" s="274">
        <v>11.055</v>
      </c>
    </row>
    <row r="72" spans="2:6" s="261" customFormat="1" ht="15">
      <c r="B72" s="265" t="s">
        <v>3156</v>
      </c>
      <c r="C72" s="266">
        <v>43514</v>
      </c>
      <c r="D72" s="275">
        <v>4.7646889999999997E-2</v>
      </c>
      <c r="E72" s="275">
        <v>4.4121260000000002E-2</v>
      </c>
      <c r="F72" s="274">
        <v>11.0885</v>
      </c>
    </row>
    <row r="73" spans="2:6" s="261" customFormat="1" ht="15">
      <c r="B73" s="265" t="s">
        <v>3156</v>
      </c>
      <c r="C73" s="266">
        <v>43529</v>
      </c>
      <c r="D73" s="275">
        <v>2.929961E-2</v>
      </c>
      <c r="E73" s="275">
        <v>2.7131590000000001E-2</v>
      </c>
      <c r="F73" s="274">
        <v>11.0631</v>
      </c>
    </row>
    <row r="74" spans="2:6" s="261" customFormat="1" ht="15">
      <c r="B74" s="265" t="s">
        <v>3157</v>
      </c>
      <c r="C74" s="266">
        <v>43532</v>
      </c>
      <c r="D74" s="275">
        <v>4.5857199999999997E-3</v>
      </c>
      <c r="E74" s="275">
        <v>4.2464E-3</v>
      </c>
      <c r="F74" s="274">
        <v>11.0046</v>
      </c>
    </row>
    <row r="75" spans="2:6" s="261" customFormat="1" ht="15">
      <c r="B75" s="265" t="s">
        <v>3157</v>
      </c>
      <c r="C75" s="266">
        <v>43539</v>
      </c>
      <c r="D75" s="275">
        <v>7.0368600000000003E-2</v>
      </c>
      <c r="E75" s="275">
        <v>6.5161689999999994E-2</v>
      </c>
      <c r="F75" s="274">
        <v>11.0959</v>
      </c>
    </row>
    <row r="76" spans="2:6" s="261" customFormat="1" ht="15">
      <c r="B76" s="265" t="s">
        <v>3156</v>
      </c>
      <c r="C76" s="266">
        <v>43543</v>
      </c>
      <c r="D76" s="275">
        <v>7.3190359999999996E-2</v>
      </c>
      <c r="E76" s="275">
        <v>6.7774650000000006E-2</v>
      </c>
      <c r="F76" s="274">
        <v>11.124000000000001</v>
      </c>
    </row>
    <row r="77" spans="2:6" s="261" customFormat="1" ht="15">
      <c r="B77" s="265" t="s">
        <v>3159</v>
      </c>
      <c r="C77" s="266">
        <v>43551</v>
      </c>
      <c r="D77" s="275">
        <v>0.22700000000000001</v>
      </c>
      <c r="E77" s="275">
        <v>0.2102</v>
      </c>
      <c r="F77" s="274">
        <v>12.9361</v>
      </c>
    </row>
    <row r="78" spans="2:6" s="261" customFormat="1" ht="15">
      <c r="B78" s="265" t="s">
        <v>3275</v>
      </c>
      <c r="C78" s="266">
        <v>43551</v>
      </c>
      <c r="D78" s="275">
        <v>0.59940000000000004</v>
      </c>
      <c r="E78" s="275">
        <v>0.55500000000000005</v>
      </c>
      <c r="F78" s="274">
        <v>12.442299999999999</v>
      </c>
    </row>
    <row r="79" spans="2:6" s="261" customFormat="1" ht="15">
      <c r="B79" s="265" t="s">
        <v>3160</v>
      </c>
      <c r="C79" s="266">
        <v>43551</v>
      </c>
      <c r="D79" s="275">
        <v>0.46839999999999998</v>
      </c>
      <c r="E79" s="275">
        <v>0.43369999999999997</v>
      </c>
      <c r="F79" s="274">
        <v>12.358000000000001</v>
      </c>
    </row>
    <row r="80" spans="2:6" s="261" customFormat="1" ht="15">
      <c r="B80" s="265" t="s">
        <v>3158</v>
      </c>
      <c r="C80" s="266">
        <v>43551</v>
      </c>
      <c r="D80" s="275">
        <v>0.2205</v>
      </c>
      <c r="E80" s="275">
        <v>0.20419999999999999</v>
      </c>
      <c r="F80" s="274">
        <v>12.785600000000001</v>
      </c>
    </row>
    <row r="81" spans="2:6" s="261" customFormat="1" ht="15">
      <c r="B81" s="265" t="s">
        <v>3157</v>
      </c>
      <c r="C81" s="266">
        <v>43553</v>
      </c>
      <c r="D81" s="275">
        <v>3.2330879999999999E-2</v>
      </c>
      <c r="E81" s="275">
        <v>2.9938570000000001E-2</v>
      </c>
      <c r="F81" s="274">
        <v>11.043100000000001</v>
      </c>
    </row>
    <row r="82" spans="2:6" s="261" customFormat="1" ht="15">
      <c r="B82" s="265" t="s">
        <v>3161</v>
      </c>
      <c r="C82" s="298" t="s">
        <v>3119</v>
      </c>
      <c r="D82" s="275">
        <v>0.46125391999999998</v>
      </c>
      <c r="E82" s="275">
        <v>0.42712349999999993</v>
      </c>
      <c r="F82" s="274">
        <v>11.0212</v>
      </c>
    </row>
    <row r="83" spans="2:6" s="261" customFormat="1" ht="15">
      <c r="B83" s="265" t="s">
        <v>3162</v>
      </c>
      <c r="C83" s="298" t="s">
        <v>3119</v>
      </c>
      <c r="D83" s="275">
        <v>0.44873580000000002</v>
      </c>
      <c r="E83" s="275">
        <v>0.41553171999999999</v>
      </c>
      <c r="F83" s="274">
        <v>11.015599999999999</v>
      </c>
    </row>
    <row r="84" spans="2:6" s="261" customFormat="1" ht="15">
      <c r="B84" s="265" t="s">
        <v>3281</v>
      </c>
      <c r="C84" s="266"/>
      <c r="D84" s="275"/>
      <c r="E84" s="275"/>
      <c r="F84" s="274"/>
    </row>
    <row r="85" spans="2:6" s="261" customFormat="1" ht="15">
      <c r="B85" s="287" t="s">
        <v>3266</v>
      </c>
      <c r="C85" s="299"/>
      <c r="D85" s="300"/>
      <c r="E85" s="300"/>
      <c r="F85" s="290"/>
    </row>
    <row r="86" spans="2:6" s="49" customFormat="1">
      <c r="B86" s="54" t="s">
        <v>3184</v>
      </c>
      <c r="C86" s="55"/>
      <c r="D86" s="120"/>
      <c r="E86" s="121"/>
      <c r="F86" s="116"/>
    </row>
    <row r="87" spans="2:6" s="49" customFormat="1">
      <c r="B87" s="54" t="s">
        <v>3083</v>
      </c>
      <c r="C87" s="55"/>
      <c r="D87" s="120"/>
      <c r="E87" s="121"/>
      <c r="F87" s="116"/>
    </row>
    <row r="88" spans="2:6" s="49" customFormat="1">
      <c r="B88" s="54" t="s">
        <v>3185</v>
      </c>
      <c r="C88" s="89"/>
      <c r="D88" s="89"/>
      <c r="E88" s="55"/>
      <c r="F88" s="56"/>
    </row>
    <row r="89" spans="2:6" s="49" customFormat="1" ht="13.5" thickBot="1">
      <c r="B89" s="59" t="s">
        <v>3163</v>
      </c>
      <c r="C89" s="90"/>
      <c r="D89" s="90"/>
      <c r="E89" s="60"/>
      <c r="F89" s="61"/>
    </row>
    <row r="90" spans="2:6" s="49" customFormat="1"/>
    <row r="91" spans="2:6" s="49" customFormat="1"/>
  </sheetData>
  <mergeCells count="3">
    <mergeCell ref="B1:G1"/>
    <mergeCell ref="B2:G2"/>
    <mergeCell ref="C22:D2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2782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261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9" t="s">
        <v>3009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2" t="s">
        <v>2</v>
      </c>
      <c r="B7" s="334" t="s">
        <v>3010</v>
      </c>
      <c r="C7" s="9" t="s">
        <v>2</v>
      </c>
      <c r="D7" s="10" t="s">
        <v>2</v>
      </c>
      <c r="E7" s="27" t="s">
        <v>2</v>
      </c>
      <c r="F7" s="15">
        <v>20.010000000000002</v>
      </c>
      <c r="G7" s="335">
        <v>1.17E-2</v>
      </c>
    </row>
    <row r="8" spans="1:7" ht="12.95" customHeight="1">
      <c r="A8" s="1"/>
      <c r="B8" s="336" t="s">
        <v>251</v>
      </c>
      <c r="C8" s="21" t="s">
        <v>2</v>
      </c>
      <c r="D8" s="22" t="s">
        <v>2</v>
      </c>
      <c r="E8" s="23" t="s">
        <v>2</v>
      </c>
      <c r="F8" s="24">
        <v>20.010000000000002</v>
      </c>
      <c r="G8" s="338">
        <v>1.17E-2</v>
      </c>
    </row>
    <row r="9" spans="1:7" ht="12.95" customHeight="1">
      <c r="A9" s="1"/>
      <c r="B9" s="332" t="s">
        <v>2775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2783</v>
      </c>
      <c r="B10" s="334" t="s">
        <v>2784</v>
      </c>
      <c r="C10" s="9" t="s">
        <v>2785</v>
      </c>
      <c r="D10" s="10" t="s">
        <v>2</v>
      </c>
      <c r="E10" s="40">
        <v>369453.95699999999</v>
      </c>
      <c r="F10" s="15">
        <v>362.58</v>
      </c>
      <c r="G10" s="335">
        <v>0.21260000000000001</v>
      </c>
    </row>
    <row r="11" spans="1:7" ht="12.95" customHeight="1">
      <c r="A11" s="12" t="s">
        <v>2786</v>
      </c>
      <c r="B11" s="334" t="s">
        <v>2787</v>
      </c>
      <c r="C11" s="9" t="s">
        <v>2788</v>
      </c>
      <c r="D11" s="10" t="s">
        <v>2</v>
      </c>
      <c r="E11" s="40">
        <v>627941.87899999996</v>
      </c>
      <c r="F11" s="15">
        <v>346.37</v>
      </c>
      <c r="G11" s="335">
        <v>0.2031</v>
      </c>
    </row>
    <row r="12" spans="1:7" ht="12.95" customHeight="1">
      <c r="A12" s="12" t="s">
        <v>2789</v>
      </c>
      <c r="B12" s="334" t="s">
        <v>2790</v>
      </c>
      <c r="C12" s="9" t="s">
        <v>2791</v>
      </c>
      <c r="D12" s="10" t="s">
        <v>2</v>
      </c>
      <c r="E12" s="40">
        <v>986202.94700000004</v>
      </c>
      <c r="F12" s="15">
        <v>342.51</v>
      </c>
      <c r="G12" s="335">
        <v>0.20080000000000001</v>
      </c>
    </row>
    <row r="13" spans="1:7" ht="12.95" customHeight="1">
      <c r="A13" s="12" t="s">
        <v>2779</v>
      </c>
      <c r="B13" s="334" t="s">
        <v>2780</v>
      </c>
      <c r="C13" s="9" t="s">
        <v>2781</v>
      </c>
      <c r="D13" s="10" t="s">
        <v>2</v>
      </c>
      <c r="E13" s="40">
        <v>697563.47699999996</v>
      </c>
      <c r="F13" s="15">
        <v>275.75</v>
      </c>
      <c r="G13" s="335">
        <v>0.16170000000000001</v>
      </c>
    </row>
    <row r="14" spans="1:7" ht="12.95" customHeight="1">
      <c r="A14" s="12" t="s">
        <v>2792</v>
      </c>
      <c r="B14" s="334" t="s">
        <v>2793</v>
      </c>
      <c r="C14" s="9" t="s">
        <v>2794</v>
      </c>
      <c r="D14" s="10" t="s">
        <v>2</v>
      </c>
      <c r="E14" s="40">
        <v>700224.35800000001</v>
      </c>
      <c r="F14" s="15">
        <v>187.21</v>
      </c>
      <c r="G14" s="335">
        <v>0.10979999999999999</v>
      </c>
    </row>
    <row r="15" spans="1:7" ht="12.95" customHeight="1">
      <c r="A15" s="12" t="s">
        <v>2795</v>
      </c>
      <c r="B15" s="334" t="s">
        <v>2796</v>
      </c>
      <c r="C15" s="9" t="s">
        <v>2797</v>
      </c>
      <c r="D15" s="10" t="s">
        <v>2</v>
      </c>
      <c r="E15" s="40">
        <v>322976.054</v>
      </c>
      <c r="F15" s="15">
        <v>158.87</v>
      </c>
      <c r="G15" s="335">
        <v>9.3100000000000002E-2</v>
      </c>
    </row>
    <row r="16" spans="1:7" ht="12.95" customHeight="1">
      <c r="A16" s="12" t="s">
        <v>2798</v>
      </c>
      <c r="B16" s="334" t="s">
        <v>2799</v>
      </c>
      <c r="C16" s="9" t="s">
        <v>2800</v>
      </c>
      <c r="D16" s="10" t="s">
        <v>2</v>
      </c>
      <c r="E16" s="40">
        <v>594.923</v>
      </c>
      <c r="F16" s="15">
        <v>13.48</v>
      </c>
      <c r="G16" s="335">
        <v>7.9000000000000008E-3</v>
      </c>
    </row>
    <row r="17" spans="1:7" ht="12.95" customHeight="1">
      <c r="A17" s="1"/>
      <c r="B17" s="336" t="s">
        <v>251</v>
      </c>
      <c r="C17" s="21" t="s">
        <v>2</v>
      </c>
      <c r="D17" s="22" t="s">
        <v>2</v>
      </c>
      <c r="E17" s="23" t="s">
        <v>2</v>
      </c>
      <c r="F17" s="24">
        <v>1686.77</v>
      </c>
      <c r="G17" s="338">
        <v>0.98899999999999999</v>
      </c>
    </row>
    <row r="18" spans="1:7" ht="12.95" customHeight="1">
      <c r="A18" s="1"/>
      <c r="B18" s="336" t="s">
        <v>268</v>
      </c>
      <c r="C18" s="22" t="s">
        <v>2</v>
      </c>
      <c r="D18" s="22" t="s">
        <v>2</v>
      </c>
      <c r="E18" s="22" t="s">
        <v>2</v>
      </c>
      <c r="F18" s="19">
        <v>-1.1499999999999999</v>
      </c>
      <c r="G18" s="345">
        <v>-6.9999999999999999E-4</v>
      </c>
    </row>
    <row r="19" spans="1:7" ht="12.95" customHeight="1" thickBot="1">
      <c r="A19" s="1"/>
      <c r="B19" s="346" t="s">
        <v>269</v>
      </c>
      <c r="C19" s="347" t="s">
        <v>2</v>
      </c>
      <c r="D19" s="347" t="s">
        <v>2</v>
      </c>
      <c r="E19" s="347" t="s">
        <v>2</v>
      </c>
      <c r="F19" s="348">
        <v>1705.6273002</v>
      </c>
      <c r="G19" s="349">
        <v>1</v>
      </c>
    </row>
    <row r="20" spans="1:7" ht="12.95" customHeight="1">
      <c r="A20" s="1"/>
      <c r="B20" s="35" t="s">
        <v>2</v>
      </c>
      <c r="C20" s="1"/>
      <c r="D20" s="1"/>
      <c r="E20" s="1"/>
      <c r="F20" s="1"/>
      <c r="G20" s="1"/>
    </row>
    <row r="21" spans="1:7" s="49" customFormat="1" ht="12.95" customHeight="1">
      <c r="A21" s="1"/>
      <c r="B21" s="251" t="s">
        <v>2</v>
      </c>
      <c r="C21" s="1"/>
      <c r="D21" s="1"/>
      <c r="E21" s="1"/>
      <c r="F21" s="1"/>
      <c r="G21" s="1"/>
    </row>
    <row r="22" spans="1:7" s="49" customFormat="1" ht="12.95" customHeight="1" thickBot="1">
      <c r="A22" s="1"/>
      <c r="B22" s="251" t="s">
        <v>2</v>
      </c>
      <c r="C22" s="1"/>
      <c r="D22" s="1"/>
      <c r="E22" s="1"/>
      <c r="F22" s="1"/>
      <c r="G22" s="1"/>
    </row>
    <row r="23" spans="1:7" s="49" customFormat="1" ht="12.95" customHeight="1">
      <c r="A23" s="1"/>
      <c r="B23" s="113" t="s">
        <v>3071</v>
      </c>
      <c r="C23" s="51"/>
      <c r="D23" s="51"/>
      <c r="E23" s="51"/>
      <c r="F23" s="114"/>
      <c r="G23" s="1"/>
    </row>
    <row r="24" spans="1:7" s="49" customFormat="1">
      <c r="A24" s="1"/>
      <c r="B24" s="54" t="s">
        <v>3081</v>
      </c>
      <c r="C24" s="55"/>
      <c r="D24" s="55"/>
      <c r="E24" s="55"/>
      <c r="F24" s="56"/>
      <c r="G24" s="1"/>
    </row>
    <row r="25" spans="1:7" s="49" customFormat="1" ht="15">
      <c r="B25" s="57" t="s">
        <v>3072</v>
      </c>
      <c r="C25" s="55"/>
      <c r="D25" s="55"/>
      <c r="E25" s="58"/>
      <c r="F25" s="56"/>
    </row>
    <row r="26" spans="1:7" s="49" customFormat="1" ht="13.5" thickBot="1">
      <c r="B26" s="59" t="s">
        <v>3073</v>
      </c>
      <c r="C26" s="60"/>
      <c r="D26" s="60"/>
      <c r="E26" s="60"/>
      <c r="F26" s="61"/>
    </row>
    <row r="27" spans="1:7" s="49" customFormat="1">
      <c r="B27" s="50" t="s">
        <v>3074</v>
      </c>
      <c r="C27" s="558" t="s">
        <v>3075</v>
      </c>
      <c r="D27" s="558"/>
      <c r="E27" s="63"/>
      <c r="F27" s="64"/>
    </row>
    <row r="28" spans="1:7" s="49" customFormat="1" ht="13.5" thickBot="1">
      <c r="B28" s="65"/>
      <c r="C28" s="66">
        <v>43373</v>
      </c>
      <c r="D28" s="66">
        <v>43555</v>
      </c>
      <c r="E28" s="67"/>
      <c r="F28" s="68"/>
    </row>
    <row r="29" spans="1:7" s="49" customFormat="1" ht="15">
      <c r="B29" s="69" t="s">
        <v>3076</v>
      </c>
      <c r="C29" s="74"/>
      <c r="D29" s="74"/>
      <c r="E29" s="81"/>
      <c r="F29" s="141"/>
    </row>
    <row r="30" spans="1:7" s="49" customFormat="1" ht="15">
      <c r="A30" s="72">
        <v>112332</v>
      </c>
      <c r="B30" s="54" t="s">
        <v>3077</v>
      </c>
      <c r="C30" s="74">
        <v>22.239100000000001</v>
      </c>
      <c r="D30" s="74">
        <v>23.2056</v>
      </c>
      <c r="E30" s="76"/>
      <c r="F30" s="77"/>
      <c r="G30" s="78"/>
    </row>
    <row r="31" spans="1:7" s="49" customFormat="1" ht="15">
      <c r="A31" s="72">
        <v>112331</v>
      </c>
      <c r="B31" s="54" t="s">
        <v>3078</v>
      </c>
      <c r="C31" s="74">
        <v>16.129300000000001</v>
      </c>
      <c r="D31" s="74">
        <v>16.830300000000001</v>
      </c>
      <c r="E31" s="76"/>
      <c r="F31" s="77"/>
    </row>
    <row r="32" spans="1:7" s="49" customFormat="1" ht="15">
      <c r="A32" s="72"/>
      <c r="B32" s="54"/>
      <c r="C32" s="74"/>
      <c r="D32" s="74"/>
      <c r="E32" s="81"/>
      <c r="F32" s="141"/>
    </row>
    <row r="33" spans="1:6" s="49" customFormat="1" ht="15">
      <c r="A33" s="72"/>
      <c r="B33" s="69" t="s">
        <v>3079</v>
      </c>
      <c r="C33" s="74"/>
      <c r="D33" s="74"/>
      <c r="E33" s="81"/>
      <c r="F33" s="141"/>
    </row>
    <row r="34" spans="1:6" s="49" customFormat="1" ht="15">
      <c r="A34" s="72">
        <v>118485</v>
      </c>
      <c r="B34" s="54" t="str">
        <f>+B30</f>
        <v>Growth</v>
      </c>
      <c r="C34" s="74">
        <v>22.784600000000001</v>
      </c>
      <c r="D34" s="74">
        <v>23.885200000000001</v>
      </c>
      <c r="E34" s="76"/>
      <c r="F34" s="77"/>
    </row>
    <row r="35" spans="1:6" s="49" customFormat="1" ht="15">
      <c r="A35" s="72">
        <v>118484</v>
      </c>
      <c r="B35" s="54" t="str">
        <f>+B31</f>
        <v>Dividend</v>
      </c>
      <c r="C35" s="74">
        <v>17.828499999999998</v>
      </c>
      <c r="D35" s="74">
        <v>18.638100000000001</v>
      </c>
      <c r="E35" s="76"/>
      <c r="F35" s="77"/>
    </row>
    <row r="36" spans="1:6" s="261" customFormat="1" ht="15.75" thickBot="1">
      <c r="B36" s="119"/>
      <c r="C36" s="102"/>
      <c r="D36" s="102"/>
      <c r="E36" s="187"/>
      <c r="F36" s="188"/>
    </row>
    <row r="37" spans="1:6" s="261" customFormat="1">
      <c r="B37" s="54" t="s">
        <v>3082</v>
      </c>
      <c r="C37" s="98"/>
      <c r="D37" s="74"/>
      <c r="E37" s="99"/>
      <c r="F37" s="100"/>
    </row>
    <row r="38" spans="1:6" s="49" customFormat="1">
      <c r="B38" s="54" t="s">
        <v>3184</v>
      </c>
      <c r="C38" s="55"/>
      <c r="D38" s="120"/>
      <c r="E38" s="121"/>
      <c r="F38" s="116"/>
    </row>
    <row r="39" spans="1:6" s="49" customFormat="1">
      <c r="B39" s="54" t="s">
        <v>3083</v>
      </c>
      <c r="C39" s="55"/>
      <c r="D39" s="120"/>
      <c r="E39" s="121"/>
      <c r="F39" s="116"/>
    </row>
    <row r="40" spans="1:6" s="49" customFormat="1">
      <c r="B40" s="54" t="s">
        <v>3185</v>
      </c>
      <c r="C40" s="89"/>
      <c r="D40" s="89"/>
      <c r="E40" s="55"/>
      <c r="F40" s="56"/>
    </row>
    <row r="41" spans="1:6" s="49" customFormat="1" ht="13.5" thickBot="1">
      <c r="B41" s="59" t="s">
        <v>3163</v>
      </c>
      <c r="C41" s="90"/>
      <c r="D41" s="90"/>
      <c r="E41" s="60"/>
      <c r="F41" s="61"/>
    </row>
    <row r="42" spans="1:6" s="49" customFormat="1"/>
    <row r="43" spans="1:6" s="49" customFormat="1"/>
    <row r="44" spans="1:6" s="49" customFormat="1"/>
    <row r="45" spans="1:6" s="49" customFormat="1"/>
    <row r="46" spans="1:6" s="49" customFormat="1"/>
    <row r="47" spans="1:6" s="49" customFormat="1"/>
    <row r="48" spans="1:6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</sheetData>
  <mergeCells count="3">
    <mergeCell ref="C27:D27"/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2801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261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9" t="s">
        <v>3009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2" t="s">
        <v>2</v>
      </c>
      <c r="B7" s="334" t="s">
        <v>3010</v>
      </c>
      <c r="C7" s="9" t="s">
        <v>2</v>
      </c>
      <c r="D7" s="10" t="s">
        <v>2</v>
      </c>
      <c r="E7" s="27" t="s">
        <v>2</v>
      </c>
      <c r="F7" s="15">
        <v>20.010000000000002</v>
      </c>
      <c r="G7" s="335">
        <v>1.4E-2</v>
      </c>
    </row>
    <row r="8" spans="1:7" ht="12.95" customHeight="1">
      <c r="A8" s="1"/>
      <c r="B8" s="336" t="s">
        <v>251</v>
      </c>
      <c r="C8" s="21" t="s">
        <v>2</v>
      </c>
      <c r="D8" s="22" t="s">
        <v>2</v>
      </c>
      <c r="E8" s="23" t="s">
        <v>2</v>
      </c>
      <c r="F8" s="24">
        <v>20.010000000000002</v>
      </c>
      <c r="G8" s="338">
        <v>1.4E-2</v>
      </c>
    </row>
    <row r="9" spans="1:7" ht="12.95" customHeight="1">
      <c r="A9" s="1"/>
      <c r="B9" s="332" t="s">
        <v>2775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2792</v>
      </c>
      <c r="B10" s="334" t="s">
        <v>2793</v>
      </c>
      <c r="C10" s="9" t="s">
        <v>2794</v>
      </c>
      <c r="D10" s="10" t="s">
        <v>2</v>
      </c>
      <c r="E10" s="40">
        <v>2453450.4780000001</v>
      </c>
      <c r="F10" s="15">
        <v>655.95</v>
      </c>
      <c r="G10" s="335">
        <v>0.45800000000000002</v>
      </c>
    </row>
    <row r="11" spans="1:7" ht="12.95" customHeight="1">
      <c r="A11" s="12" t="s">
        <v>2779</v>
      </c>
      <c r="B11" s="334" t="s">
        <v>2780</v>
      </c>
      <c r="C11" s="9" t="s">
        <v>2781</v>
      </c>
      <c r="D11" s="10" t="s">
        <v>2</v>
      </c>
      <c r="E11" s="40">
        <v>922479.30700000003</v>
      </c>
      <c r="F11" s="15">
        <v>364.66</v>
      </c>
      <c r="G11" s="335">
        <v>0.25459999999999999</v>
      </c>
    </row>
    <row r="12" spans="1:7" ht="12.95" customHeight="1">
      <c r="A12" s="12" t="s">
        <v>2789</v>
      </c>
      <c r="B12" s="334" t="s">
        <v>2790</v>
      </c>
      <c r="C12" s="9" t="s">
        <v>2791</v>
      </c>
      <c r="D12" s="10" t="s">
        <v>2</v>
      </c>
      <c r="E12" s="40">
        <v>370491.60700000002</v>
      </c>
      <c r="F12" s="15">
        <v>128.66999999999999</v>
      </c>
      <c r="G12" s="335">
        <v>8.9800000000000005E-2</v>
      </c>
    </row>
    <row r="13" spans="1:7" ht="12.95" customHeight="1">
      <c r="A13" s="12" t="s">
        <v>2795</v>
      </c>
      <c r="B13" s="334" t="s">
        <v>2796</v>
      </c>
      <c r="C13" s="9" t="s">
        <v>2797</v>
      </c>
      <c r="D13" s="10" t="s">
        <v>2</v>
      </c>
      <c r="E13" s="40">
        <v>185992.83900000001</v>
      </c>
      <c r="F13" s="15">
        <v>91.49</v>
      </c>
      <c r="G13" s="335">
        <v>6.3899999999999998E-2</v>
      </c>
    </row>
    <row r="14" spans="1:7" ht="12.95" customHeight="1">
      <c r="A14" s="12" t="s">
        <v>2783</v>
      </c>
      <c r="B14" s="334" t="s">
        <v>2784</v>
      </c>
      <c r="C14" s="9" t="s">
        <v>2785</v>
      </c>
      <c r="D14" s="10" t="s">
        <v>2</v>
      </c>
      <c r="E14" s="40">
        <v>92363.489000000001</v>
      </c>
      <c r="F14" s="15">
        <v>90.65</v>
      </c>
      <c r="G14" s="335">
        <v>6.3299999999999995E-2</v>
      </c>
    </row>
    <row r="15" spans="1:7" ht="12.95" customHeight="1">
      <c r="A15" s="12" t="s">
        <v>2798</v>
      </c>
      <c r="B15" s="334" t="s">
        <v>2799</v>
      </c>
      <c r="C15" s="9" t="s">
        <v>2800</v>
      </c>
      <c r="D15" s="10" t="s">
        <v>2</v>
      </c>
      <c r="E15" s="40">
        <v>3356.0749999999998</v>
      </c>
      <c r="F15" s="15">
        <v>76.069999999999993</v>
      </c>
      <c r="G15" s="335">
        <v>5.3100000000000001E-2</v>
      </c>
    </row>
    <row r="16" spans="1:7" ht="12.95" customHeight="1">
      <c r="A16" s="1"/>
      <c r="B16" s="336" t="s">
        <v>251</v>
      </c>
      <c r="C16" s="21" t="s">
        <v>2</v>
      </c>
      <c r="D16" s="22" t="s">
        <v>2</v>
      </c>
      <c r="E16" s="23" t="s">
        <v>2</v>
      </c>
      <c r="F16" s="24">
        <v>1407.49</v>
      </c>
      <c r="G16" s="338">
        <v>0.98270000000000002</v>
      </c>
    </row>
    <row r="17" spans="1:7" ht="12.95" customHeight="1">
      <c r="A17" s="1"/>
      <c r="B17" s="336" t="s">
        <v>268</v>
      </c>
      <c r="C17" s="22" t="s">
        <v>2</v>
      </c>
      <c r="D17" s="22" t="s">
        <v>2</v>
      </c>
      <c r="E17" s="22" t="s">
        <v>2</v>
      </c>
      <c r="F17" s="19">
        <v>4.8</v>
      </c>
      <c r="G17" s="345">
        <v>3.3E-3</v>
      </c>
    </row>
    <row r="18" spans="1:7" ht="12.95" customHeight="1" thickBot="1">
      <c r="A18" s="1"/>
      <c r="B18" s="346" t="s">
        <v>269</v>
      </c>
      <c r="C18" s="347" t="s">
        <v>2</v>
      </c>
      <c r="D18" s="347" t="s">
        <v>2</v>
      </c>
      <c r="E18" s="347" t="s">
        <v>2</v>
      </c>
      <c r="F18" s="348">
        <v>1432.2965133</v>
      </c>
      <c r="G18" s="349">
        <v>1</v>
      </c>
    </row>
    <row r="19" spans="1:7" ht="12.95" customHeight="1">
      <c r="A19" s="1"/>
      <c r="B19" s="35" t="s">
        <v>2</v>
      </c>
      <c r="C19" s="1"/>
      <c r="D19" s="1"/>
      <c r="E19" s="1"/>
      <c r="F19" s="1"/>
      <c r="G19" s="1"/>
    </row>
    <row r="20" spans="1:7" ht="12.95" customHeight="1">
      <c r="A20" s="1"/>
      <c r="B20" s="35" t="s">
        <v>2</v>
      </c>
      <c r="C20" s="1"/>
      <c r="D20" s="1"/>
      <c r="E20" s="1"/>
      <c r="F20" s="1"/>
      <c r="G20" s="1"/>
    </row>
    <row r="21" spans="1:7" ht="12.95" customHeight="1" thickBot="1">
      <c r="A21" s="1"/>
      <c r="B21" s="35"/>
      <c r="C21" s="1"/>
      <c r="D21" s="1"/>
      <c r="E21" s="1"/>
      <c r="F21" s="1"/>
      <c r="G21" s="1"/>
    </row>
    <row r="22" spans="1:7" s="49" customFormat="1" ht="12.95" customHeight="1">
      <c r="A22" s="1"/>
      <c r="B22" s="113" t="s">
        <v>3071</v>
      </c>
      <c r="C22" s="51"/>
      <c r="D22" s="51"/>
      <c r="E22" s="51"/>
      <c r="F22" s="114"/>
      <c r="G22" s="1"/>
    </row>
    <row r="23" spans="1:7" s="49" customFormat="1">
      <c r="A23" s="1"/>
      <c r="B23" s="54" t="s">
        <v>3081</v>
      </c>
      <c r="C23" s="55"/>
      <c r="D23" s="55"/>
      <c r="E23" s="55"/>
      <c r="F23" s="56"/>
      <c r="G23" s="1"/>
    </row>
    <row r="24" spans="1:7" s="49" customFormat="1" ht="15">
      <c r="B24" s="57" t="s">
        <v>3072</v>
      </c>
      <c r="C24" s="55"/>
      <c r="D24" s="55"/>
      <c r="E24" s="58"/>
      <c r="F24" s="56"/>
    </row>
    <row r="25" spans="1:7" s="49" customFormat="1" ht="13.5" thickBot="1">
      <c r="B25" s="59" t="s">
        <v>3073</v>
      </c>
      <c r="C25" s="60"/>
      <c r="D25" s="60"/>
      <c r="E25" s="60"/>
      <c r="F25" s="61"/>
    </row>
    <row r="26" spans="1:7" s="49" customFormat="1">
      <c r="B26" s="50" t="s">
        <v>3074</v>
      </c>
      <c r="C26" s="558" t="s">
        <v>3075</v>
      </c>
      <c r="D26" s="558"/>
      <c r="E26" s="63"/>
      <c r="F26" s="64"/>
    </row>
    <row r="27" spans="1:7" s="49" customFormat="1" ht="13.5" thickBot="1">
      <c r="B27" s="65"/>
      <c r="C27" s="66">
        <v>43373</v>
      </c>
      <c r="D27" s="66">
        <v>43555</v>
      </c>
      <c r="E27" s="67"/>
      <c r="F27" s="68"/>
    </row>
    <row r="28" spans="1:7" s="49" customFormat="1" ht="15">
      <c r="B28" s="69" t="s">
        <v>3076</v>
      </c>
      <c r="C28" s="74"/>
      <c r="D28" s="74"/>
      <c r="E28" s="81"/>
      <c r="F28" s="77"/>
    </row>
    <row r="29" spans="1:7" s="49" customFormat="1" ht="15">
      <c r="A29" s="72">
        <v>112327</v>
      </c>
      <c r="B29" s="54" t="s">
        <v>3077</v>
      </c>
      <c r="C29" s="74">
        <v>20.301300000000001</v>
      </c>
      <c r="D29" s="74">
        <v>21.154800000000002</v>
      </c>
      <c r="E29" s="76"/>
      <c r="F29" s="77"/>
      <c r="G29" s="78"/>
    </row>
    <row r="30" spans="1:7" s="49" customFormat="1" ht="15">
      <c r="A30" s="72">
        <v>112328</v>
      </c>
      <c r="B30" s="54" t="s">
        <v>3078</v>
      </c>
      <c r="C30" s="74">
        <v>14.220599999999999</v>
      </c>
      <c r="D30" s="74">
        <v>14.8185</v>
      </c>
      <c r="E30" s="76"/>
      <c r="F30" s="77"/>
    </row>
    <row r="31" spans="1:7" s="49" customFormat="1" ht="15">
      <c r="A31" s="72"/>
      <c r="B31" s="54"/>
      <c r="C31" s="74"/>
      <c r="D31" s="74"/>
      <c r="E31" s="81"/>
      <c r="F31" s="77"/>
    </row>
    <row r="32" spans="1:7" s="49" customFormat="1" ht="15">
      <c r="A32" s="72"/>
      <c r="B32" s="69" t="s">
        <v>3079</v>
      </c>
      <c r="C32" s="74"/>
      <c r="D32" s="74"/>
      <c r="E32" s="81"/>
      <c r="F32" s="77"/>
    </row>
    <row r="33" spans="1:6" s="49" customFormat="1" ht="15">
      <c r="A33" s="72">
        <v>118486</v>
      </c>
      <c r="B33" s="54" t="s">
        <v>3077</v>
      </c>
      <c r="C33" s="74">
        <v>20.831299999999999</v>
      </c>
      <c r="D33" s="74">
        <v>21.8034</v>
      </c>
      <c r="E33" s="76"/>
      <c r="F33" s="77"/>
    </row>
    <row r="34" spans="1:6" s="49" customFormat="1" ht="15">
      <c r="A34" s="72">
        <v>118487</v>
      </c>
      <c r="B34" s="54" t="s">
        <v>3078</v>
      </c>
      <c r="C34" s="74">
        <v>14.607200000000001</v>
      </c>
      <c r="D34" s="74">
        <v>15.287000000000001</v>
      </c>
      <c r="E34" s="76"/>
      <c r="F34" s="77"/>
    </row>
    <row r="35" spans="1:6" s="261" customFormat="1" ht="15.75" thickBot="1">
      <c r="B35" s="119"/>
      <c r="C35" s="102"/>
      <c r="D35" s="102"/>
      <c r="E35" s="187"/>
      <c r="F35" s="188"/>
    </row>
    <row r="36" spans="1:6" s="261" customFormat="1">
      <c r="B36" s="54" t="s">
        <v>3082</v>
      </c>
      <c r="C36" s="98"/>
      <c r="D36" s="74"/>
      <c r="E36" s="99"/>
      <c r="F36" s="100"/>
    </row>
    <row r="37" spans="1:6" s="49" customFormat="1">
      <c r="B37" s="54" t="s">
        <v>3184</v>
      </c>
      <c r="C37" s="55"/>
      <c r="D37" s="120"/>
      <c r="E37" s="121"/>
      <c r="F37" s="116"/>
    </row>
    <row r="38" spans="1:6" s="49" customFormat="1">
      <c r="B38" s="54" t="s">
        <v>3083</v>
      </c>
      <c r="C38" s="55"/>
      <c r="D38" s="120"/>
      <c r="E38" s="121"/>
      <c r="F38" s="116"/>
    </row>
    <row r="39" spans="1:6" s="49" customFormat="1">
      <c r="B39" s="54" t="s">
        <v>3185</v>
      </c>
      <c r="C39" s="89"/>
      <c r="D39" s="89"/>
      <c r="E39" s="55"/>
      <c r="F39" s="56"/>
    </row>
    <row r="40" spans="1:6" s="49" customFormat="1" ht="13.5" thickBot="1">
      <c r="B40" s="59" t="s">
        <v>3163</v>
      </c>
      <c r="C40" s="90"/>
      <c r="D40" s="90"/>
      <c r="E40" s="60"/>
      <c r="F40" s="61"/>
    </row>
    <row r="41" spans="1:6" s="49" customFormat="1"/>
  </sheetData>
  <mergeCells count="3">
    <mergeCell ref="B1:G1"/>
    <mergeCell ref="B2:G2"/>
    <mergeCell ref="C26:D2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2802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261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9" t="s">
        <v>3009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2" t="s">
        <v>2</v>
      </c>
      <c r="B7" s="334" t="s">
        <v>3010</v>
      </c>
      <c r="C7" s="9" t="s">
        <v>2</v>
      </c>
      <c r="D7" s="10" t="s">
        <v>2</v>
      </c>
      <c r="E7" s="27" t="s">
        <v>2</v>
      </c>
      <c r="F7" s="15">
        <v>70.040000000000006</v>
      </c>
      <c r="G7" s="335">
        <v>1.7899999999999999E-2</v>
      </c>
    </row>
    <row r="8" spans="1:7" ht="12.95" customHeight="1">
      <c r="A8" s="1"/>
      <c r="B8" s="336" t="s">
        <v>251</v>
      </c>
      <c r="C8" s="21" t="s">
        <v>2</v>
      </c>
      <c r="D8" s="22" t="s">
        <v>2</v>
      </c>
      <c r="E8" s="23" t="s">
        <v>2</v>
      </c>
      <c r="F8" s="24">
        <v>70.040000000000006</v>
      </c>
      <c r="G8" s="338">
        <v>1.7899999999999999E-2</v>
      </c>
    </row>
    <row r="9" spans="1:7" ht="12.95" customHeight="1">
      <c r="A9" s="1"/>
      <c r="B9" s="332" t="s">
        <v>2775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2792</v>
      </c>
      <c r="B10" s="334" t="s">
        <v>2793</v>
      </c>
      <c r="C10" s="9" t="s">
        <v>2794</v>
      </c>
      <c r="D10" s="10" t="s">
        <v>2</v>
      </c>
      <c r="E10" s="40">
        <v>5086149.5</v>
      </c>
      <c r="F10" s="15">
        <v>1359.83</v>
      </c>
      <c r="G10" s="335">
        <v>0.3473</v>
      </c>
    </row>
    <row r="11" spans="1:7" ht="12.95" customHeight="1">
      <c r="A11" s="12" t="s">
        <v>2779</v>
      </c>
      <c r="B11" s="334" t="s">
        <v>2780</v>
      </c>
      <c r="C11" s="9" t="s">
        <v>2781</v>
      </c>
      <c r="D11" s="10" t="s">
        <v>2</v>
      </c>
      <c r="E11" s="40">
        <v>2026807.2490000001</v>
      </c>
      <c r="F11" s="15">
        <v>801.2</v>
      </c>
      <c r="G11" s="335">
        <v>0.2046</v>
      </c>
    </row>
    <row r="12" spans="1:7" ht="12.95" customHeight="1">
      <c r="A12" s="12" t="s">
        <v>2789</v>
      </c>
      <c r="B12" s="334" t="s">
        <v>2790</v>
      </c>
      <c r="C12" s="9" t="s">
        <v>2791</v>
      </c>
      <c r="D12" s="10" t="s">
        <v>2</v>
      </c>
      <c r="E12" s="40">
        <v>1224893.419</v>
      </c>
      <c r="F12" s="15">
        <v>425.41</v>
      </c>
      <c r="G12" s="335">
        <v>0.1086</v>
      </c>
    </row>
    <row r="13" spans="1:7" ht="12.95" customHeight="1">
      <c r="A13" s="12" t="s">
        <v>2795</v>
      </c>
      <c r="B13" s="334" t="s">
        <v>2796</v>
      </c>
      <c r="C13" s="9" t="s">
        <v>2797</v>
      </c>
      <c r="D13" s="10" t="s">
        <v>2</v>
      </c>
      <c r="E13" s="40">
        <v>846821.28300000005</v>
      </c>
      <c r="F13" s="15">
        <v>416.55</v>
      </c>
      <c r="G13" s="335">
        <v>0.10639999999999999</v>
      </c>
    </row>
    <row r="14" spans="1:7" ht="12.95" customHeight="1">
      <c r="A14" s="12" t="s">
        <v>2783</v>
      </c>
      <c r="B14" s="334" t="s">
        <v>2784</v>
      </c>
      <c r="C14" s="9" t="s">
        <v>2785</v>
      </c>
      <c r="D14" s="10" t="s">
        <v>2</v>
      </c>
      <c r="E14" s="40">
        <v>420767.00699999998</v>
      </c>
      <c r="F14" s="15">
        <v>412.94</v>
      </c>
      <c r="G14" s="335">
        <v>0.1055</v>
      </c>
    </row>
    <row r="15" spans="1:7" ht="12.95" customHeight="1">
      <c r="A15" s="12" t="s">
        <v>2786</v>
      </c>
      <c r="B15" s="334" t="s">
        <v>2787</v>
      </c>
      <c r="C15" s="9" t="s">
        <v>2788</v>
      </c>
      <c r="D15" s="10" t="s">
        <v>2</v>
      </c>
      <c r="E15" s="40">
        <v>718075.63399999996</v>
      </c>
      <c r="F15" s="15">
        <v>396.09</v>
      </c>
      <c r="G15" s="335">
        <v>0.1011</v>
      </c>
    </row>
    <row r="16" spans="1:7" ht="12.95" customHeight="1">
      <c r="A16" s="12" t="s">
        <v>2798</v>
      </c>
      <c r="B16" s="334" t="s">
        <v>2799</v>
      </c>
      <c r="C16" s="9" t="s">
        <v>2800</v>
      </c>
      <c r="D16" s="10" t="s">
        <v>2</v>
      </c>
      <c r="E16" s="40">
        <v>1778.942</v>
      </c>
      <c r="F16" s="15">
        <v>40.32</v>
      </c>
      <c r="G16" s="335">
        <v>1.03E-2</v>
      </c>
    </row>
    <row r="17" spans="1:7" ht="12.95" customHeight="1">
      <c r="A17" s="1"/>
      <c r="B17" s="336" t="s">
        <v>251</v>
      </c>
      <c r="C17" s="21" t="s">
        <v>2</v>
      </c>
      <c r="D17" s="22" t="s">
        <v>2</v>
      </c>
      <c r="E17" s="23" t="s">
        <v>2</v>
      </c>
      <c r="F17" s="24">
        <v>3852.34</v>
      </c>
      <c r="G17" s="338">
        <v>0.98380000000000001</v>
      </c>
    </row>
    <row r="18" spans="1:7" ht="12.95" customHeight="1">
      <c r="A18" s="1"/>
      <c r="B18" s="336" t="s">
        <v>268</v>
      </c>
      <c r="C18" s="22" t="s">
        <v>2</v>
      </c>
      <c r="D18" s="22" t="s">
        <v>2</v>
      </c>
      <c r="E18" s="22" t="s">
        <v>2</v>
      </c>
      <c r="F18" s="19">
        <v>-6.46</v>
      </c>
      <c r="G18" s="345">
        <v>-1.6999999999999999E-3</v>
      </c>
    </row>
    <row r="19" spans="1:7" ht="12.95" customHeight="1" thickBot="1">
      <c r="A19" s="1"/>
      <c r="B19" s="346" t="s">
        <v>269</v>
      </c>
      <c r="C19" s="347" t="s">
        <v>2</v>
      </c>
      <c r="D19" s="347" t="s">
        <v>2</v>
      </c>
      <c r="E19" s="347" t="s">
        <v>2</v>
      </c>
      <c r="F19" s="348">
        <v>3915.9172884999998</v>
      </c>
      <c r="G19" s="349">
        <v>1</v>
      </c>
    </row>
    <row r="20" spans="1:7" ht="12.95" customHeight="1">
      <c r="A20" s="1"/>
      <c r="B20" s="35" t="s">
        <v>2</v>
      </c>
      <c r="C20" s="1"/>
      <c r="D20" s="1"/>
      <c r="E20" s="1"/>
      <c r="F20" s="1"/>
      <c r="G20" s="1"/>
    </row>
    <row r="21" spans="1:7" ht="12.95" customHeight="1" thickBot="1">
      <c r="A21" s="1"/>
      <c r="B21" s="35" t="s">
        <v>2</v>
      </c>
      <c r="C21" s="1"/>
      <c r="D21" s="1"/>
      <c r="E21" s="1"/>
      <c r="F21" s="1"/>
      <c r="G21" s="1"/>
    </row>
    <row r="22" spans="1:7" s="49" customFormat="1" ht="12.95" customHeight="1">
      <c r="A22" s="1"/>
      <c r="B22" s="113" t="s">
        <v>3071</v>
      </c>
      <c r="C22" s="51"/>
      <c r="D22" s="51"/>
      <c r="E22" s="51"/>
      <c r="F22" s="114"/>
      <c r="G22" s="1"/>
    </row>
    <row r="23" spans="1:7" s="49" customFormat="1">
      <c r="B23" s="54" t="s">
        <v>3081</v>
      </c>
      <c r="C23" s="55"/>
      <c r="D23" s="55"/>
      <c r="E23" s="55"/>
      <c r="F23" s="56"/>
    </row>
    <row r="24" spans="1:7" s="49" customFormat="1" ht="15">
      <c r="B24" s="57" t="s">
        <v>3072</v>
      </c>
      <c r="C24" s="55"/>
      <c r="D24" s="55"/>
      <c r="E24" s="58"/>
      <c r="F24" s="56"/>
    </row>
    <row r="25" spans="1:7" s="49" customFormat="1" ht="13.5" thickBot="1">
      <c r="B25" s="59" t="s">
        <v>3073</v>
      </c>
      <c r="C25" s="60"/>
      <c r="D25" s="60"/>
      <c r="E25" s="60"/>
      <c r="F25" s="61"/>
    </row>
    <row r="26" spans="1:7" s="49" customFormat="1">
      <c r="B26" s="50" t="s">
        <v>3074</v>
      </c>
      <c r="C26" s="558" t="s">
        <v>3075</v>
      </c>
      <c r="D26" s="558"/>
      <c r="E26" s="63"/>
      <c r="F26" s="64"/>
    </row>
    <row r="27" spans="1:7" s="49" customFormat="1" ht="13.5" thickBot="1">
      <c r="B27" s="65"/>
      <c r="C27" s="66">
        <v>43373</v>
      </c>
      <c r="D27" s="66">
        <v>43555</v>
      </c>
      <c r="E27" s="67"/>
      <c r="F27" s="68"/>
    </row>
    <row r="28" spans="1:7" s="49" customFormat="1" ht="15">
      <c r="B28" s="69" t="s">
        <v>3076</v>
      </c>
      <c r="C28" s="74"/>
      <c r="D28" s="74"/>
      <c r="E28" s="81"/>
      <c r="F28" s="77"/>
    </row>
    <row r="29" spans="1:7" s="49" customFormat="1" ht="15">
      <c r="A29" s="72">
        <v>112329</v>
      </c>
      <c r="B29" s="54" t="s">
        <v>3077</v>
      </c>
      <c r="C29" s="74">
        <v>21.659700000000001</v>
      </c>
      <c r="D29" s="74">
        <v>22.588100000000001</v>
      </c>
      <c r="E29" s="76"/>
      <c r="F29" s="77"/>
      <c r="G29" s="78"/>
    </row>
    <row r="30" spans="1:7" s="49" customFormat="1" ht="15">
      <c r="A30" s="72">
        <v>112330</v>
      </c>
      <c r="B30" s="54" t="s">
        <v>3078</v>
      </c>
      <c r="C30" s="74">
        <v>15.625999999999999</v>
      </c>
      <c r="D30" s="74">
        <v>16.2958</v>
      </c>
      <c r="E30" s="76"/>
      <c r="F30" s="77"/>
    </row>
    <row r="31" spans="1:7" s="49" customFormat="1" ht="15">
      <c r="A31" s="72"/>
      <c r="B31" s="54"/>
      <c r="C31" s="74"/>
      <c r="D31" s="74"/>
      <c r="E31" s="81"/>
      <c r="F31" s="77"/>
    </row>
    <row r="32" spans="1:7" s="49" customFormat="1" ht="15">
      <c r="A32" s="72"/>
      <c r="B32" s="69" t="s">
        <v>3079</v>
      </c>
      <c r="C32" s="74"/>
      <c r="D32" s="74"/>
      <c r="E32" s="81"/>
      <c r="F32" s="77"/>
    </row>
    <row r="33" spans="1:6" s="49" customFormat="1" ht="15">
      <c r="A33" s="72">
        <v>118489</v>
      </c>
      <c r="B33" s="54" t="s">
        <v>3077</v>
      </c>
      <c r="C33" s="74">
        <v>22.183399999999999</v>
      </c>
      <c r="D33" s="74">
        <v>23.217300000000002</v>
      </c>
      <c r="E33" s="81"/>
      <c r="F33" s="77"/>
    </row>
    <row r="34" spans="1:6" s="49" customFormat="1" ht="15">
      <c r="A34" s="72">
        <v>118488</v>
      </c>
      <c r="B34" s="54" t="str">
        <f>B30</f>
        <v>Dividend</v>
      </c>
      <c r="C34" s="74">
        <v>15.8027</v>
      </c>
      <c r="D34" s="74">
        <v>16.538499999999999</v>
      </c>
      <c r="E34" s="76"/>
      <c r="F34" s="77"/>
    </row>
    <row r="35" spans="1:6" s="261" customFormat="1" ht="15.75" thickBot="1">
      <c r="B35" s="119"/>
      <c r="C35" s="102"/>
      <c r="D35" s="102"/>
      <c r="E35" s="187"/>
      <c r="F35" s="188"/>
    </row>
    <row r="36" spans="1:6" s="261" customFormat="1">
      <c r="B36" s="54" t="s">
        <v>3082</v>
      </c>
      <c r="C36" s="98"/>
      <c r="D36" s="74"/>
      <c r="E36" s="99"/>
      <c r="F36" s="100"/>
    </row>
    <row r="37" spans="1:6" s="261" customFormat="1">
      <c r="B37" s="54" t="s">
        <v>3184</v>
      </c>
      <c r="C37" s="55"/>
      <c r="D37" s="120"/>
      <c r="E37" s="121"/>
      <c r="F37" s="116"/>
    </row>
    <row r="38" spans="1:6" s="49" customFormat="1">
      <c r="B38" s="54" t="s">
        <v>3083</v>
      </c>
      <c r="C38" s="55"/>
      <c r="D38" s="120"/>
      <c r="E38" s="121"/>
      <c r="F38" s="116"/>
    </row>
    <row r="39" spans="1:6" s="49" customFormat="1">
      <c r="B39" s="54" t="s">
        <v>3185</v>
      </c>
      <c r="C39" s="89"/>
      <c r="D39" s="89"/>
      <c r="E39" s="55"/>
      <c r="F39" s="56"/>
    </row>
    <row r="40" spans="1:6" s="49" customFormat="1" ht="13.5" thickBot="1">
      <c r="B40" s="59" t="s">
        <v>3163</v>
      </c>
      <c r="C40" s="90"/>
      <c r="D40" s="90"/>
      <c r="E40" s="60"/>
      <c r="F40" s="61"/>
    </row>
    <row r="41" spans="1:6" s="49" customFormat="1"/>
    <row r="42" spans="1:6" s="49" customFormat="1"/>
  </sheetData>
  <mergeCells count="3">
    <mergeCell ref="B1:G1"/>
    <mergeCell ref="B2:G2"/>
    <mergeCell ref="C26:D2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2803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645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1716</v>
      </c>
      <c r="B8" s="334" t="s">
        <v>1717</v>
      </c>
      <c r="C8" s="9" t="s">
        <v>1718</v>
      </c>
      <c r="D8" s="10" t="s">
        <v>649</v>
      </c>
      <c r="E8" s="14">
        <v>700000</v>
      </c>
      <c r="F8" s="15">
        <v>702.78</v>
      </c>
      <c r="G8" s="335">
        <v>0.1187</v>
      </c>
    </row>
    <row r="9" spans="1:7" ht="12.95" customHeight="1">
      <c r="A9" s="12" t="s">
        <v>1743</v>
      </c>
      <c r="B9" s="334" t="s">
        <v>1744</v>
      </c>
      <c r="C9" s="9" t="s">
        <v>1745</v>
      </c>
      <c r="D9" s="10" t="s">
        <v>649</v>
      </c>
      <c r="E9" s="14">
        <v>670000</v>
      </c>
      <c r="F9" s="15">
        <v>670.12</v>
      </c>
      <c r="G9" s="335">
        <v>0.1132</v>
      </c>
    </row>
    <row r="10" spans="1:7" ht="12.95" customHeight="1">
      <c r="A10" s="12" t="s">
        <v>2373</v>
      </c>
      <c r="B10" s="334" t="s">
        <v>2008</v>
      </c>
      <c r="C10" s="9" t="s">
        <v>2374</v>
      </c>
      <c r="D10" s="10" t="s">
        <v>649</v>
      </c>
      <c r="E10" s="14">
        <v>370000</v>
      </c>
      <c r="F10" s="15">
        <v>372.17</v>
      </c>
      <c r="G10" s="335">
        <v>6.2899999999999998E-2</v>
      </c>
    </row>
    <row r="11" spans="1:7" ht="12.95" customHeight="1">
      <c r="A11" s="1"/>
      <c r="B11" s="336" t="s">
        <v>246</v>
      </c>
      <c r="C11" s="18" t="s">
        <v>2</v>
      </c>
      <c r="D11" s="17" t="s">
        <v>2</v>
      </c>
      <c r="E11" s="17" t="s">
        <v>2</v>
      </c>
      <c r="F11" s="19">
        <v>1745.07</v>
      </c>
      <c r="G11" s="337">
        <v>0.29480000000000001</v>
      </c>
    </row>
    <row r="12" spans="1:7" ht="12.95" customHeight="1">
      <c r="A12" s="1"/>
      <c r="B12" s="332" t="s">
        <v>650</v>
      </c>
      <c r="C12" s="9" t="s">
        <v>2</v>
      </c>
      <c r="D12" s="22" t="s">
        <v>2</v>
      </c>
      <c r="E12" s="22" t="s">
        <v>2</v>
      </c>
      <c r="F12" s="36" t="s">
        <v>368</v>
      </c>
      <c r="G12" s="439" t="s">
        <v>368</v>
      </c>
    </row>
    <row r="13" spans="1:7" ht="12.95" customHeight="1">
      <c r="A13" s="1"/>
      <c r="B13" s="336" t="s">
        <v>246</v>
      </c>
      <c r="C13" s="21" t="s">
        <v>2</v>
      </c>
      <c r="D13" s="22" t="s">
        <v>2</v>
      </c>
      <c r="E13" s="22" t="s">
        <v>2</v>
      </c>
      <c r="F13" s="36" t="s">
        <v>368</v>
      </c>
      <c r="G13" s="439" t="s">
        <v>368</v>
      </c>
    </row>
    <row r="14" spans="1:7" ht="12.95" customHeight="1">
      <c r="A14" s="1"/>
      <c r="B14" s="336" t="s">
        <v>251</v>
      </c>
      <c r="C14" s="21" t="s">
        <v>2</v>
      </c>
      <c r="D14" s="22" t="s">
        <v>2</v>
      </c>
      <c r="E14" s="23" t="s">
        <v>2</v>
      </c>
      <c r="F14" s="24">
        <v>1745.07</v>
      </c>
      <c r="G14" s="338">
        <v>0.29480000000000001</v>
      </c>
    </row>
    <row r="15" spans="1:7" ht="12.95" customHeight="1">
      <c r="A15" s="1"/>
      <c r="B15" s="332" t="s">
        <v>261</v>
      </c>
      <c r="C15" s="9" t="s">
        <v>2</v>
      </c>
      <c r="D15" s="10" t="s">
        <v>2</v>
      </c>
      <c r="E15" s="10" t="s">
        <v>2</v>
      </c>
      <c r="F15" s="10" t="s">
        <v>2</v>
      </c>
      <c r="G15" s="333" t="s">
        <v>2</v>
      </c>
    </row>
    <row r="16" spans="1:7" ht="12.95" customHeight="1">
      <c r="A16" s="1"/>
      <c r="B16" s="332" t="s">
        <v>792</v>
      </c>
      <c r="C16" s="9" t="s">
        <v>2</v>
      </c>
      <c r="D16" s="10" t="s">
        <v>2</v>
      </c>
      <c r="E16" s="10" t="s">
        <v>2</v>
      </c>
      <c r="F16" s="10" t="s">
        <v>2</v>
      </c>
      <c r="G16" s="333" t="s">
        <v>2</v>
      </c>
    </row>
    <row r="17" spans="1:7" ht="12.95" customHeight="1">
      <c r="A17" s="12" t="s">
        <v>2762</v>
      </c>
      <c r="B17" s="334" t="s">
        <v>1534</v>
      </c>
      <c r="C17" s="9" t="s">
        <v>2763</v>
      </c>
      <c r="D17" s="10" t="s">
        <v>796</v>
      </c>
      <c r="E17" s="14">
        <v>740000</v>
      </c>
      <c r="F17" s="15">
        <v>699.84</v>
      </c>
      <c r="G17" s="335">
        <v>0.1182</v>
      </c>
    </row>
    <row r="18" spans="1:7" ht="12.95" customHeight="1">
      <c r="A18" s="12" t="s">
        <v>2121</v>
      </c>
      <c r="B18" s="334" t="s">
        <v>1545</v>
      </c>
      <c r="C18" s="9" t="s">
        <v>2122</v>
      </c>
      <c r="D18" s="10" t="s">
        <v>1547</v>
      </c>
      <c r="E18" s="14">
        <v>700000</v>
      </c>
      <c r="F18" s="15">
        <v>660.52</v>
      </c>
      <c r="G18" s="335">
        <v>0.1116</v>
      </c>
    </row>
    <row r="19" spans="1:7" ht="12.95" customHeight="1">
      <c r="A19" s="12" t="s">
        <v>1962</v>
      </c>
      <c r="B19" s="334" t="s">
        <v>794</v>
      </c>
      <c r="C19" s="9" t="s">
        <v>1963</v>
      </c>
      <c r="D19" s="10" t="s">
        <v>796</v>
      </c>
      <c r="E19" s="14">
        <v>700000</v>
      </c>
      <c r="F19" s="15">
        <v>655.78</v>
      </c>
      <c r="G19" s="335">
        <v>0.1108</v>
      </c>
    </row>
    <row r="20" spans="1:7" ht="12.95" customHeight="1">
      <c r="A20" s="12" t="s">
        <v>1968</v>
      </c>
      <c r="B20" s="334" t="s">
        <v>1549</v>
      </c>
      <c r="C20" s="9" t="s">
        <v>1969</v>
      </c>
      <c r="D20" s="10" t="s">
        <v>875</v>
      </c>
      <c r="E20" s="14">
        <v>480000</v>
      </c>
      <c r="F20" s="15">
        <v>451.37</v>
      </c>
      <c r="G20" s="335">
        <v>7.6300000000000007E-2</v>
      </c>
    </row>
    <row r="21" spans="1:7" ht="12.95" customHeight="1">
      <c r="A21" s="1"/>
      <c r="B21" s="332" t="s">
        <v>871</v>
      </c>
      <c r="C21" s="9" t="s">
        <v>2</v>
      </c>
      <c r="D21" s="10" t="s">
        <v>2</v>
      </c>
      <c r="E21" s="10" t="s">
        <v>2</v>
      </c>
      <c r="F21" s="10" t="s">
        <v>2</v>
      </c>
      <c r="G21" s="333" t="s">
        <v>2</v>
      </c>
    </row>
    <row r="22" spans="1:7" ht="12.95" customHeight="1">
      <c r="A22" s="12" t="s">
        <v>1979</v>
      </c>
      <c r="B22" s="334" t="s">
        <v>873</v>
      </c>
      <c r="C22" s="9" t="s">
        <v>1980</v>
      </c>
      <c r="D22" s="10" t="s">
        <v>796</v>
      </c>
      <c r="E22" s="14">
        <v>700000</v>
      </c>
      <c r="F22" s="15">
        <v>653.36</v>
      </c>
      <c r="G22" s="335">
        <v>0.1104</v>
      </c>
    </row>
    <row r="23" spans="1:7" ht="12.95" customHeight="1">
      <c r="A23" s="12" t="s">
        <v>2804</v>
      </c>
      <c r="B23" s="334" t="s">
        <v>1335</v>
      </c>
      <c r="C23" s="9" t="s">
        <v>2805</v>
      </c>
      <c r="D23" s="10" t="s">
        <v>875</v>
      </c>
      <c r="E23" s="14">
        <v>600000</v>
      </c>
      <c r="F23" s="15">
        <v>558.49</v>
      </c>
      <c r="G23" s="335">
        <v>9.4399999999999998E-2</v>
      </c>
    </row>
    <row r="24" spans="1:7" ht="12.95" customHeight="1">
      <c r="A24" s="12" t="s">
        <v>2806</v>
      </c>
      <c r="B24" s="334" t="s">
        <v>1602</v>
      </c>
      <c r="C24" s="9" t="s">
        <v>2807</v>
      </c>
      <c r="D24" s="10" t="s">
        <v>875</v>
      </c>
      <c r="E24" s="14">
        <v>500000</v>
      </c>
      <c r="F24" s="15">
        <v>465.82</v>
      </c>
      <c r="G24" s="335">
        <v>7.8700000000000006E-2</v>
      </c>
    </row>
    <row r="25" spans="1:7" ht="12.95" customHeight="1">
      <c r="A25" s="1"/>
      <c r="B25" s="339" t="s">
        <v>3009</v>
      </c>
      <c r="C25" s="9" t="s">
        <v>2</v>
      </c>
      <c r="D25" s="10" t="s">
        <v>2</v>
      </c>
      <c r="E25" s="10" t="s">
        <v>2</v>
      </c>
      <c r="F25" s="10" t="s">
        <v>2</v>
      </c>
      <c r="G25" s="333" t="s">
        <v>2</v>
      </c>
    </row>
    <row r="26" spans="1:7" ht="12.95" customHeight="1">
      <c r="A26" s="2" t="s">
        <v>2</v>
      </c>
      <c r="B26" s="334" t="s">
        <v>3010</v>
      </c>
      <c r="C26" s="9" t="s">
        <v>2</v>
      </c>
      <c r="D26" s="10" t="s">
        <v>2</v>
      </c>
      <c r="E26" s="27" t="s">
        <v>2</v>
      </c>
      <c r="F26" s="15">
        <v>14.01</v>
      </c>
      <c r="G26" s="335">
        <v>2.3999999999999998E-3</v>
      </c>
    </row>
    <row r="27" spans="1:7" ht="12.95" customHeight="1">
      <c r="A27" s="1"/>
      <c r="B27" s="336" t="s">
        <v>251</v>
      </c>
      <c r="C27" s="21" t="s">
        <v>2</v>
      </c>
      <c r="D27" s="22" t="s">
        <v>2</v>
      </c>
      <c r="E27" s="23" t="s">
        <v>2</v>
      </c>
      <c r="F27" s="24">
        <v>4159.1899999999996</v>
      </c>
      <c r="G27" s="338">
        <v>0.70279999999999998</v>
      </c>
    </row>
    <row r="28" spans="1:7" ht="12.95" customHeight="1">
      <c r="A28" s="1"/>
      <c r="B28" s="339" t="s">
        <v>262</v>
      </c>
      <c r="C28" s="28" t="s">
        <v>2</v>
      </c>
      <c r="D28" s="28" t="s">
        <v>2</v>
      </c>
      <c r="E28" s="28" t="s">
        <v>2</v>
      </c>
      <c r="F28" s="28" t="s">
        <v>2</v>
      </c>
      <c r="G28" s="340" t="s">
        <v>2</v>
      </c>
    </row>
    <row r="29" spans="1:7" ht="12.95" customHeight="1">
      <c r="A29" s="1"/>
      <c r="B29" s="341" t="s">
        <v>263</v>
      </c>
      <c r="C29" s="22" t="s">
        <v>2</v>
      </c>
      <c r="D29" s="22" t="s">
        <v>2</v>
      </c>
      <c r="E29" s="22" t="s">
        <v>2</v>
      </c>
      <c r="F29" s="19">
        <v>0.56999999999999995</v>
      </c>
      <c r="G29" s="337">
        <v>1E-4</v>
      </c>
    </row>
    <row r="30" spans="1:7" ht="12.95" customHeight="1">
      <c r="A30" s="1"/>
      <c r="B30" s="336" t="s">
        <v>246</v>
      </c>
      <c r="C30" s="17" t="s">
        <v>2</v>
      </c>
      <c r="D30" s="17" t="s">
        <v>2</v>
      </c>
      <c r="E30" s="17" t="s">
        <v>2</v>
      </c>
      <c r="F30" s="19">
        <v>0.56999999999999995</v>
      </c>
      <c r="G30" s="337">
        <v>1E-4</v>
      </c>
    </row>
    <row r="31" spans="1:7" ht="12.95" customHeight="1">
      <c r="A31" s="1"/>
      <c r="B31" s="336" t="s">
        <v>268</v>
      </c>
      <c r="C31" s="22" t="s">
        <v>2</v>
      </c>
      <c r="D31" s="22" t="s">
        <v>2</v>
      </c>
      <c r="E31" s="22" t="s">
        <v>2</v>
      </c>
      <c r="F31" s="19">
        <v>13.77</v>
      </c>
      <c r="G31" s="345">
        <v>2.3E-3</v>
      </c>
    </row>
    <row r="32" spans="1:7" ht="12.95" customHeight="1" thickBot="1">
      <c r="A32" s="1"/>
      <c r="B32" s="346" t="s">
        <v>269</v>
      </c>
      <c r="C32" s="347" t="s">
        <v>2</v>
      </c>
      <c r="D32" s="347" t="s">
        <v>2</v>
      </c>
      <c r="E32" s="347" t="s">
        <v>2</v>
      </c>
      <c r="F32" s="348">
        <v>5918.5958111</v>
      </c>
      <c r="G32" s="349">
        <v>1</v>
      </c>
    </row>
    <row r="33" spans="1:7" ht="12.95" customHeight="1">
      <c r="A33" s="1"/>
      <c r="B33" s="35" t="s">
        <v>2</v>
      </c>
      <c r="C33" s="1"/>
      <c r="D33" s="1"/>
      <c r="E33" s="1"/>
      <c r="F33" s="1"/>
      <c r="G33" s="1"/>
    </row>
    <row r="34" spans="1:7" ht="12.95" customHeight="1">
      <c r="A34" s="1"/>
      <c r="B34" s="35" t="s">
        <v>271</v>
      </c>
      <c r="C34" s="1"/>
      <c r="D34" s="1"/>
      <c r="E34" s="1"/>
      <c r="F34" s="1"/>
      <c r="G34" s="1"/>
    </row>
    <row r="35" spans="1:7" ht="12.95" customHeight="1">
      <c r="A35" s="1"/>
      <c r="B35" s="35" t="s">
        <v>2</v>
      </c>
      <c r="C35" s="1"/>
      <c r="D35" s="1"/>
      <c r="E35" s="1"/>
      <c r="F35" s="1"/>
      <c r="G35" s="1"/>
    </row>
    <row r="36" spans="1:7" ht="12.95" customHeight="1" thickBot="1">
      <c r="A36" s="1"/>
      <c r="B36" s="35"/>
      <c r="C36" s="1"/>
      <c r="D36" s="1"/>
      <c r="E36" s="1"/>
      <c r="F36" s="1"/>
      <c r="G36" s="1"/>
    </row>
    <row r="37" spans="1:7" s="49" customFormat="1" ht="15">
      <c r="B37" s="50" t="s">
        <v>3071</v>
      </c>
      <c r="C37" s="51"/>
      <c r="D37" s="51"/>
      <c r="E37" s="52"/>
      <c r="F37" s="53"/>
    </row>
    <row r="38" spans="1:7" s="49" customFormat="1">
      <c r="B38" s="54" t="s">
        <v>3081</v>
      </c>
      <c r="C38" s="55"/>
      <c r="D38" s="55"/>
      <c r="E38" s="55"/>
      <c r="F38" s="56"/>
    </row>
    <row r="39" spans="1:7" s="49" customFormat="1" ht="15">
      <c r="B39" s="57" t="s">
        <v>3072</v>
      </c>
      <c r="C39" s="55"/>
      <c r="D39" s="55"/>
      <c r="E39" s="58"/>
      <c r="F39" s="56"/>
    </row>
    <row r="40" spans="1:7" s="49" customFormat="1" ht="13.5" thickBot="1">
      <c r="B40" s="59" t="s">
        <v>3073</v>
      </c>
      <c r="C40" s="60"/>
      <c r="D40" s="60"/>
      <c r="E40" s="60"/>
      <c r="F40" s="61"/>
    </row>
    <row r="41" spans="1:7" s="49" customFormat="1">
      <c r="B41" s="50" t="s">
        <v>3074</v>
      </c>
      <c r="C41" s="558" t="s">
        <v>3075</v>
      </c>
      <c r="D41" s="558"/>
      <c r="E41" s="63"/>
      <c r="F41" s="64"/>
    </row>
    <row r="42" spans="1:7" s="49" customFormat="1" ht="13.5" thickBot="1">
      <c r="B42" s="65"/>
      <c r="C42" s="66">
        <v>43373</v>
      </c>
      <c r="D42" s="66">
        <v>43555</v>
      </c>
      <c r="E42" s="67"/>
      <c r="F42" s="68"/>
    </row>
    <row r="43" spans="1:7" s="49" customFormat="1" ht="15">
      <c r="B43" s="69" t="s">
        <v>3076</v>
      </c>
      <c r="C43" s="74"/>
      <c r="D43" s="74"/>
      <c r="E43" s="76"/>
      <c r="F43" s="77"/>
    </row>
    <row r="44" spans="1:7" s="49" customFormat="1" ht="15">
      <c r="A44" s="72">
        <v>120984</v>
      </c>
      <c r="B44" s="54" t="s">
        <v>3077</v>
      </c>
      <c r="C44" s="74">
        <v>15.5984</v>
      </c>
      <c r="D44" s="74">
        <v>16.2729</v>
      </c>
      <c r="E44" s="76"/>
      <c r="F44" s="77"/>
      <c r="G44" s="78"/>
    </row>
    <row r="45" spans="1:7" s="49" customFormat="1" ht="15">
      <c r="A45" s="72">
        <v>120985</v>
      </c>
      <c r="B45" s="54" t="s">
        <v>3078</v>
      </c>
      <c r="C45" s="74">
        <v>10.4206</v>
      </c>
      <c r="D45" s="74">
        <v>10.0929</v>
      </c>
      <c r="E45" s="76"/>
      <c r="F45" s="77"/>
    </row>
    <row r="46" spans="1:7" s="49" customFormat="1" ht="15">
      <c r="A46" s="72"/>
      <c r="B46" s="54"/>
      <c r="C46" s="74"/>
      <c r="D46" s="74"/>
      <c r="E46" s="76"/>
      <c r="F46" s="77"/>
    </row>
    <row r="47" spans="1:7" s="49" customFormat="1" ht="15">
      <c r="A47" s="72"/>
      <c r="B47" s="69" t="s">
        <v>3079</v>
      </c>
      <c r="C47" s="74"/>
      <c r="D47" s="74"/>
      <c r="E47" s="76"/>
      <c r="F47" s="77"/>
    </row>
    <row r="48" spans="1:7" s="49" customFormat="1" ht="15">
      <c r="A48" s="72">
        <v>120986</v>
      </c>
      <c r="B48" s="54" t="str">
        <f>+B44</f>
        <v>Growth</v>
      </c>
      <c r="C48" s="74">
        <v>15.7293</v>
      </c>
      <c r="D48" s="74">
        <v>16.4191</v>
      </c>
      <c r="E48" s="76"/>
      <c r="F48" s="77"/>
    </row>
    <row r="49" spans="2:6" s="49" customFormat="1" ht="15.75" thickBot="1">
      <c r="B49" s="59"/>
      <c r="C49" s="102"/>
      <c r="D49" s="102"/>
      <c r="E49" s="252"/>
      <c r="F49" s="137"/>
    </row>
    <row r="50" spans="2:6" s="261" customFormat="1" ht="13.5" thickBot="1">
      <c r="B50" s="158" t="s">
        <v>3095</v>
      </c>
      <c r="C50" s="293"/>
      <c r="D50" s="102"/>
      <c r="E50" s="247"/>
      <c r="F50" s="160"/>
    </row>
    <row r="51" spans="2:6" s="261" customFormat="1" ht="24.75" thickBot="1">
      <c r="B51" s="177" t="s">
        <v>3090</v>
      </c>
      <c r="C51" s="106" t="s">
        <v>3091</v>
      </c>
      <c r="D51" s="107" t="s">
        <v>3092</v>
      </c>
      <c r="E51" s="107" t="s">
        <v>3093</v>
      </c>
      <c r="F51" s="108" t="s">
        <v>3094</v>
      </c>
    </row>
    <row r="52" spans="2:6" s="261" customFormat="1">
      <c r="B52" s="178"/>
      <c r="C52" s="109"/>
      <c r="D52" s="179"/>
      <c r="E52" s="179"/>
      <c r="F52" s="180"/>
    </row>
    <row r="53" spans="2:6" s="261" customFormat="1">
      <c r="B53" s="174" t="s">
        <v>3280</v>
      </c>
      <c r="C53" s="272">
        <v>43524</v>
      </c>
      <c r="D53" s="273">
        <v>0.55518498999999999</v>
      </c>
      <c r="E53" s="273">
        <v>0.51410418999999996</v>
      </c>
      <c r="F53" s="274">
        <v>10</v>
      </c>
    </row>
    <row r="54" spans="2:6" s="261" customFormat="1" ht="13.5" thickBot="1">
      <c r="B54" s="158"/>
      <c r="C54" s="186"/>
      <c r="D54" s="294"/>
      <c r="E54" s="186"/>
      <c r="F54" s="295"/>
    </row>
    <row r="55" spans="2:6" s="49" customFormat="1" ht="15">
      <c r="B55" s="54" t="s">
        <v>3096</v>
      </c>
      <c r="C55" s="55"/>
      <c r="D55" s="92"/>
      <c r="E55" s="81"/>
      <c r="F55" s="77"/>
    </row>
    <row r="56" spans="2:6" s="49" customFormat="1" ht="15">
      <c r="B56" s="54" t="s">
        <v>3186</v>
      </c>
      <c r="C56" s="87"/>
      <c r="D56" s="88"/>
      <c r="E56" s="81"/>
      <c r="F56" s="77"/>
    </row>
    <row r="57" spans="2:6" s="261" customFormat="1" ht="15">
      <c r="B57" s="54" t="s">
        <v>3295</v>
      </c>
      <c r="C57" s="87"/>
      <c r="D57" s="88"/>
      <c r="E57" s="81"/>
      <c r="F57" s="77"/>
    </row>
    <row r="58" spans="2:6" s="49" customFormat="1">
      <c r="B58" s="54" t="s">
        <v>3084</v>
      </c>
      <c r="C58" s="89"/>
      <c r="D58" s="89"/>
      <c r="E58" s="55"/>
      <c r="F58" s="56"/>
    </row>
    <row r="59" spans="2:6" s="49" customFormat="1" ht="13.5" thickBot="1">
      <c r="B59" s="59" t="s">
        <v>3080</v>
      </c>
      <c r="C59" s="90"/>
      <c r="D59" s="90"/>
      <c r="E59" s="60"/>
      <c r="F59" s="61"/>
    </row>
    <row r="60" spans="2:6" s="49" customFormat="1"/>
    <row r="61" spans="2:6" s="49" customFormat="1"/>
  </sheetData>
  <mergeCells count="3">
    <mergeCell ref="B1:G1"/>
    <mergeCell ref="B2:G2"/>
    <mergeCell ref="C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2808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645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2809</v>
      </c>
      <c r="B8" s="334" t="s">
        <v>2810</v>
      </c>
      <c r="C8" s="9" t="s">
        <v>2811</v>
      </c>
      <c r="D8" s="10" t="s">
        <v>649</v>
      </c>
      <c r="E8" s="14">
        <v>900000</v>
      </c>
      <c r="F8" s="15">
        <v>897.81</v>
      </c>
      <c r="G8" s="335">
        <v>0.1014</v>
      </c>
    </row>
    <row r="9" spans="1:7" ht="12.95" customHeight="1">
      <c r="A9" s="12" t="s">
        <v>2352</v>
      </c>
      <c r="B9" s="334" t="s">
        <v>2353</v>
      </c>
      <c r="C9" s="9" t="s">
        <v>2354</v>
      </c>
      <c r="D9" s="10" t="s">
        <v>649</v>
      </c>
      <c r="E9" s="14">
        <v>900000</v>
      </c>
      <c r="F9" s="15">
        <v>895.49</v>
      </c>
      <c r="G9" s="335">
        <v>0.1012</v>
      </c>
    </row>
    <row r="10" spans="1:7" ht="12.95" customHeight="1">
      <c r="A10" s="12" t="s">
        <v>2413</v>
      </c>
      <c r="B10" s="334" t="s">
        <v>2414</v>
      </c>
      <c r="C10" s="9" t="s">
        <v>2415</v>
      </c>
      <c r="D10" s="10" t="s">
        <v>649</v>
      </c>
      <c r="E10" s="14">
        <v>850000</v>
      </c>
      <c r="F10" s="15">
        <v>857.7</v>
      </c>
      <c r="G10" s="335">
        <v>9.69E-2</v>
      </c>
    </row>
    <row r="11" spans="1:7" ht="12.95" customHeight="1">
      <c r="A11" s="12" t="s">
        <v>2416</v>
      </c>
      <c r="B11" s="334" t="s">
        <v>2417</v>
      </c>
      <c r="C11" s="9" t="s">
        <v>2418</v>
      </c>
      <c r="D11" s="10" t="s">
        <v>649</v>
      </c>
      <c r="E11" s="14">
        <v>850000</v>
      </c>
      <c r="F11" s="15">
        <v>855.98</v>
      </c>
      <c r="G11" s="335">
        <v>9.6699999999999994E-2</v>
      </c>
    </row>
    <row r="12" spans="1:7" ht="12.95" customHeight="1">
      <c r="A12" s="12" t="s">
        <v>1823</v>
      </c>
      <c r="B12" s="334" t="s">
        <v>1824</v>
      </c>
      <c r="C12" s="9" t="s">
        <v>1825</v>
      </c>
      <c r="D12" s="10" t="s">
        <v>649</v>
      </c>
      <c r="E12" s="14">
        <v>850000</v>
      </c>
      <c r="F12" s="15">
        <v>855.83</v>
      </c>
      <c r="G12" s="335">
        <v>9.6699999999999994E-2</v>
      </c>
    </row>
    <row r="13" spans="1:7" ht="12.95" customHeight="1">
      <c r="A13" s="12" t="s">
        <v>1716</v>
      </c>
      <c r="B13" s="334" t="s">
        <v>1717</v>
      </c>
      <c r="C13" s="9" t="s">
        <v>1718</v>
      </c>
      <c r="D13" s="10" t="s">
        <v>649</v>
      </c>
      <c r="E13" s="14">
        <v>850000</v>
      </c>
      <c r="F13" s="15">
        <v>853.38</v>
      </c>
      <c r="G13" s="335">
        <v>9.64E-2</v>
      </c>
    </row>
    <row r="14" spans="1:7" ht="12.95" customHeight="1">
      <c r="A14" s="12" t="s">
        <v>2346</v>
      </c>
      <c r="B14" s="334" t="s">
        <v>2347</v>
      </c>
      <c r="C14" s="9" t="s">
        <v>2348</v>
      </c>
      <c r="D14" s="10" t="s">
        <v>649</v>
      </c>
      <c r="E14" s="14">
        <v>850000</v>
      </c>
      <c r="F14" s="15">
        <v>849.64</v>
      </c>
      <c r="G14" s="335">
        <v>9.6000000000000002E-2</v>
      </c>
    </row>
    <row r="15" spans="1:7" ht="12.95" customHeight="1">
      <c r="A15" s="12" t="s">
        <v>1884</v>
      </c>
      <c r="B15" s="334" t="s">
        <v>1885</v>
      </c>
      <c r="C15" s="9" t="s">
        <v>1886</v>
      </c>
      <c r="D15" s="10" t="s">
        <v>649</v>
      </c>
      <c r="E15" s="14">
        <v>800000</v>
      </c>
      <c r="F15" s="15">
        <v>805.07</v>
      </c>
      <c r="G15" s="335">
        <v>9.0999999999999998E-2</v>
      </c>
    </row>
    <row r="16" spans="1:7" ht="12.95" customHeight="1">
      <c r="A16" s="12" t="s">
        <v>2464</v>
      </c>
      <c r="B16" s="334" t="s">
        <v>1864</v>
      </c>
      <c r="C16" s="9" t="s">
        <v>2465</v>
      </c>
      <c r="D16" s="10" t="s">
        <v>649</v>
      </c>
      <c r="E16" s="14">
        <v>400000</v>
      </c>
      <c r="F16" s="15">
        <v>401.82</v>
      </c>
      <c r="G16" s="335">
        <v>4.5400000000000003E-2</v>
      </c>
    </row>
    <row r="17" spans="1:7" ht="12.95" customHeight="1">
      <c r="A17" s="12" t="s">
        <v>2566</v>
      </c>
      <c r="B17" s="334" t="s">
        <v>2567</v>
      </c>
      <c r="C17" s="9" t="s">
        <v>2568</v>
      </c>
      <c r="D17" s="10" t="s">
        <v>1311</v>
      </c>
      <c r="E17" s="14">
        <v>140000</v>
      </c>
      <c r="F17" s="15">
        <v>141.63</v>
      </c>
      <c r="G17" s="335">
        <v>1.6E-2</v>
      </c>
    </row>
    <row r="18" spans="1:7" ht="12.95" customHeight="1">
      <c r="A18" s="12" t="s">
        <v>2078</v>
      </c>
      <c r="B18" s="334" t="s">
        <v>855</v>
      </c>
      <c r="C18" s="9" t="s">
        <v>2079</v>
      </c>
      <c r="D18" s="10" t="s">
        <v>649</v>
      </c>
      <c r="E18" s="14">
        <v>100000</v>
      </c>
      <c r="F18" s="15">
        <v>100.63</v>
      </c>
      <c r="G18" s="335">
        <v>1.14E-2</v>
      </c>
    </row>
    <row r="19" spans="1:7" ht="12.95" customHeight="1">
      <c r="A19" s="12" t="s">
        <v>2590</v>
      </c>
      <c r="B19" s="334" t="s">
        <v>2591</v>
      </c>
      <c r="C19" s="9" t="s">
        <v>2592</v>
      </c>
      <c r="D19" s="10" t="s">
        <v>649</v>
      </c>
      <c r="E19" s="14">
        <v>100000</v>
      </c>
      <c r="F19" s="15">
        <v>100.58</v>
      </c>
      <c r="G19" s="335">
        <v>1.14E-2</v>
      </c>
    </row>
    <row r="20" spans="1:7" ht="12.95" customHeight="1">
      <c r="A20" s="12" t="s">
        <v>2812</v>
      </c>
      <c r="B20" s="334" t="s">
        <v>2813</v>
      </c>
      <c r="C20" s="9" t="s">
        <v>2814</v>
      </c>
      <c r="D20" s="10" t="s">
        <v>649</v>
      </c>
      <c r="E20" s="14">
        <v>90000</v>
      </c>
      <c r="F20" s="15">
        <v>89.8</v>
      </c>
      <c r="G20" s="335">
        <v>1.01E-2</v>
      </c>
    </row>
    <row r="21" spans="1:7" ht="12.95" customHeight="1">
      <c r="A21" s="12" t="s">
        <v>2815</v>
      </c>
      <c r="B21" s="334" t="s">
        <v>1879</v>
      </c>
      <c r="C21" s="9" t="s">
        <v>2816</v>
      </c>
      <c r="D21" s="10" t="s">
        <v>649</v>
      </c>
      <c r="E21" s="14">
        <v>50000</v>
      </c>
      <c r="F21" s="15">
        <v>50.37</v>
      </c>
      <c r="G21" s="335">
        <v>5.7000000000000002E-3</v>
      </c>
    </row>
    <row r="22" spans="1:7" ht="12.95" customHeight="1">
      <c r="A22" s="1"/>
      <c r="B22" s="336" t="s">
        <v>246</v>
      </c>
      <c r="C22" s="18" t="s">
        <v>2</v>
      </c>
      <c r="D22" s="17" t="s">
        <v>2</v>
      </c>
      <c r="E22" s="17" t="s">
        <v>2</v>
      </c>
      <c r="F22" s="19">
        <v>7755.73</v>
      </c>
      <c r="G22" s="337">
        <v>0.87629999999999997</v>
      </c>
    </row>
    <row r="23" spans="1:7" ht="12.95" customHeight="1">
      <c r="A23" s="1"/>
      <c r="B23" s="332" t="s">
        <v>650</v>
      </c>
      <c r="C23" s="9" t="s">
        <v>2</v>
      </c>
      <c r="D23" s="22" t="s">
        <v>2</v>
      </c>
      <c r="E23" s="22" t="s">
        <v>2</v>
      </c>
      <c r="F23" s="36" t="s">
        <v>368</v>
      </c>
      <c r="G23" s="439" t="s">
        <v>368</v>
      </c>
    </row>
    <row r="24" spans="1:7" ht="12.95" customHeight="1">
      <c r="A24" s="1"/>
      <c r="B24" s="336" t="s">
        <v>246</v>
      </c>
      <c r="C24" s="21" t="s">
        <v>2</v>
      </c>
      <c r="D24" s="22" t="s">
        <v>2</v>
      </c>
      <c r="E24" s="22" t="s">
        <v>2</v>
      </c>
      <c r="F24" s="36" t="s">
        <v>368</v>
      </c>
      <c r="G24" s="439" t="s">
        <v>368</v>
      </c>
    </row>
    <row r="25" spans="1:7" ht="12.95" customHeight="1">
      <c r="A25" s="1"/>
      <c r="B25" s="336" t="s">
        <v>251</v>
      </c>
      <c r="C25" s="21" t="s">
        <v>2</v>
      </c>
      <c r="D25" s="22" t="s">
        <v>2</v>
      </c>
      <c r="E25" s="23" t="s">
        <v>2</v>
      </c>
      <c r="F25" s="24">
        <v>7755.73</v>
      </c>
      <c r="G25" s="338">
        <v>0.87629999999999997</v>
      </c>
    </row>
    <row r="26" spans="1:7" ht="12.95" customHeight="1">
      <c r="A26" s="1"/>
      <c r="B26" s="332" t="s">
        <v>261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1"/>
      <c r="B27" s="332" t="s">
        <v>792</v>
      </c>
      <c r="C27" s="9" t="s">
        <v>2</v>
      </c>
      <c r="D27" s="10" t="s">
        <v>2</v>
      </c>
      <c r="E27" s="10" t="s">
        <v>2</v>
      </c>
      <c r="F27" s="10" t="s">
        <v>2</v>
      </c>
      <c r="G27" s="333" t="s">
        <v>2</v>
      </c>
    </row>
    <row r="28" spans="1:7" ht="12.95" customHeight="1">
      <c r="A28" s="12" t="s">
        <v>1538</v>
      </c>
      <c r="B28" s="334" t="s">
        <v>794</v>
      </c>
      <c r="C28" s="9" t="s">
        <v>1539</v>
      </c>
      <c r="D28" s="10" t="s">
        <v>796</v>
      </c>
      <c r="E28" s="14">
        <v>500000</v>
      </c>
      <c r="F28" s="15">
        <v>493.68</v>
      </c>
      <c r="G28" s="335">
        <v>5.5800000000000002E-2</v>
      </c>
    </row>
    <row r="29" spans="1:7" ht="12.95" customHeight="1">
      <c r="A29" s="12" t="s">
        <v>1962</v>
      </c>
      <c r="B29" s="334" t="s">
        <v>794</v>
      </c>
      <c r="C29" s="9" t="s">
        <v>1963</v>
      </c>
      <c r="D29" s="10" t="s">
        <v>796</v>
      </c>
      <c r="E29" s="14">
        <v>260000</v>
      </c>
      <c r="F29" s="15">
        <v>243.58</v>
      </c>
      <c r="G29" s="335">
        <v>2.75E-2</v>
      </c>
    </row>
    <row r="30" spans="1:7" ht="12.95" customHeight="1">
      <c r="A30" s="12" t="s">
        <v>869</v>
      </c>
      <c r="B30" s="334" t="s">
        <v>794</v>
      </c>
      <c r="C30" s="9" t="s">
        <v>870</v>
      </c>
      <c r="D30" s="10" t="s">
        <v>796</v>
      </c>
      <c r="E30" s="14">
        <v>180000</v>
      </c>
      <c r="F30" s="15">
        <v>169.39</v>
      </c>
      <c r="G30" s="335">
        <v>1.9099999999999999E-2</v>
      </c>
    </row>
    <row r="31" spans="1:7" ht="12.95" customHeight="1">
      <c r="A31" s="1"/>
      <c r="B31" s="339" t="s">
        <v>3009</v>
      </c>
      <c r="C31" s="9" t="s">
        <v>2</v>
      </c>
      <c r="D31" s="10" t="s">
        <v>2</v>
      </c>
      <c r="E31" s="10" t="s">
        <v>2</v>
      </c>
      <c r="F31" s="10" t="s">
        <v>2</v>
      </c>
      <c r="G31" s="333" t="s">
        <v>2</v>
      </c>
    </row>
    <row r="32" spans="1:7" ht="12.95" customHeight="1">
      <c r="A32" s="2" t="s">
        <v>2</v>
      </c>
      <c r="B32" s="334" t="s">
        <v>3010</v>
      </c>
      <c r="C32" s="9" t="s">
        <v>2</v>
      </c>
      <c r="D32" s="10" t="s">
        <v>2</v>
      </c>
      <c r="E32" s="27" t="s">
        <v>2</v>
      </c>
      <c r="F32" s="15">
        <v>86.03</v>
      </c>
      <c r="G32" s="335">
        <v>9.7000000000000003E-3</v>
      </c>
    </row>
    <row r="33" spans="1:7" ht="12.95" customHeight="1">
      <c r="A33" s="1"/>
      <c r="B33" s="336" t="s">
        <v>251</v>
      </c>
      <c r="C33" s="21" t="s">
        <v>2</v>
      </c>
      <c r="D33" s="22" t="s">
        <v>2</v>
      </c>
      <c r="E33" s="23" t="s">
        <v>2</v>
      </c>
      <c r="F33" s="24">
        <v>992.68</v>
      </c>
      <c r="G33" s="338">
        <v>0.11210000000000001</v>
      </c>
    </row>
    <row r="34" spans="1:7" ht="12.95" customHeight="1">
      <c r="A34" s="1"/>
      <c r="B34" s="339" t="s">
        <v>262</v>
      </c>
      <c r="C34" s="28" t="s">
        <v>2</v>
      </c>
      <c r="D34" s="28" t="s">
        <v>2</v>
      </c>
      <c r="E34" s="28" t="s">
        <v>2</v>
      </c>
      <c r="F34" s="28" t="s">
        <v>2</v>
      </c>
      <c r="G34" s="340" t="s">
        <v>2</v>
      </c>
    </row>
    <row r="35" spans="1:7" ht="12.95" customHeight="1">
      <c r="A35" s="1"/>
      <c r="B35" s="341" t="s">
        <v>263</v>
      </c>
      <c r="C35" s="22" t="s">
        <v>2</v>
      </c>
      <c r="D35" s="22" t="s">
        <v>2</v>
      </c>
      <c r="E35" s="22" t="s">
        <v>2</v>
      </c>
      <c r="F35" s="19">
        <v>0.01</v>
      </c>
      <c r="G35" s="342" t="s">
        <v>264</v>
      </c>
    </row>
    <row r="36" spans="1:7" ht="12.95" customHeight="1">
      <c r="A36" s="1"/>
      <c r="B36" s="336" t="s">
        <v>246</v>
      </c>
      <c r="C36" s="17" t="s">
        <v>2</v>
      </c>
      <c r="D36" s="17" t="s">
        <v>2</v>
      </c>
      <c r="E36" s="17" t="s">
        <v>2</v>
      </c>
      <c r="F36" s="19">
        <v>0.01</v>
      </c>
      <c r="G36" s="342" t="s">
        <v>264</v>
      </c>
    </row>
    <row r="37" spans="1:7" ht="12.95" customHeight="1">
      <c r="A37" s="1"/>
      <c r="B37" s="336" t="s">
        <v>268</v>
      </c>
      <c r="C37" s="22" t="s">
        <v>2</v>
      </c>
      <c r="D37" s="22" t="s">
        <v>2</v>
      </c>
      <c r="E37" s="22" t="s">
        <v>2</v>
      </c>
      <c r="F37" s="19">
        <v>102.83</v>
      </c>
      <c r="G37" s="345">
        <v>1.1599999999999999E-2</v>
      </c>
    </row>
    <row r="38" spans="1:7" ht="12.95" customHeight="1" thickBot="1">
      <c r="A38" s="1"/>
      <c r="B38" s="346" t="s">
        <v>269</v>
      </c>
      <c r="C38" s="347" t="s">
        <v>2</v>
      </c>
      <c r="D38" s="347" t="s">
        <v>2</v>
      </c>
      <c r="E38" s="347" t="s">
        <v>2</v>
      </c>
      <c r="F38" s="348">
        <v>8851.2481040999992</v>
      </c>
      <c r="G38" s="349">
        <v>1</v>
      </c>
    </row>
    <row r="39" spans="1:7" ht="12.95" customHeight="1">
      <c r="A39" s="1"/>
      <c r="B39" s="35" t="s">
        <v>2</v>
      </c>
      <c r="C39" s="1"/>
      <c r="D39" s="1"/>
      <c r="E39" s="1"/>
      <c r="F39" s="1"/>
      <c r="G39" s="1"/>
    </row>
    <row r="40" spans="1:7" ht="12.95" customHeight="1">
      <c r="A40" s="1"/>
      <c r="B40" s="35" t="s">
        <v>270</v>
      </c>
      <c r="C40" s="1"/>
      <c r="D40" s="1"/>
      <c r="E40" s="1"/>
      <c r="F40" s="1"/>
      <c r="G40" s="1"/>
    </row>
    <row r="41" spans="1:7" ht="12.95" customHeight="1">
      <c r="A41" s="1"/>
      <c r="B41" s="35" t="s">
        <v>271</v>
      </c>
      <c r="C41" s="1"/>
      <c r="D41" s="1"/>
      <c r="E41" s="1"/>
      <c r="F41" s="1"/>
      <c r="G41" s="1"/>
    </row>
    <row r="42" spans="1:7" ht="12.95" customHeight="1">
      <c r="A42" s="1"/>
      <c r="B42" s="35" t="s">
        <v>2</v>
      </c>
      <c r="C42" s="1"/>
      <c r="D42" s="1"/>
      <c r="E42" s="1"/>
      <c r="F42" s="1"/>
      <c r="G42" s="1"/>
    </row>
    <row r="43" spans="1:7" ht="12.95" customHeight="1" thickBot="1">
      <c r="A43" s="1"/>
      <c r="B43" s="35"/>
      <c r="C43" s="1"/>
      <c r="D43" s="1"/>
      <c r="E43" s="1"/>
      <c r="F43" s="1"/>
      <c r="G43" s="1"/>
    </row>
    <row r="44" spans="1:7" s="49" customFormat="1" ht="26.1" customHeight="1">
      <c r="A44" s="146"/>
      <c r="B44" s="147" t="s">
        <v>3071</v>
      </c>
      <c r="C44" s="148"/>
      <c r="D44" s="149"/>
      <c r="E44" s="150"/>
      <c r="F44" s="151"/>
      <c r="G44" s="146"/>
    </row>
    <row r="45" spans="1:7" s="49" customFormat="1" ht="12.95" customHeight="1">
      <c r="A45" s="146"/>
      <c r="B45" s="152" t="s">
        <v>3081</v>
      </c>
      <c r="C45" s="153"/>
      <c r="D45" s="153"/>
      <c r="E45" s="153"/>
      <c r="F45" s="154"/>
      <c r="G45" s="146"/>
    </row>
    <row r="46" spans="1:7" s="49" customFormat="1" ht="15">
      <c r="B46" s="155" t="s">
        <v>3072</v>
      </c>
      <c r="C46" s="156"/>
      <c r="D46" s="156"/>
      <c r="E46" s="157"/>
      <c r="F46" s="154"/>
    </row>
    <row r="47" spans="1:7" s="49" customFormat="1" ht="13.5" thickBot="1">
      <c r="B47" s="158" t="s">
        <v>3073</v>
      </c>
      <c r="C47" s="159"/>
      <c r="D47" s="159"/>
      <c r="E47" s="159"/>
      <c r="F47" s="160"/>
    </row>
    <row r="48" spans="1:7" s="49" customFormat="1">
      <c r="B48" s="161" t="s">
        <v>3074</v>
      </c>
      <c r="C48" s="559" t="s">
        <v>3075</v>
      </c>
      <c r="D48" s="559"/>
      <c r="E48" s="162"/>
      <c r="F48" s="163"/>
    </row>
    <row r="49" spans="1:7" s="49" customFormat="1" ht="13.5" thickBot="1">
      <c r="B49" s="164"/>
      <c r="C49" s="165">
        <v>43373</v>
      </c>
      <c r="D49" s="66">
        <v>43555</v>
      </c>
      <c r="E49" s="166"/>
      <c r="F49" s="167"/>
    </row>
    <row r="50" spans="1:7" s="49" customFormat="1" ht="15">
      <c r="B50" s="168" t="s">
        <v>3076</v>
      </c>
      <c r="C50" s="74"/>
      <c r="D50" s="84"/>
      <c r="E50" s="171"/>
      <c r="F50" s="172"/>
    </row>
    <row r="51" spans="1:7" s="49" customFormat="1" ht="15">
      <c r="A51" s="72">
        <v>140848</v>
      </c>
      <c r="B51" s="174" t="s">
        <v>3077</v>
      </c>
      <c r="C51" s="74">
        <v>10.956300000000001</v>
      </c>
      <c r="D51" s="74">
        <v>11.5259</v>
      </c>
      <c r="E51" s="171"/>
      <c r="F51" s="172"/>
      <c r="G51" s="78"/>
    </row>
    <row r="52" spans="1:7" s="49" customFormat="1" ht="15">
      <c r="A52" s="72">
        <v>140850</v>
      </c>
      <c r="B52" s="201" t="s">
        <v>3087</v>
      </c>
      <c r="C52" s="74">
        <v>10.182499999999999</v>
      </c>
      <c r="D52" s="74">
        <v>10.2293</v>
      </c>
      <c r="E52" s="171"/>
      <c r="F52" s="172"/>
    </row>
    <row r="53" spans="1:7" s="49" customFormat="1" ht="15">
      <c r="A53" s="72"/>
      <c r="B53" s="174"/>
      <c r="C53" s="74"/>
      <c r="D53" s="74"/>
      <c r="E53" s="171"/>
      <c r="F53" s="172"/>
    </row>
    <row r="54" spans="1:7" s="49" customFormat="1" ht="15">
      <c r="A54" s="72"/>
      <c r="B54" s="168" t="s">
        <v>3079</v>
      </c>
      <c r="C54" s="74"/>
      <c r="D54" s="74"/>
      <c r="E54" s="171"/>
      <c r="F54" s="172"/>
    </row>
    <row r="55" spans="1:7" s="49" customFormat="1" ht="15">
      <c r="A55" s="72">
        <v>140846</v>
      </c>
      <c r="B55" s="174" t="str">
        <f>+B51</f>
        <v>Growth</v>
      </c>
      <c r="C55" s="74">
        <v>10.991199999999999</v>
      </c>
      <c r="D55" s="74">
        <v>11.5641</v>
      </c>
      <c r="E55" s="171"/>
      <c r="F55" s="172"/>
    </row>
    <row r="56" spans="1:7" s="49" customFormat="1" ht="15">
      <c r="A56" s="72">
        <v>140845</v>
      </c>
      <c r="B56" s="201" t="s">
        <v>3087</v>
      </c>
      <c r="C56" s="74">
        <v>10.188499999999999</v>
      </c>
      <c r="D56" s="74">
        <v>10.235099999999999</v>
      </c>
      <c r="E56" s="171"/>
      <c r="F56" s="172"/>
    </row>
    <row r="57" spans="1:7" s="49" customFormat="1" ht="15">
      <c r="A57" s="72"/>
      <c r="B57" s="174"/>
      <c r="C57" s="74"/>
      <c r="D57" s="74"/>
      <c r="E57" s="171"/>
      <c r="F57" s="172"/>
    </row>
    <row r="58" spans="1:7" s="49" customFormat="1" ht="15.75" thickBot="1">
      <c r="B58" s="158"/>
      <c r="C58" s="102"/>
      <c r="D58" s="102"/>
      <c r="E58" s="187"/>
      <c r="F58" s="188"/>
    </row>
    <row r="59" spans="1:7" s="261" customFormat="1" ht="13.5" thickBot="1">
      <c r="B59" s="158" t="s">
        <v>3095</v>
      </c>
      <c r="C59" s="293"/>
      <c r="D59" s="102"/>
      <c r="E59" s="247"/>
      <c r="F59" s="160"/>
    </row>
    <row r="60" spans="1:7" s="261" customFormat="1" ht="24.75" thickBot="1">
      <c r="B60" s="177" t="s">
        <v>3090</v>
      </c>
      <c r="C60" s="106" t="s">
        <v>3091</v>
      </c>
      <c r="D60" s="107" t="s">
        <v>3092</v>
      </c>
      <c r="E60" s="107" t="s">
        <v>3093</v>
      </c>
      <c r="F60" s="108" t="s">
        <v>3094</v>
      </c>
    </row>
    <row r="61" spans="1:7" s="261" customFormat="1">
      <c r="B61" s="178"/>
      <c r="C61" s="109"/>
      <c r="D61" s="179"/>
      <c r="E61" s="179"/>
      <c r="F61" s="180"/>
    </row>
    <row r="62" spans="1:7" s="261" customFormat="1">
      <c r="B62" s="174" t="s">
        <v>3165</v>
      </c>
      <c r="C62" s="272">
        <v>43461</v>
      </c>
      <c r="D62" s="273">
        <v>0.18713979</v>
      </c>
      <c r="E62" s="273">
        <v>0.17329242</v>
      </c>
      <c r="F62" s="274">
        <v>10.448499999999999</v>
      </c>
    </row>
    <row r="63" spans="1:7" s="261" customFormat="1">
      <c r="B63" s="174" t="s">
        <v>3164</v>
      </c>
      <c r="C63" s="272">
        <v>43461</v>
      </c>
      <c r="D63" s="273">
        <v>0.18706776</v>
      </c>
      <c r="E63" s="273">
        <v>0.17322572</v>
      </c>
      <c r="F63" s="274">
        <v>10.442399999999999</v>
      </c>
    </row>
    <row r="64" spans="1:7" s="261" customFormat="1">
      <c r="B64" s="174" t="s">
        <v>3165</v>
      </c>
      <c r="C64" s="272">
        <v>43551</v>
      </c>
      <c r="D64" s="273">
        <v>0.15659999999999999</v>
      </c>
      <c r="E64" s="273">
        <v>0.14499999999999999</v>
      </c>
      <c r="F64" s="274">
        <v>10.425700000000001</v>
      </c>
    </row>
    <row r="65" spans="2:6" s="261" customFormat="1">
      <c r="B65" s="174" t="s">
        <v>3164</v>
      </c>
      <c r="C65" s="272">
        <v>43551</v>
      </c>
      <c r="D65" s="273">
        <v>0.1565</v>
      </c>
      <c r="E65" s="273">
        <v>0.1449</v>
      </c>
      <c r="F65" s="274">
        <v>10.419700000000001</v>
      </c>
    </row>
    <row r="66" spans="2:6" s="261" customFormat="1" ht="13.5" thickBot="1">
      <c r="B66" s="158"/>
      <c r="C66" s="186"/>
      <c r="D66" s="294"/>
      <c r="E66" s="186"/>
      <c r="F66" s="295"/>
    </row>
    <row r="67" spans="2:6" s="49" customFormat="1" ht="15">
      <c r="B67" s="174" t="s">
        <v>3096</v>
      </c>
      <c r="C67" s="156"/>
      <c r="D67" s="175"/>
      <c r="E67" s="157"/>
      <c r="F67" s="172"/>
    </row>
    <row r="68" spans="2:6" s="49" customFormat="1" ht="15">
      <c r="B68" s="174" t="s">
        <v>3083</v>
      </c>
      <c r="C68" s="183"/>
      <c r="D68" s="184"/>
      <c r="E68" s="157"/>
      <c r="F68" s="172"/>
    </row>
    <row r="69" spans="2:6" s="261" customFormat="1" ht="15">
      <c r="B69" s="174" t="s">
        <v>3296</v>
      </c>
      <c r="C69" s="183"/>
      <c r="D69" s="184"/>
      <c r="E69" s="157"/>
      <c r="F69" s="172"/>
    </row>
    <row r="70" spans="2:6" s="49" customFormat="1">
      <c r="B70" s="174" t="s">
        <v>3084</v>
      </c>
      <c r="C70" s="185"/>
      <c r="D70" s="185"/>
      <c r="E70" s="156"/>
      <c r="F70" s="154"/>
    </row>
    <row r="71" spans="2:6" s="49" customFormat="1" ht="13.5" thickBot="1">
      <c r="B71" s="158" t="s">
        <v>3080</v>
      </c>
      <c r="C71" s="186"/>
      <c r="D71" s="186"/>
      <c r="E71" s="159"/>
      <c r="F71" s="160"/>
    </row>
    <row r="72" spans="2:6" s="49" customFormat="1"/>
  </sheetData>
  <mergeCells count="3">
    <mergeCell ref="B1:G1"/>
    <mergeCell ref="B2:G2"/>
    <mergeCell ref="C48:D4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369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 thickBot="1">
      <c r="A4" s="1"/>
      <c r="B4" s="462" t="s">
        <v>3</v>
      </c>
      <c r="C4" s="463" t="s">
        <v>4</v>
      </c>
      <c r="D4" s="464" t="s">
        <v>5</v>
      </c>
      <c r="E4" s="465" t="s">
        <v>6</v>
      </c>
      <c r="F4" s="465" t="s">
        <v>7</v>
      </c>
      <c r="G4" s="466" t="s">
        <v>8</v>
      </c>
    </row>
    <row r="5" spans="1:7" ht="12.95" customHeight="1">
      <c r="A5" s="1"/>
      <c r="B5" s="350" t="s">
        <v>9</v>
      </c>
      <c r="C5" s="2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50" t="s">
        <v>10</v>
      </c>
      <c r="C6" s="2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15</v>
      </c>
      <c r="B7" s="351" t="s">
        <v>16</v>
      </c>
      <c r="C7" s="2" t="s">
        <v>17</v>
      </c>
      <c r="D7" s="10" t="s">
        <v>14</v>
      </c>
      <c r="E7" s="14">
        <v>3248000</v>
      </c>
      <c r="F7" s="15">
        <v>13008.24</v>
      </c>
      <c r="G7" s="335">
        <v>8.0299999999999996E-2</v>
      </c>
    </row>
    <row r="8" spans="1:7" ht="12.95" customHeight="1">
      <c r="A8" s="12" t="s">
        <v>25</v>
      </c>
      <c r="B8" s="351" t="s">
        <v>26</v>
      </c>
      <c r="C8" s="2" t="s">
        <v>27</v>
      </c>
      <c r="D8" s="10" t="s">
        <v>28</v>
      </c>
      <c r="E8" s="14">
        <v>800000</v>
      </c>
      <c r="F8" s="15">
        <v>10906</v>
      </c>
      <c r="G8" s="335">
        <v>6.7299999999999999E-2</v>
      </c>
    </row>
    <row r="9" spans="1:7" ht="12.95" customHeight="1">
      <c r="A9" s="12" t="s">
        <v>133</v>
      </c>
      <c r="B9" s="351" t="s">
        <v>134</v>
      </c>
      <c r="C9" s="2" t="s">
        <v>135</v>
      </c>
      <c r="D9" s="10" t="s">
        <v>50</v>
      </c>
      <c r="E9" s="14">
        <v>88888</v>
      </c>
      <c r="F9" s="15">
        <v>9742.9699999999993</v>
      </c>
      <c r="G9" s="335">
        <v>6.0100000000000001E-2</v>
      </c>
    </row>
    <row r="10" spans="1:7" ht="12.95" customHeight="1">
      <c r="A10" s="12" t="s">
        <v>29</v>
      </c>
      <c r="B10" s="351" t="s">
        <v>30</v>
      </c>
      <c r="C10" s="2" t="s">
        <v>31</v>
      </c>
      <c r="D10" s="10" t="s">
        <v>14</v>
      </c>
      <c r="E10" s="14">
        <v>1204000</v>
      </c>
      <c r="F10" s="15">
        <v>9358.09</v>
      </c>
      <c r="G10" s="335">
        <v>5.7700000000000001E-2</v>
      </c>
    </row>
    <row r="11" spans="1:7" ht="12.95" customHeight="1">
      <c r="A11" s="12" t="s">
        <v>44</v>
      </c>
      <c r="B11" s="351" t="s">
        <v>45</v>
      </c>
      <c r="C11" s="2" t="s">
        <v>46</v>
      </c>
      <c r="D11" s="10" t="s">
        <v>14</v>
      </c>
      <c r="E11" s="14">
        <v>1188888</v>
      </c>
      <c r="F11" s="15">
        <v>8088.6</v>
      </c>
      <c r="G11" s="335">
        <v>4.99E-2</v>
      </c>
    </row>
    <row r="12" spans="1:7" ht="12.95" customHeight="1">
      <c r="A12" s="12" t="s">
        <v>87</v>
      </c>
      <c r="B12" s="351" t="s">
        <v>88</v>
      </c>
      <c r="C12" s="2" t="s">
        <v>89</v>
      </c>
      <c r="D12" s="10" t="s">
        <v>50</v>
      </c>
      <c r="E12" s="14">
        <v>108888</v>
      </c>
      <c r="F12" s="15">
        <v>7890.9</v>
      </c>
      <c r="G12" s="335">
        <v>4.87E-2</v>
      </c>
    </row>
    <row r="13" spans="1:7" ht="12.95" customHeight="1">
      <c r="A13" s="12" t="s">
        <v>322</v>
      </c>
      <c r="B13" s="351" t="s">
        <v>323</v>
      </c>
      <c r="C13" s="2" t="s">
        <v>324</v>
      </c>
      <c r="D13" s="10" t="s">
        <v>132</v>
      </c>
      <c r="E13" s="14">
        <v>584000</v>
      </c>
      <c r="F13" s="15">
        <v>7238.1</v>
      </c>
      <c r="G13" s="335">
        <v>4.4699999999999997E-2</v>
      </c>
    </row>
    <row r="14" spans="1:7" ht="12.95" customHeight="1">
      <c r="A14" s="12" t="s">
        <v>370</v>
      </c>
      <c r="B14" s="351" t="s">
        <v>371</v>
      </c>
      <c r="C14" s="2" t="s">
        <v>372</v>
      </c>
      <c r="D14" s="10" t="s">
        <v>21</v>
      </c>
      <c r="E14" s="14">
        <v>848000</v>
      </c>
      <c r="F14" s="15">
        <v>6579.63</v>
      </c>
      <c r="G14" s="335">
        <v>4.0599999999999997E-2</v>
      </c>
    </row>
    <row r="15" spans="1:7" ht="12.95" customHeight="1">
      <c r="A15" s="12" t="s">
        <v>58</v>
      </c>
      <c r="B15" s="351" t="s">
        <v>59</v>
      </c>
      <c r="C15" s="2" t="s">
        <v>60</v>
      </c>
      <c r="D15" s="10" t="s">
        <v>61</v>
      </c>
      <c r="E15" s="14">
        <v>1540000</v>
      </c>
      <c r="F15" s="15">
        <v>6486.48</v>
      </c>
      <c r="G15" s="335">
        <v>0.04</v>
      </c>
    </row>
    <row r="16" spans="1:7" ht="12.95" customHeight="1">
      <c r="A16" s="12" t="s">
        <v>373</v>
      </c>
      <c r="B16" s="351" t="s">
        <v>374</v>
      </c>
      <c r="C16" s="2" t="s">
        <v>375</v>
      </c>
      <c r="D16" s="10" t="s">
        <v>72</v>
      </c>
      <c r="E16" s="14">
        <v>1248000</v>
      </c>
      <c r="F16" s="15">
        <v>5876.83</v>
      </c>
      <c r="G16" s="335">
        <v>3.6299999999999999E-2</v>
      </c>
    </row>
    <row r="17" spans="1:7" ht="12.95" customHeight="1">
      <c r="A17" s="12" t="s">
        <v>376</v>
      </c>
      <c r="B17" s="351" t="s">
        <v>377</v>
      </c>
      <c r="C17" s="2" t="s">
        <v>378</v>
      </c>
      <c r="D17" s="10" t="s">
        <v>276</v>
      </c>
      <c r="E17" s="14">
        <v>688888</v>
      </c>
      <c r="F17" s="15">
        <v>5845.21</v>
      </c>
      <c r="G17" s="335">
        <v>3.61E-2</v>
      </c>
    </row>
    <row r="18" spans="1:7" ht="12.95" customHeight="1">
      <c r="A18" s="12" t="s">
        <v>22</v>
      </c>
      <c r="B18" s="351" t="s">
        <v>23</v>
      </c>
      <c r="C18" s="2" t="s">
        <v>24</v>
      </c>
      <c r="D18" s="10" t="s">
        <v>14</v>
      </c>
      <c r="E18" s="14">
        <v>1800000</v>
      </c>
      <c r="F18" s="15">
        <v>5773.5</v>
      </c>
      <c r="G18" s="335">
        <v>3.56E-2</v>
      </c>
    </row>
    <row r="19" spans="1:7" ht="12.95" customHeight="1">
      <c r="A19" s="12" t="s">
        <v>181</v>
      </c>
      <c r="B19" s="351" t="s">
        <v>182</v>
      </c>
      <c r="C19" s="2" t="s">
        <v>183</v>
      </c>
      <c r="D19" s="10" t="s">
        <v>43</v>
      </c>
      <c r="E19" s="14">
        <v>2400000</v>
      </c>
      <c r="F19" s="15">
        <v>5288.4</v>
      </c>
      <c r="G19" s="335">
        <v>3.2599999999999997E-2</v>
      </c>
    </row>
    <row r="20" spans="1:7" ht="12.95" customHeight="1">
      <c r="A20" s="12" t="s">
        <v>159</v>
      </c>
      <c r="B20" s="351" t="s">
        <v>160</v>
      </c>
      <c r="C20" s="2" t="s">
        <v>161</v>
      </c>
      <c r="D20" s="10" t="s">
        <v>61</v>
      </c>
      <c r="E20" s="14">
        <v>2084888</v>
      </c>
      <c r="F20" s="15">
        <v>5045.43</v>
      </c>
      <c r="G20" s="335">
        <v>3.1099999999999999E-2</v>
      </c>
    </row>
    <row r="21" spans="1:7" ht="12.95" customHeight="1">
      <c r="A21" s="12" t="s">
        <v>156</v>
      </c>
      <c r="B21" s="351" t="s">
        <v>157</v>
      </c>
      <c r="C21" s="2" t="s">
        <v>158</v>
      </c>
      <c r="D21" s="10" t="s">
        <v>57</v>
      </c>
      <c r="E21" s="14">
        <v>800000</v>
      </c>
      <c r="F21" s="15">
        <v>5035.6000000000004</v>
      </c>
      <c r="G21" s="335">
        <v>3.1099999999999999E-2</v>
      </c>
    </row>
    <row r="22" spans="1:7" ht="12.95" customHeight="1">
      <c r="A22" s="12" t="s">
        <v>379</v>
      </c>
      <c r="B22" s="351" t="s">
        <v>380</v>
      </c>
      <c r="C22" s="2" t="s">
        <v>381</v>
      </c>
      <c r="D22" s="10" t="s">
        <v>21</v>
      </c>
      <c r="E22" s="14">
        <v>980000</v>
      </c>
      <c r="F22" s="15">
        <v>4753.49</v>
      </c>
      <c r="G22" s="335">
        <v>2.93E-2</v>
      </c>
    </row>
    <row r="23" spans="1:7" ht="12.95" customHeight="1">
      <c r="A23" s="12" t="s">
        <v>382</v>
      </c>
      <c r="B23" s="351" t="s">
        <v>383</v>
      </c>
      <c r="C23" s="2" t="s">
        <v>384</v>
      </c>
      <c r="D23" s="10" t="s">
        <v>61</v>
      </c>
      <c r="E23" s="14">
        <v>748800</v>
      </c>
      <c r="F23" s="15">
        <v>4576.29</v>
      </c>
      <c r="G23" s="335">
        <v>2.8199999999999999E-2</v>
      </c>
    </row>
    <row r="24" spans="1:7" ht="12.95" customHeight="1">
      <c r="A24" s="12" t="s">
        <v>385</v>
      </c>
      <c r="B24" s="351" t="s">
        <v>386</v>
      </c>
      <c r="C24" s="2" t="s">
        <v>387</v>
      </c>
      <c r="D24" s="10" t="s">
        <v>61</v>
      </c>
      <c r="E24" s="14">
        <v>3824000</v>
      </c>
      <c r="F24" s="15">
        <v>4504.67</v>
      </c>
      <c r="G24" s="335">
        <v>2.7799999999999998E-2</v>
      </c>
    </row>
    <row r="25" spans="1:7" ht="12.95" customHeight="1">
      <c r="A25" s="12" t="s">
        <v>388</v>
      </c>
      <c r="B25" s="351" t="s">
        <v>389</v>
      </c>
      <c r="C25" s="2" t="s">
        <v>390</v>
      </c>
      <c r="D25" s="10" t="s">
        <v>76</v>
      </c>
      <c r="E25" s="14">
        <v>2128000</v>
      </c>
      <c r="F25" s="15">
        <v>4433.6899999999996</v>
      </c>
      <c r="G25" s="335">
        <v>2.7400000000000001E-2</v>
      </c>
    </row>
    <row r="26" spans="1:7" ht="12.95" customHeight="1">
      <c r="A26" s="12" t="s">
        <v>391</v>
      </c>
      <c r="B26" s="351" t="s">
        <v>392</v>
      </c>
      <c r="C26" s="2" t="s">
        <v>393</v>
      </c>
      <c r="D26" s="10" t="s">
        <v>50</v>
      </c>
      <c r="E26" s="14">
        <v>1244000</v>
      </c>
      <c r="F26" s="15">
        <v>4312.33</v>
      </c>
      <c r="G26" s="335">
        <v>2.6599999999999999E-2</v>
      </c>
    </row>
    <row r="27" spans="1:7" ht="12.95" customHeight="1">
      <c r="A27" s="12" t="s">
        <v>394</v>
      </c>
      <c r="B27" s="351" t="s">
        <v>395</v>
      </c>
      <c r="C27" s="2" t="s">
        <v>396</v>
      </c>
      <c r="D27" s="10" t="s">
        <v>50</v>
      </c>
      <c r="E27" s="14">
        <v>1040000</v>
      </c>
      <c r="F27" s="15">
        <v>4251.5200000000004</v>
      </c>
      <c r="G27" s="335">
        <v>2.6200000000000001E-2</v>
      </c>
    </row>
    <row r="28" spans="1:7" ht="12.95" customHeight="1">
      <c r="A28" s="12" t="s">
        <v>166</v>
      </c>
      <c r="B28" s="351" t="s">
        <v>167</v>
      </c>
      <c r="C28" s="2" t="s">
        <v>168</v>
      </c>
      <c r="D28" s="10" t="s">
        <v>21</v>
      </c>
      <c r="E28" s="14">
        <v>1440000</v>
      </c>
      <c r="F28" s="15">
        <v>3669.12</v>
      </c>
      <c r="G28" s="335">
        <v>2.2599999999999999E-2</v>
      </c>
    </row>
    <row r="29" spans="1:7" ht="12.95" customHeight="1">
      <c r="A29" s="12" t="s">
        <v>239</v>
      </c>
      <c r="B29" s="351" t="s">
        <v>240</v>
      </c>
      <c r="C29" s="2" t="s">
        <v>241</v>
      </c>
      <c r="D29" s="10" t="s">
        <v>72</v>
      </c>
      <c r="E29" s="14">
        <v>54000</v>
      </c>
      <c r="F29" s="15">
        <v>3603.18</v>
      </c>
      <c r="G29" s="335">
        <v>2.2200000000000001E-2</v>
      </c>
    </row>
    <row r="30" spans="1:7" ht="12.95" customHeight="1">
      <c r="A30" s="12" t="s">
        <v>397</v>
      </c>
      <c r="B30" s="351" t="s">
        <v>398</v>
      </c>
      <c r="C30" s="2" t="s">
        <v>399</v>
      </c>
      <c r="D30" s="10" t="s">
        <v>61</v>
      </c>
      <c r="E30" s="14">
        <v>1424000</v>
      </c>
      <c r="F30" s="15">
        <v>3453.91</v>
      </c>
      <c r="G30" s="335">
        <v>2.1299999999999999E-2</v>
      </c>
    </row>
    <row r="31" spans="1:7" ht="12.95" customHeight="1">
      <c r="A31" s="12" t="s">
        <v>209</v>
      </c>
      <c r="B31" s="351" t="s">
        <v>210</v>
      </c>
      <c r="C31" s="2" t="s">
        <v>211</v>
      </c>
      <c r="D31" s="10" t="s">
        <v>65</v>
      </c>
      <c r="E31" s="14">
        <v>684000</v>
      </c>
      <c r="F31" s="15">
        <v>2232.58</v>
      </c>
      <c r="G31" s="335">
        <v>1.38E-2</v>
      </c>
    </row>
    <row r="32" spans="1:7" ht="12.95" customHeight="1">
      <c r="A32" s="12" t="s">
        <v>400</v>
      </c>
      <c r="B32" s="351" t="s">
        <v>401</v>
      </c>
      <c r="C32" s="2" t="s">
        <v>402</v>
      </c>
      <c r="D32" s="10" t="s">
        <v>403</v>
      </c>
      <c r="E32" s="14">
        <v>674000</v>
      </c>
      <c r="F32" s="15">
        <v>1930.67</v>
      </c>
      <c r="G32" s="335">
        <v>1.1900000000000001E-2</v>
      </c>
    </row>
    <row r="33" spans="1:7" ht="12.95" customHeight="1">
      <c r="A33" s="12" t="s">
        <v>18</v>
      </c>
      <c r="B33" s="351" t="s">
        <v>19</v>
      </c>
      <c r="C33" s="2" t="s">
        <v>20</v>
      </c>
      <c r="D33" s="10" t="s">
        <v>21</v>
      </c>
      <c r="E33" s="14">
        <v>240000</v>
      </c>
      <c r="F33" s="15">
        <v>1785.24</v>
      </c>
      <c r="G33" s="335">
        <v>1.0999999999999999E-2</v>
      </c>
    </row>
    <row r="34" spans="1:7" ht="12.95" customHeight="1">
      <c r="A34" s="12" t="s">
        <v>286</v>
      </c>
      <c r="B34" s="351" t="s">
        <v>287</v>
      </c>
      <c r="C34" s="2" t="s">
        <v>288</v>
      </c>
      <c r="D34" s="10" t="s">
        <v>76</v>
      </c>
      <c r="E34" s="14">
        <v>400</v>
      </c>
      <c r="F34" s="15">
        <v>3.14</v>
      </c>
      <c r="G34" s="460" t="s">
        <v>264</v>
      </c>
    </row>
    <row r="35" spans="1:7" ht="12.95" customHeight="1">
      <c r="A35" s="12" t="s">
        <v>66</v>
      </c>
      <c r="B35" s="351" t="s">
        <v>67</v>
      </c>
      <c r="C35" s="2" t="s">
        <v>68</v>
      </c>
      <c r="D35" s="10" t="s">
        <v>65</v>
      </c>
      <c r="E35" s="14">
        <v>4</v>
      </c>
      <c r="F35" s="15">
        <v>2.3199999999999998</v>
      </c>
      <c r="G35" s="460" t="s">
        <v>264</v>
      </c>
    </row>
    <row r="36" spans="1:7" ht="12.95" customHeight="1">
      <c r="A36" s="12" t="s">
        <v>104</v>
      </c>
      <c r="B36" s="351" t="s">
        <v>105</v>
      </c>
      <c r="C36" s="2" t="s">
        <v>106</v>
      </c>
      <c r="D36" s="10" t="s">
        <v>76</v>
      </c>
      <c r="E36" s="14">
        <v>400</v>
      </c>
      <c r="F36" s="15">
        <v>1.39</v>
      </c>
      <c r="G36" s="460" t="s">
        <v>264</v>
      </c>
    </row>
    <row r="37" spans="1:7" ht="12.95" customHeight="1">
      <c r="A37" s="1"/>
      <c r="B37" s="352" t="s">
        <v>246</v>
      </c>
      <c r="C37" s="362" t="s">
        <v>2</v>
      </c>
      <c r="D37" s="358" t="s">
        <v>2</v>
      </c>
      <c r="E37" s="17" t="s">
        <v>2</v>
      </c>
      <c r="F37" s="19">
        <v>155677.51999999999</v>
      </c>
      <c r="G37" s="337">
        <v>0.96040000000000003</v>
      </c>
    </row>
    <row r="38" spans="1:7" ht="12.95" customHeight="1">
      <c r="A38" s="1"/>
      <c r="B38" s="350" t="s">
        <v>247</v>
      </c>
      <c r="C38" s="361" t="s">
        <v>2</v>
      </c>
      <c r="D38" s="23" t="s">
        <v>2</v>
      </c>
      <c r="E38" s="22" t="s">
        <v>2</v>
      </c>
      <c r="F38" s="36" t="s">
        <v>368</v>
      </c>
      <c r="G38" s="439" t="s">
        <v>368</v>
      </c>
    </row>
    <row r="39" spans="1:7" ht="12.95" customHeight="1">
      <c r="A39" s="1"/>
      <c r="B39" s="352" t="s">
        <v>246</v>
      </c>
      <c r="C39" s="361" t="s">
        <v>2</v>
      </c>
      <c r="D39" s="23" t="s">
        <v>2</v>
      </c>
      <c r="E39" s="22" t="s">
        <v>2</v>
      </c>
      <c r="F39" s="36" t="s">
        <v>368</v>
      </c>
      <c r="G39" s="439" t="s">
        <v>368</v>
      </c>
    </row>
    <row r="40" spans="1:7" ht="12.95" customHeight="1">
      <c r="A40" s="1"/>
      <c r="B40" s="352" t="s">
        <v>251</v>
      </c>
      <c r="C40" s="361" t="s">
        <v>2</v>
      </c>
      <c r="D40" s="23" t="s">
        <v>2</v>
      </c>
      <c r="E40" s="23" t="s">
        <v>2</v>
      </c>
      <c r="F40" s="24">
        <v>155677.51999999999</v>
      </c>
      <c r="G40" s="338">
        <v>0.96040000000000003</v>
      </c>
    </row>
    <row r="41" spans="1:7" ht="12.95" customHeight="1">
      <c r="A41" s="1"/>
      <c r="B41" s="350" t="s">
        <v>261</v>
      </c>
      <c r="C41" s="361" t="s">
        <v>2</v>
      </c>
      <c r="D41" s="10" t="s">
        <v>2</v>
      </c>
      <c r="E41" s="10" t="s">
        <v>2</v>
      </c>
      <c r="F41" s="10" t="s">
        <v>2</v>
      </c>
      <c r="G41" s="333" t="s">
        <v>2</v>
      </c>
    </row>
    <row r="42" spans="1:7" ht="12.95" customHeight="1">
      <c r="A42" s="1"/>
      <c r="B42" s="353" t="s">
        <v>3009</v>
      </c>
      <c r="C42" s="361" t="s">
        <v>2</v>
      </c>
      <c r="D42" s="10" t="s">
        <v>2</v>
      </c>
      <c r="E42" s="10" t="s">
        <v>2</v>
      </c>
      <c r="F42" s="10" t="s">
        <v>2</v>
      </c>
      <c r="G42" s="333" t="s">
        <v>2</v>
      </c>
    </row>
    <row r="43" spans="1:7" ht="12.95" customHeight="1">
      <c r="A43" s="2" t="s">
        <v>2</v>
      </c>
      <c r="B43" s="351" t="s">
        <v>3010</v>
      </c>
      <c r="C43" s="361" t="s">
        <v>2</v>
      </c>
      <c r="D43" s="10" t="s">
        <v>2</v>
      </c>
      <c r="E43" s="27" t="s">
        <v>2</v>
      </c>
      <c r="F43" s="15">
        <v>5004.57</v>
      </c>
      <c r="G43" s="335">
        <v>3.09E-2</v>
      </c>
    </row>
    <row r="44" spans="1:7" ht="12.95" customHeight="1">
      <c r="A44" s="1"/>
      <c r="B44" s="352" t="s">
        <v>251</v>
      </c>
      <c r="C44" s="361" t="s">
        <v>2</v>
      </c>
      <c r="D44" s="23" t="s">
        <v>2</v>
      </c>
      <c r="E44" s="23" t="s">
        <v>2</v>
      </c>
      <c r="F44" s="24">
        <v>5004.57</v>
      </c>
      <c r="G44" s="338">
        <v>3.09E-2</v>
      </c>
    </row>
    <row r="45" spans="1:7" ht="12.95" customHeight="1">
      <c r="A45" s="1"/>
      <c r="B45" s="353" t="s">
        <v>262</v>
      </c>
      <c r="C45" s="363" t="s">
        <v>2</v>
      </c>
      <c r="D45" s="359" t="s">
        <v>2</v>
      </c>
      <c r="E45" s="28" t="s">
        <v>2</v>
      </c>
      <c r="F45" s="28" t="s">
        <v>2</v>
      </c>
      <c r="G45" s="340" t="s">
        <v>2</v>
      </c>
    </row>
    <row r="46" spans="1:7" ht="12.95" customHeight="1">
      <c r="A46" s="1"/>
      <c r="B46" s="341" t="s">
        <v>263</v>
      </c>
      <c r="C46" s="461" t="s">
        <v>2</v>
      </c>
      <c r="D46" s="22" t="s">
        <v>2</v>
      </c>
      <c r="E46" s="22" t="s">
        <v>2</v>
      </c>
      <c r="F46" s="19">
        <v>0.76</v>
      </c>
      <c r="G46" s="342" t="s">
        <v>264</v>
      </c>
    </row>
    <row r="47" spans="1:7" ht="12.95" customHeight="1">
      <c r="A47" s="1"/>
      <c r="B47" s="336" t="s">
        <v>246</v>
      </c>
      <c r="C47" s="17" t="s">
        <v>2</v>
      </c>
      <c r="D47" s="17" t="s">
        <v>2</v>
      </c>
      <c r="E47" s="17" t="s">
        <v>2</v>
      </c>
      <c r="F47" s="19">
        <v>0.76</v>
      </c>
      <c r="G47" s="342" t="s">
        <v>264</v>
      </c>
    </row>
    <row r="48" spans="1:7" ht="12.95" customHeight="1">
      <c r="A48" s="1"/>
      <c r="B48" s="341" t="s">
        <v>265</v>
      </c>
      <c r="C48" s="22" t="s">
        <v>2</v>
      </c>
      <c r="D48" s="22" t="s">
        <v>2</v>
      </c>
      <c r="E48" s="22" t="s">
        <v>2</v>
      </c>
      <c r="F48" s="19">
        <v>825</v>
      </c>
      <c r="G48" s="337">
        <v>5.1000000000000004E-3</v>
      </c>
    </row>
    <row r="49" spans="1:7" ht="12.95" customHeight="1">
      <c r="A49" s="1"/>
      <c r="B49" s="343" t="s">
        <v>266</v>
      </c>
      <c r="C49" s="28" t="s">
        <v>2</v>
      </c>
      <c r="D49" s="28" t="s">
        <v>2</v>
      </c>
      <c r="E49" s="28" t="s">
        <v>2</v>
      </c>
      <c r="F49" s="31">
        <v>3.75</v>
      </c>
      <c r="G49" s="342" t="s">
        <v>264</v>
      </c>
    </row>
    <row r="50" spans="1:7" ht="12.95" customHeight="1">
      <c r="A50" s="1"/>
      <c r="B50" s="343" t="s">
        <v>267</v>
      </c>
      <c r="C50" s="28" t="s">
        <v>2</v>
      </c>
      <c r="D50" s="28" t="s">
        <v>2</v>
      </c>
      <c r="E50" s="28" t="s">
        <v>2</v>
      </c>
      <c r="F50" s="32">
        <v>550.76</v>
      </c>
      <c r="G50" s="344">
        <v>3.5999999999999999E-3</v>
      </c>
    </row>
    <row r="51" spans="1:7" ht="12.95" customHeight="1">
      <c r="A51" s="1"/>
      <c r="B51" s="336" t="s">
        <v>268</v>
      </c>
      <c r="C51" s="22" t="s">
        <v>2</v>
      </c>
      <c r="D51" s="22" t="s">
        <v>2</v>
      </c>
      <c r="E51" s="22" t="s">
        <v>2</v>
      </c>
      <c r="F51" s="19">
        <v>1379.51</v>
      </c>
      <c r="G51" s="345">
        <v>8.6999999999999994E-3</v>
      </c>
    </row>
    <row r="52" spans="1:7" ht="12.95" customHeight="1" thickBot="1">
      <c r="A52" s="1"/>
      <c r="B52" s="346" t="s">
        <v>269</v>
      </c>
      <c r="C52" s="347" t="s">
        <v>2</v>
      </c>
      <c r="D52" s="347" t="s">
        <v>2</v>
      </c>
      <c r="E52" s="347" t="s">
        <v>2</v>
      </c>
      <c r="F52" s="348">
        <v>162062.36213072031</v>
      </c>
      <c r="G52" s="349">
        <v>1</v>
      </c>
    </row>
    <row r="53" spans="1:7" ht="12.95" customHeight="1">
      <c r="A53" s="1"/>
      <c r="B53" s="35" t="s">
        <v>2</v>
      </c>
      <c r="C53" s="1"/>
      <c r="D53" s="1"/>
      <c r="E53" s="1"/>
      <c r="F53" s="1"/>
      <c r="G53" s="1"/>
    </row>
    <row r="54" spans="1:7" ht="12.95" customHeight="1">
      <c r="A54" s="1"/>
      <c r="B54" s="35" t="s">
        <v>270</v>
      </c>
      <c r="C54" s="1"/>
      <c r="D54" s="1"/>
      <c r="E54" s="1"/>
      <c r="F54" s="1"/>
      <c r="G54" s="1"/>
    </row>
    <row r="55" spans="1:7" ht="12.95" customHeight="1" thickBot="1">
      <c r="A55" s="1"/>
      <c r="B55" s="35"/>
      <c r="C55" s="1"/>
      <c r="D55" s="1"/>
      <c r="E55" s="1"/>
      <c r="F55" s="1"/>
      <c r="G55" s="1"/>
    </row>
    <row r="56" spans="1:7" s="49" customFormat="1" ht="12.95" customHeight="1">
      <c r="A56" s="1"/>
      <c r="B56" s="50" t="s">
        <v>3071</v>
      </c>
      <c r="C56" s="51"/>
      <c r="D56" s="51"/>
      <c r="E56" s="52"/>
      <c r="F56" s="53"/>
      <c r="G56" s="467"/>
    </row>
    <row r="57" spans="1:7" s="49" customFormat="1">
      <c r="B57" s="54" t="s">
        <v>3081</v>
      </c>
      <c r="C57" s="55"/>
      <c r="D57" s="55"/>
      <c r="E57" s="55"/>
      <c r="F57" s="56"/>
      <c r="G57" s="244"/>
    </row>
    <row r="58" spans="1:7" s="49" customFormat="1" ht="15">
      <c r="B58" s="57" t="s">
        <v>3072</v>
      </c>
      <c r="C58" s="55"/>
      <c r="D58" s="55"/>
      <c r="E58" s="58"/>
      <c r="F58" s="56"/>
      <c r="G58" s="244"/>
    </row>
    <row r="59" spans="1:7" s="49" customFormat="1" ht="13.5" thickBot="1">
      <c r="B59" s="59" t="s">
        <v>3073</v>
      </c>
      <c r="C59" s="60"/>
      <c r="D59" s="60"/>
      <c r="E59" s="60"/>
      <c r="F59" s="61"/>
      <c r="G59" s="244"/>
    </row>
    <row r="60" spans="1:7" s="49" customFormat="1">
      <c r="B60" s="50" t="s">
        <v>3074</v>
      </c>
      <c r="C60" s="558" t="s">
        <v>3075</v>
      </c>
      <c r="D60" s="558"/>
      <c r="E60" s="63"/>
      <c r="F60" s="64"/>
      <c r="G60" s="244"/>
    </row>
    <row r="61" spans="1:7" s="49" customFormat="1" ht="13.5" thickBot="1">
      <c r="B61" s="65"/>
      <c r="C61" s="66">
        <v>43373</v>
      </c>
      <c r="D61" s="66">
        <v>43555</v>
      </c>
      <c r="E61" s="67"/>
      <c r="F61" s="68"/>
      <c r="G61" s="244"/>
    </row>
    <row r="62" spans="1:7" s="49" customFormat="1">
      <c r="B62" s="122" t="s">
        <v>3076</v>
      </c>
      <c r="C62" s="123"/>
      <c r="D62" s="123"/>
      <c r="E62" s="51"/>
      <c r="F62" s="124"/>
      <c r="G62" s="244"/>
    </row>
    <row r="63" spans="1:7" s="49" customFormat="1" ht="15">
      <c r="A63" s="72">
        <v>108592</v>
      </c>
      <c r="B63" s="73" t="s">
        <v>3077</v>
      </c>
      <c r="C63" s="75">
        <v>36.590000000000003</v>
      </c>
      <c r="D63" s="75">
        <v>36.299999999999997</v>
      </c>
      <c r="E63" s="76"/>
      <c r="F63" s="77"/>
      <c r="G63" s="249"/>
    </row>
    <row r="64" spans="1:7" s="49" customFormat="1" ht="15">
      <c r="A64" s="72">
        <v>108593</v>
      </c>
      <c r="B64" s="73" t="s">
        <v>3078</v>
      </c>
      <c r="C64" s="75">
        <v>12.2</v>
      </c>
      <c r="D64" s="75">
        <v>12.1</v>
      </c>
      <c r="E64" s="76"/>
      <c r="F64" s="77"/>
      <c r="G64" s="244"/>
    </row>
    <row r="65" spans="1:7" s="49" customFormat="1">
      <c r="A65" s="72"/>
      <c r="B65" s="79"/>
      <c r="C65" s="125"/>
      <c r="D65" s="80"/>
      <c r="E65" s="55"/>
      <c r="F65" s="126"/>
      <c r="G65" s="244"/>
    </row>
    <row r="66" spans="1:7" s="49" customFormat="1">
      <c r="A66" s="72"/>
      <c r="B66" s="79" t="s">
        <v>3079</v>
      </c>
      <c r="C66" s="75"/>
      <c r="D66" s="75"/>
      <c r="E66" s="55"/>
      <c r="F66" s="126"/>
      <c r="G66" s="244"/>
    </row>
    <row r="67" spans="1:7" s="49" customFormat="1" ht="15">
      <c r="A67" s="72">
        <v>118421</v>
      </c>
      <c r="B67" s="73" t="s">
        <v>3077</v>
      </c>
      <c r="C67" s="75">
        <v>39.369999999999997</v>
      </c>
      <c r="D67" s="75">
        <v>39.32</v>
      </c>
      <c r="E67" s="76"/>
      <c r="F67" s="77"/>
      <c r="G67" s="244"/>
    </row>
    <row r="68" spans="1:7" s="49" customFormat="1" ht="15">
      <c r="A68" s="72">
        <v>118422</v>
      </c>
      <c r="B68" s="73" t="s">
        <v>3078</v>
      </c>
      <c r="C68" s="75">
        <v>18.25</v>
      </c>
      <c r="D68" s="75">
        <v>18.23</v>
      </c>
      <c r="E68" s="76"/>
      <c r="F68" s="77"/>
      <c r="G68" s="244"/>
    </row>
    <row r="69" spans="1:7" s="49" customFormat="1" ht="15.75" thickBot="1">
      <c r="A69" s="72"/>
      <c r="B69" s="191"/>
      <c r="C69" s="102"/>
      <c r="D69" s="196"/>
      <c r="E69" s="252"/>
      <c r="F69" s="137"/>
      <c r="G69" s="244"/>
    </row>
    <row r="70" spans="1:7" s="49" customFormat="1">
      <c r="B70" s="54" t="s">
        <v>3082</v>
      </c>
      <c r="C70" s="98"/>
      <c r="D70" s="74"/>
      <c r="E70" s="99"/>
      <c r="F70" s="55"/>
      <c r="G70" s="244"/>
    </row>
    <row r="71" spans="1:7" s="49" customFormat="1">
      <c r="B71" s="54" t="s">
        <v>3183</v>
      </c>
      <c r="C71" s="55"/>
      <c r="D71" s="120"/>
      <c r="E71" s="121"/>
      <c r="F71" s="440"/>
      <c r="G71" s="244"/>
    </row>
    <row r="72" spans="1:7" s="49" customFormat="1">
      <c r="B72" s="54" t="s">
        <v>3083</v>
      </c>
      <c r="C72" s="55"/>
      <c r="D72" s="120"/>
      <c r="E72" s="121"/>
      <c r="F72" s="440"/>
      <c r="G72" s="244"/>
    </row>
    <row r="73" spans="1:7" s="261" customFormat="1">
      <c r="B73" s="54" t="s">
        <v>3313</v>
      </c>
      <c r="C73" s="55"/>
      <c r="D73" s="120"/>
      <c r="E73" s="121"/>
      <c r="F73" s="440"/>
      <c r="G73" s="244"/>
    </row>
    <row r="74" spans="1:7" s="49" customFormat="1">
      <c r="B74" s="54" t="s">
        <v>3084</v>
      </c>
      <c r="C74" s="89"/>
      <c r="D74" s="89"/>
      <c r="E74" s="55"/>
      <c r="F74" s="304"/>
      <c r="G74" s="244"/>
    </row>
    <row r="75" spans="1:7" s="312" customFormat="1">
      <c r="B75" s="174" t="s">
        <v>3140</v>
      </c>
      <c r="C75" s="185"/>
      <c r="D75" s="185"/>
      <c r="E75" s="156"/>
      <c r="F75" s="242"/>
      <c r="G75" s="154"/>
    </row>
    <row r="76" spans="1:7" s="312" customFormat="1" ht="13.5" thickBot="1">
      <c r="B76" s="302"/>
      <c r="F76" s="242"/>
      <c r="G76" s="154"/>
    </row>
    <row r="77" spans="1:7" s="312" customFormat="1" ht="26.25" thickBot="1">
      <c r="B77" s="415" t="s">
        <v>3141</v>
      </c>
      <c r="C77" s="422" t="s">
        <v>3142</v>
      </c>
      <c r="D77" s="422" t="s">
        <v>3143</v>
      </c>
      <c r="E77" s="423" t="s">
        <v>3144</v>
      </c>
      <c r="F77" s="423" t="s">
        <v>3145</v>
      </c>
      <c r="G77" s="416" t="s">
        <v>3146</v>
      </c>
    </row>
    <row r="78" spans="1:7" s="312" customFormat="1" ht="51">
      <c r="B78" s="468" t="s">
        <v>26</v>
      </c>
      <c r="C78" s="388" t="s">
        <v>3467</v>
      </c>
      <c r="D78" s="389">
        <v>493689825</v>
      </c>
      <c r="E78" s="390">
        <v>3.2446069612683863E-2</v>
      </c>
      <c r="F78" s="391">
        <v>43381</v>
      </c>
      <c r="G78" s="469">
        <v>43382</v>
      </c>
    </row>
    <row r="79" spans="1:7" s="312" customFormat="1" ht="51">
      <c r="B79" s="470" t="s">
        <v>26</v>
      </c>
      <c r="C79" s="314" t="s">
        <v>3467</v>
      </c>
      <c r="D79" s="315">
        <v>493809525</v>
      </c>
      <c r="E79" s="316">
        <v>3.2487216493538584E-2</v>
      </c>
      <c r="F79" s="317">
        <v>43382</v>
      </c>
      <c r="G79" s="471">
        <v>43383</v>
      </c>
    </row>
    <row r="80" spans="1:7" s="312" customFormat="1" ht="51">
      <c r="B80" s="470" t="s">
        <v>26</v>
      </c>
      <c r="C80" s="314" t="s">
        <v>3467</v>
      </c>
      <c r="D80" s="315">
        <v>247552662.5</v>
      </c>
      <c r="E80" s="316">
        <v>1.5718041947757048E-2</v>
      </c>
      <c r="F80" s="317">
        <v>43388</v>
      </c>
      <c r="G80" s="471">
        <v>43389</v>
      </c>
    </row>
    <row r="81" spans="2:7" s="312" customFormat="1" ht="51">
      <c r="B81" s="470" t="s">
        <v>26</v>
      </c>
      <c r="C81" s="314" t="s">
        <v>3467</v>
      </c>
      <c r="D81" s="315">
        <v>496222525</v>
      </c>
      <c r="E81" s="316">
        <v>3.2472855112029547E-2</v>
      </c>
      <c r="F81" s="317">
        <v>43395</v>
      </c>
      <c r="G81" s="471">
        <v>43396</v>
      </c>
    </row>
    <row r="82" spans="2:7" s="312" customFormat="1" ht="51">
      <c r="B82" s="470" t="s">
        <v>26</v>
      </c>
      <c r="C82" s="314" t="s">
        <v>3467</v>
      </c>
      <c r="D82" s="315">
        <v>397072640</v>
      </c>
      <c r="E82" s="316">
        <v>2.6187638123346128E-2</v>
      </c>
      <c r="F82" s="317">
        <v>43396</v>
      </c>
      <c r="G82" s="471">
        <v>43397</v>
      </c>
    </row>
    <row r="83" spans="2:7" s="312" customFormat="1" ht="51">
      <c r="B83" s="470" t="s">
        <v>26</v>
      </c>
      <c r="C83" s="314" t="s">
        <v>3467</v>
      </c>
      <c r="D83" s="315">
        <v>843981235</v>
      </c>
      <c r="E83" s="316">
        <v>5.5629755797573344E-2</v>
      </c>
      <c r="F83" s="317">
        <v>43397</v>
      </c>
      <c r="G83" s="471">
        <v>43398</v>
      </c>
    </row>
    <row r="84" spans="2:7" s="312" customFormat="1" ht="51.75" thickBot="1">
      <c r="B84" s="472" t="s">
        <v>26</v>
      </c>
      <c r="C84" s="320" t="s">
        <v>3467</v>
      </c>
      <c r="D84" s="321">
        <v>248147125</v>
      </c>
      <c r="E84" s="322">
        <v>1.6462147127839419E-2</v>
      </c>
      <c r="F84" s="323">
        <v>43398</v>
      </c>
      <c r="G84" s="473">
        <v>43399</v>
      </c>
    </row>
  </sheetData>
  <mergeCells count="3">
    <mergeCell ref="B1:G1"/>
    <mergeCell ref="B2:G2"/>
    <mergeCell ref="C60:D6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2817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2818</v>
      </c>
      <c r="B8" s="334" t="s">
        <v>2819</v>
      </c>
      <c r="C8" s="9" t="s">
        <v>2820</v>
      </c>
      <c r="D8" s="10" t="s">
        <v>831</v>
      </c>
      <c r="E8" s="14">
        <v>2450000</v>
      </c>
      <c r="F8" s="15">
        <v>2476.6799999999998</v>
      </c>
      <c r="G8" s="335">
        <v>0.1174</v>
      </c>
    </row>
    <row r="9" spans="1:7" ht="12.95" customHeight="1">
      <c r="A9" s="1"/>
      <c r="B9" s="332" t="s">
        <v>645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2367</v>
      </c>
      <c r="B10" s="334" t="s">
        <v>2368</v>
      </c>
      <c r="C10" s="9" t="s">
        <v>2369</v>
      </c>
      <c r="D10" s="10" t="s">
        <v>649</v>
      </c>
      <c r="E10" s="14">
        <v>2100000</v>
      </c>
      <c r="F10" s="15">
        <v>2123.48</v>
      </c>
      <c r="G10" s="335">
        <v>0.10059999999999999</v>
      </c>
    </row>
    <row r="11" spans="1:7" ht="12.95" customHeight="1">
      <c r="A11" s="12" t="s">
        <v>2364</v>
      </c>
      <c r="B11" s="334" t="s">
        <v>2365</v>
      </c>
      <c r="C11" s="9" t="s">
        <v>2366</v>
      </c>
      <c r="D11" s="10" t="s">
        <v>649</v>
      </c>
      <c r="E11" s="14">
        <v>2100000</v>
      </c>
      <c r="F11" s="15">
        <v>2095.84</v>
      </c>
      <c r="G11" s="335">
        <v>9.9299999999999999E-2</v>
      </c>
    </row>
    <row r="12" spans="1:7" ht="12.95" customHeight="1">
      <c r="A12" s="12" t="s">
        <v>2434</v>
      </c>
      <c r="B12" s="334" t="s">
        <v>2435</v>
      </c>
      <c r="C12" s="9" t="s">
        <v>2436</v>
      </c>
      <c r="D12" s="10" t="s">
        <v>649</v>
      </c>
      <c r="E12" s="14">
        <v>2100000</v>
      </c>
      <c r="F12" s="15">
        <v>2095.41</v>
      </c>
      <c r="G12" s="335">
        <v>9.9299999999999999E-2</v>
      </c>
    </row>
    <row r="13" spans="1:7" ht="12.95" customHeight="1">
      <c r="A13" s="12" t="s">
        <v>2375</v>
      </c>
      <c r="B13" s="334" t="s">
        <v>2376</v>
      </c>
      <c r="C13" s="9" t="s">
        <v>2377</v>
      </c>
      <c r="D13" s="10" t="s">
        <v>649</v>
      </c>
      <c r="E13" s="14">
        <v>2000000</v>
      </c>
      <c r="F13" s="15">
        <v>2009.29</v>
      </c>
      <c r="G13" s="335">
        <v>9.5200000000000007E-2</v>
      </c>
    </row>
    <row r="14" spans="1:7" ht="12.95" customHeight="1">
      <c r="A14" s="12" t="s">
        <v>2419</v>
      </c>
      <c r="B14" s="334" t="s">
        <v>2420</v>
      </c>
      <c r="C14" s="9" t="s">
        <v>2421</v>
      </c>
      <c r="D14" s="10" t="s">
        <v>649</v>
      </c>
      <c r="E14" s="14">
        <v>1900000</v>
      </c>
      <c r="F14" s="15">
        <v>1923.99</v>
      </c>
      <c r="G14" s="335">
        <v>9.1200000000000003E-2</v>
      </c>
    </row>
    <row r="15" spans="1:7" ht="12.95" customHeight="1">
      <c r="A15" s="12" t="s">
        <v>1884</v>
      </c>
      <c r="B15" s="334" t="s">
        <v>1885</v>
      </c>
      <c r="C15" s="9" t="s">
        <v>1886</v>
      </c>
      <c r="D15" s="10" t="s">
        <v>649</v>
      </c>
      <c r="E15" s="14">
        <v>1000000</v>
      </c>
      <c r="F15" s="15">
        <v>1006.34</v>
      </c>
      <c r="G15" s="335">
        <v>4.7699999999999999E-2</v>
      </c>
    </row>
    <row r="16" spans="1:7" ht="12.95" customHeight="1">
      <c r="A16" s="12" t="s">
        <v>2013</v>
      </c>
      <c r="B16" s="334" t="s">
        <v>2014</v>
      </c>
      <c r="C16" s="9" t="s">
        <v>2015</v>
      </c>
      <c r="D16" s="10" t="s">
        <v>649</v>
      </c>
      <c r="E16" s="14">
        <v>850000</v>
      </c>
      <c r="F16" s="15">
        <v>854.3</v>
      </c>
      <c r="G16" s="335">
        <v>4.0500000000000001E-2</v>
      </c>
    </row>
    <row r="17" spans="1:7" ht="12.95" customHeight="1">
      <c r="A17" s="12" t="s">
        <v>2815</v>
      </c>
      <c r="B17" s="334" t="s">
        <v>1879</v>
      </c>
      <c r="C17" s="9" t="s">
        <v>2816</v>
      </c>
      <c r="D17" s="10" t="s">
        <v>649</v>
      </c>
      <c r="E17" s="14">
        <v>450000</v>
      </c>
      <c r="F17" s="15">
        <v>453.37</v>
      </c>
      <c r="G17" s="335">
        <v>2.1499999999999998E-2</v>
      </c>
    </row>
    <row r="18" spans="1:7" ht="12.95" customHeight="1">
      <c r="A18" s="12" t="s">
        <v>2078</v>
      </c>
      <c r="B18" s="334" t="s">
        <v>855</v>
      </c>
      <c r="C18" s="9" t="s">
        <v>2079</v>
      </c>
      <c r="D18" s="10" t="s">
        <v>649</v>
      </c>
      <c r="E18" s="14">
        <v>170000</v>
      </c>
      <c r="F18" s="15">
        <v>171.07</v>
      </c>
      <c r="G18" s="335">
        <v>8.0999999999999996E-3</v>
      </c>
    </row>
    <row r="19" spans="1:7" ht="12.95" customHeight="1">
      <c r="A19" s="1"/>
      <c r="B19" s="332" t="s">
        <v>1328</v>
      </c>
      <c r="C19" s="9" t="s">
        <v>2</v>
      </c>
      <c r="D19" s="10" t="s">
        <v>2</v>
      </c>
      <c r="E19" s="10" t="s">
        <v>2</v>
      </c>
      <c r="F19" s="10" t="s">
        <v>2</v>
      </c>
      <c r="G19" s="333" t="s">
        <v>2</v>
      </c>
    </row>
    <row r="20" spans="1:7" ht="12.95" customHeight="1">
      <c r="A20" s="12" t="s">
        <v>2821</v>
      </c>
      <c r="B20" s="334" t="s">
        <v>1602</v>
      </c>
      <c r="C20" s="9" t="s">
        <v>2822</v>
      </c>
      <c r="D20" s="10" t="s">
        <v>649</v>
      </c>
      <c r="E20" s="14">
        <v>2580000</v>
      </c>
      <c r="F20" s="15">
        <v>2361.37</v>
      </c>
      <c r="G20" s="335">
        <v>0.1119</v>
      </c>
    </row>
    <row r="21" spans="1:7" ht="12.95" customHeight="1">
      <c r="A21" s="12" t="s">
        <v>2823</v>
      </c>
      <c r="B21" s="334" t="s">
        <v>1588</v>
      </c>
      <c r="C21" s="9" t="s">
        <v>2824</v>
      </c>
      <c r="D21" s="10" t="s">
        <v>649</v>
      </c>
      <c r="E21" s="14">
        <v>2000000</v>
      </c>
      <c r="F21" s="15">
        <v>2317.7199999999998</v>
      </c>
      <c r="G21" s="335">
        <v>0.10979999999999999</v>
      </c>
    </row>
    <row r="22" spans="1:7" ht="12.95" customHeight="1">
      <c r="A22" s="1"/>
      <c r="B22" s="336" t="s">
        <v>246</v>
      </c>
      <c r="C22" s="18" t="s">
        <v>2</v>
      </c>
      <c r="D22" s="17" t="s">
        <v>2</v>
      </c>
      <c r="E22" s="17" t="s">
        <v>2</v>
      </c>
      <c r="F22" s="19">
        <v>19888.86</v>
      </c>
      <c r="G22" s="337">
        <v>0.9425</v>
      </c>
    </row>
    <row r="23" spans="1:7" ht="12.95" customHeight="1">
      <c r="A23" s="1"/>
      <c r="B23" s="332" t="s">
        <v>650</v>
      </c>
      <c r="C23" s="9" t="s">
        <v>2</v>
      </c>
      <c r="D23" s="22" t="s">
        <v>2</v>
      </c>
      <c r="E23" s="22" t="s">
        <v>2</v>
      </c>
      <c r="F23" s="36" t="s">
        <v>368</v>
      </c>
      <c r="G23" s="439" t="s">
        <v>368</v>
      </c>
    </row>
    <row r="24" spans="1:7" ht="12.95" customHeight="1">
      <c r="A24" s="1"/>
      <c r="B24" s="336" t="s">
        <v>246</v>
      </c>
      <c r="C24" s="21" t="s">
        <v>2</v>
      </c>
      <c r="D24" s="22" t="s">
        <v>2</v>
      </c>
      <c r="E24" s="22" t="s">
        <v>2</v>
      </c>
      <c r="F24" s="36" t="s">
        <v>368</v>
      </c>
      <c r="G24" s="439" t="s">
        <v>368</v>
      </c>
    </row>
    <row r="25" spans="1:7" ht="12.95" customHeight="1">
      <c r="A25" s="1"/>
      <c r="B25" s="336" t="s">
        <v>251</v>
      </c>
      <c r="C25" s="21" t="s">
        <v>2</v>
      </c>
      <c r="D25" s="22" t="s">
        <v>2</v>
      </c>
      <c r="E25" s="23" t="s">
        <v>2</v>
      </c>
      <c r="F25" s="24">
        <v>19888.86</v>
      </c>
      <c r="G25" s="338">
        <v>0.9425</v>
      </c>
    </row>
    <row r="26" spans="1:7" ht="12.95" customHeight="1">
      <c r="A26" s="1"/>
      <c r="B26" s="332" t="s">
        <v>261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1"/>
      <c r="B27" s="332" t="s">
        <v>792</v>
      </c>
      <c r="C27" s="9" t="s">
        <v>2</v>
      </c>
      <c r="D27" s="10" t="s">
        <v>2</v>
      </c>
      <c r="E27" s="10" t="s">
        <v>2</v>
      </c>
      <c r="F27" s="10" t="s">
        <v>2</v>
      </c>
      <c r="G27" s="333" t="s">
        <v>2</v>
      </c>
    </row>
    <row r="28" spans="1:7" ht="12.95" customHeight="1">
      <c r="A28" s="12" t="s">
        <v>1964</v>
      </c>
      <c r="B28" s="334" t="s">
        <v>1545</v>
      </c>
      <c r="C28" s="9" t="s">
        <v>1965</v>
      </c>
      <c r="D28" s="10" t="s">
        <v>1547</v>
      </c>
      <c r="E28" s="14">
        <v>340000</v>
      </c>
      <c r="F28" s="15">
        <v>321.60000000000002</v>
      </c>
      <c r="G28" s="335">
        <v>1.52E-2</v>
      </c>
    </row>
    <row r="29" spans="1:7" ht="12.95" customHeight="1">
      <c r="A29" s="12" t="s">
        <v>1962</v>
      </c>
      <c r="B29" s="334" t="s">
        <v>794</v>
      </c>
      <c r="C29" s="9" t="s">
        <v>1963</v>
      </c>
      <c r="D29" s="10" t="s">
        <v>796</v>
      </c>
      <c r="E29" s="14">
        <v>290000</v>
      </c>
      <c r="F29" s="15">
        <v>271.68</v>
      </c>
      <c r="G29" s="335">
        <v>1.29E-2</v>
      </c>
    </row>
    <row r="30" spans="1:7" ht="12.95" customHeight="1">
      <c r="A30" s="1"/>
      <c r="B30" s="339" t="s">
        <v>3009</v>
      </c>
      <c r="C30" s="9" t="s">
        <v>2</v>
      </c>
      <c r="D30" s="10" t="s">
        <v>2</v>
      </c>
      <c r="E30" s="10" t="s">
        <v>2</v>
      </c>
      <c r="F30" s="10" t="s">
        <v>2</v>
      </c>
      <c r="G30" s="333" t="s">
        <v>2</v>
      </c>
    </row>
    <row r="31" spans="1:7" ht="12.95" customHeight="1">
      <c r="A31" s="2" t="s">
        <v>2</v>
      </c>
      <c r="B31" s="334" t="s">
        <v>3010</v>
      </c>
      <c r="C31" s="9" t="s">
        <v>2</v>
      </c>
      <c r="D31" s="10" t="s">
        <v>2</v>
      </c>
      <c r="E31" s="27" t="s">
        <v>2</v>
      </c>
      <c r="F31" s="15">
        <v>106.04</v>
      </c>
      <c r="G31" s="335">
        <v>5.0000000000000001E-3</v>
      </c>
    </row>
    <row r="32" spans="1:7" ht="12.95" customHeight="1">
      <c r="A32" s="1"/>
      <c r="B32" s="336" t="s">
        <v>251</v>
      </c>
      <c r="C32" s="21" t="s">
        <v>2</v>
      </c>
      <c r="D32" s="22" t="s">
        <v>2</v>
      </c>
      <c r="E32" s="23" t="s">
        <v>2</v>
      </c>
      <c r="F32" s="24">
        <v>699.32</v>
      </c>
      <c r="G32" s="338">
        <v>3.3099999999999997E-2</v>
      </c>
    </row>
    <row r="33" spans="1:7" ht="12.95" customHeight="1">
      <c r="A33" s="1"/>
      <c r="B33" s="336" t="s">
        <v>268</v>
      </c>
      <c r="C33" s="22" t="s">
        <v>2</v>
      </c>
      <c r="D33" s="22" t="s">
        <v>2</v>
      </c>
      <c r="E33" s="22" t="s">
        <v>2</v>
      </c>
      <c r="F33" s="19">
        <v>512.51</v>
      </c>
      <c r="G33" s="345">
        <v>2.4400000000000002E-2</v>
      </c>
    </row>
    <row r="34" spans="1:7" ht="12.95" customHeight="1" thickBot="1">
      <c r="A34" s="1"/>
      <c r="B34" s="346" t="s">
        <v>269</v>
      </c>
      <c r="C34" s="347" t="s">
        <v>2</v>
      </c>
      <c r="D34" s="347" t="s">
        <v>2</v>
      </c>
      <c r="E34" s="347" t="s">
        <v>2</v>
      </c>
      <c r="F34" s="348">
        <v>21100.693230299999</v>
      </c>
      <c r="G34" s="349">
        <v>1</v>
      </c>
    </row>
    <row r="35" spans="1:7" ht="12.95" customHeight="1">
      <c r="A35" s="1"/>
      <c r="B35" s="35" t="s">
        <v>2</v>
      </c>
      <c r="C35" s="1"/>
      <c r="D35" s="1"/>
      <c r="E35" s="1"/>
      <c r="F35" s="1"/>
      <c r="G35" s="1"/>
    </row>
    <row r="36" spans="1:7" ht="12.95" customHeight="1">
      <c r="A36" s="1"/>
      <c r="B36" s="35" t="s">
        <v>271</v>
      </c>
      <c r="C36" s="1"/>
      <c r="D36" s="1"/>
      <c r="E36" s="1"/>
      <c r="F36" s="1"/>
      <c r="G36" s="1"/>
    </row>
    <row r="37" spans="1:7" ht="12.95" customHeight="1">
      <c r="A37" s="1"/>
      <c r="B37" s="35" t="s">
        <v>2</v>
      </c>
      <c r="C37" s="1"/>
      <c r="D37" s="1"/>
      <c r="E37" s="1"/>
      <c r="F37" s="1"/>
      <c r="G37" s="1"/>
    </row>
    <row r="38" spans="1:7" ht="12.95" customHeight="1" thickBot="1">
      <c r="A38" s="1"/>
      <c r="B38" s="35"/>
      <c r="C38" s="1"/>
      <c r="D38" s="1"/>
      <c r="E38" s="1"/>
      <c r="F38" s="1"/>
      <c r="G38" s="1"/>
    </row>
    <row r="39" spans="1:7" s="49" customFormat="1" ht="26.1" customHeight="1">
      <c r="A39" s="146"/>
      <c r="B39" s="147" t="s">
        <v>3071</v>
      </c>
      <c r="C39" s="148"/>
      <c r="D39" s="149"/>
      <c r="E39" s="150"/>
      <c r="F39" s="151"/>
      <c r="G39" s="146"/>
    </row>
    <row r="40" spans="1:7" s="49" customFormat="1" ht="12.95" customHeight="1">
      <c r="A40" s="146"/>
      <c r="B40" s="152" t="s">
        <v>3081</v>
      </c>
      <c r="C40" s="153"/>
      <c r="D40" s="153"/>
      <c r="E40" s="153"/>
      <c r="F40" s="154"/>
      <c r="G40" s="146"/>
    </row>
    <row r="41" spans="1:7" s="49" customFormat="1" ht="15">
      <c r="B41" s="155" t="s">
        <v>3072</v>
      </c>
      <c r="C41" s="156"/>
      <c r="D41" s="156"/>
      <c r="E41" s="157"/>
      <c r="F41" s="154"/>
    </row>
    <row r="42" spans="1:7" s="49" customFormat="1" ht="13.5" thickBot="1">
      <c r="B42" s="158" t="s">
        <v>3073</v>
      </c>
      <c r="C42" s="159"/>
      <c r="D42" s="159"/>
      <c r="E42" s="159"/>
      <c r="F42" s="160"/>
    </row>
    <row r="43" spans="1:7" s="49" customFormat="1">
      <c r="B43" s="161" t="s">
        <v>3074</v>
      </c>
      <c r="C43" s="559" t="s">
        <v>3075</v>
      </c>
      <c r="D43" s="559"/>
      <c r="E43" s="162"/>
      <c r="F43" s="163"/>
    </row>
    <row r="44" spans="1:7" s="49" customFormat="1" ht="13.5" thickBot="1">
      <c r="B44" s="164"/>
      <c r="C44" s="165">
        <v>43373</v>
      </c>
      <c r="D44" s="66">
        <v>43555</v>
      </c>
      <c r="E44" s="166"/>
      <c r="F44" s="167"/>
    </row>
    <row r="45" spans="1:7" s="49" customFormat="1" ht="15">
      <c r="B45" s="168" t="s">
        <v>3076</v>
      </c>
      <c r="C45" s="74"/>
      <c r="D45" s="84"/>
      <c r="E45" s="171"/>
      <c r="F45" s="172"/>
    </row>
    <row r="46" spans="1:7" s="49" customFormat="1" ht="15">
      <c r="A46" s="72">
        <v>141034</v>
      </c>
      <c r="B46" s="174" t="s">
        <v>3077</v>
      </c>
      <c r="C46" s="74">
        <v>10.8874</v>
      </c>
      <c r="D46" s="74">
        <v>11.4687</v>
      </c>
      <c r="E46" s="171"/>
      <c r="F46" s="172"/>
      <c r="G46" s="78"/>
    </row>
    <row r="47" spans="1:7" s="49" customFormat="1" ht="15">
      <c r="A47" s="72">
        <v>141028</v>
      </c>
      <c r="B47" s="201" t="s">
        <v>3087</v>
      </c>
      <c r="C47" s="74">
        <v>10.1591</v>
      </c>
      <c r="D47" s="74">
        <v>10.2066</v>
      </c>
      <c r="E47" s="171"/>
      <c r="F47" s="172"/>
    </row>
    <row r="48" spans="1:7" s="49" customFormat="1" ht="15">
      <c r="A48" s="72">
        <v>141029</v>
      </c>
      <c r="B48" s="201" t="s">
        <v>3121</v>
      </c>
      <c r="C48" s="74">
        <v>10.138299999999999</v>
      </c>
      <c r="D48" s="74">
        <v>10.166600000000001</v>
      </c>
      <c r="E48" s="171"/>
      <c r="F48" s="172"/>
    </row>
    <row r="49" spans="1:6" s="49" customFormat="1" ht="15">
      <c r="A49" s="72">
        <v>141031</v>
      </c>
      <c r="B49" s="201" t="s">
        <v>3089</v>
      </c>
      <c r="C49" s="74">
        <v>10.8888</v>
      </c>
      <c r="D49" s="74">
        <v>11.4704</v>
      </c>
      <c r="E49" s="171"/>
      <c r="F49" s="172"/>
    </row>
    <row r="50" spans="1:6" s="49" customFormat="1" ht="15">
      <c r="A50" s="72"/>
      <c r="B50" s="174"/>
      <c r="C50" s="74"/>
      <c r="D50" s="74"/>
      <c r="E50" s="171"/>
      <c r="F50" s="172"/>
    </row>
    <row r="51" spans="1:6" s="49" customFormat="1" ht="15">
      <c r="A51" s="72"/>
      <c r="B51" s="168" t="s">
        <v>3079</v>
      </c>
      <c r="C51" s="74"/>
      <c r="D51" s="74"/>
      <c r="E51" s="171"/>
      <c r="F51" s="172"/>
    </row>
    <row r="52" spans="1:6" s="49" customFormat="1" ht="15">
      <c r="A52" s="72">
        <v>141030</v>
      </c>
      <c r="B52" s="174" t="str">
        <f>+B46</f>
        <v>Growth</v>
      </c>
      <c r="C52" s="74">
        <v>10.920299999999999</v>
      </c>
      <c r="D52" s="74">
        <v>11.5053</v>
      </c>
      <c r="E52" s="171"/>
      <c r="F52" s="172"/>
    </row>
    <row r="53" spans="1:6" s="49" customFormat="1" ht="15">
      <c r="A53" s="72"/>
      <c r="B53" s="174"/>
      <c r="C53" s="74"/>
      <c r="D53" s="74"/>
      <c r="E53" s="171"/>
      <c r="F53" s="172"/>
    </row>
    <row r="54" spans="1:6" s="49" customFormat="1" ht="15.75" thickBot="1">
      <c r="B54" s="158"/>
      <c r="C54" s="102"/>
      <c r="D54" s="102"/>
      <c r="E54" s="187"/>
      <c r="F54" s="188"/>
    </row>
    <row r="55" spans="1:6" s="261" customFormat="1" ht="13.5" thickBot="1">
      <c r="B55" s="158" t="s">
        <v>3095</v>
      </c>
      <c r="C55" s="293"/>
      <c r="D55" s="102"/>
      <c r="E55" s="247"/>
      <c r="F55" s="160"/>
    </row>
    <row r="56" spans="1:6" s="261" customFormat="1" ht="24.75" thickBot="1">
      <c r="B56" s="177" t="s">
        <v>3090</v>
      </c>
      <c r="C56" s="106" t="s">
        <v>3091</v>
      </c>
      <c r="D56" s="107" t="s">
        <v>3092</v>
      </c>
      <c r="E56" s="107" t="s">
        <v>3093</v>
      </c>
      <c r="F56" s="108" t="s">
        <v>3094</v>
      </c>
    </row>
    <row r="57" spans="1:6" s="261" customFormat="1">
      <c r="B57" s="178"/>
      <c r="C57" s="109"/>
      <c r="D57" s="179"/>
      <c r="E57" s="179"/>
      <c r="F57" s="180"/>
    </row>
    <row r="58" spans="1:6" s="261" customFormat="1">
      <c r="B58" s="174" t="s">
        <v>3166</v>
      </c>
      <c r="C58" s="272">
        <v>43461</v>
      </c>
      <c r="D58" s="273">
        <v>0.19405489000000001</v>
      </c>
      <c r="E58" s="273">
        <v>0.17969584</v>
      </c>
      <c r="F58" s="274">
        <v>10.43</v>
      </c>
    </row>
    <row r="59" spans="1:6" s="261" customFormat="1">
      <c r="B59" s="174" t="s">
        <v>3167</v>
      </c>
      <c r="C59" s="272">
        <v>43551</v>
      </c>
      <c r="D59" s="273">
        <v>0.36909999999999998</v>
      </c>
      <c r="E59" s="273">
        <v>0.34179999999999999</v>
      </c>
      <c r="F59" s="274">
        <v>10.6563</v>
      </c>
    </row>
    <row r="60" spans="1:6" s="261" customFormat="1">
      <c r="B60" s="174" t="s">
        <v>3166</v>
      </c>
      <c r="C60" s="272">
        <v>43551</v>
      </c>
      <c r="D60" s="273">
        <v>0.15759999999999999</v>
      </c>
      <c r="E60" s="273">
        <v>0.1459</v>
      </c>
      <c r="F60" s="274">
        <v>10.402699999999999</v>
      </c>
    </row>
    <row r="61" spans="1:6" s="261" customFormat="1" ht="13.5" thickBot="1">
      <c r="B61" s="158"/>
      <c r="C61" s="186"/>
      <c r="D61" s="294"/>
      <c r="E61" s="186"/>
      <c r="F61" s="295"/>
    </row>
    <row r="62" spans="1:6" s="49" customFormat="1" ht="15">
      <c r="B62" s="174" t="s">
        <v>3096</v>
      </c>
      <c r="C62" s="156"/>
      <c r="D62" s="175"/>
      <c r="E62" s="157"/>
      <c r="F62" s="172"/>
    </row>
    <row r="63" spans="1:6" s="49" customFormat="1" ht="15">
      <c r="B63" s="174" t="s">
        <v>3083</v>
      </c>
      <c r="C63" s="183"/>
      <c r="D63" s="184"/>
      <c r="E63" s="157"/>
      <c r="F63" s="172"/>
    </row>
    <row r="64" spans="1:6" s="261" customFormat="1" ht="15">
      <c r="B64" s="174" t="s">
        <v>3464</v>
      </c>
      <c r="C64" s="183"/>
      <c r="D64" s="184"/>
      <c r="E64" s="157"/>
      <c r="F64" s="172"/>
    </row>
    <row r="65" spans="2:6" s="49" customFormat="1">
      <c r="B65" s="174" t="s">
        <v>3084</v>
      </c>
      <c r="C65" s="185"/>
      <c r="D65" s="185"/>
      <c r="E65" s="156"/>
      <c r="F65" s="154"/>
    </row>
    <row r="66" spans="2:6" s="49" customFormat="1" ht="13.5" thickBot="1">
      <c r="B66" s="158" t="s">
        <v>3080</v>
      </c>
      <c r="C66" s="186"/>
      <c r="D66" s="186"/>
      <c r="E66" s="159"/>
      <c r="F66" s="160"/>
    </row>
    <row r="67" spans="2:6" s="49" customFormat="1"/>
    <row r="68" spans="2:6" s="49" customFormat="1"/>
  </sheetData>
  <mergeCells count="3">
    <mergeCell ref="B1:G1"/>
    <mergeCell ref="B2:G2"/>
    <mergeCell ref="C43:D4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2825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2826</v>
      </c>
      <c r="B8" s="334" t="s">
        <v>2827</v>
      </c>
      <c r="C8" s="9" t="s">
        <v>2828</v>
      </c>
      <c r="D8" s="10" t="s">
        <v>831</v>
      </c>
      <c r="E8" s="14">
        <v>3500000</v>
      </c>
      <c r="F8" s="15">
        <v>3537.96</v>
      </c>
      <c r="G8" s="335">
        <v>7.0199999999999999E-2</v>
      </c>
    </row>
    <row r="9" spans="1:7" ht="12.95" customHeight="1">
      <c r="A9" s="12" t="s">
        <v>2829</v>
      </c>
      <c r="B9" s="334" t="s">
        <v>2819</v>
      </c>
      <c r="C9" s="9" t="s">
        <v>2830</v>
      </c>
      <c r="D9" s="10" t="s">
        <v>831</v>
      </c>
      <c r="E9" s="14">
        <v>2500000</v>
      </c>
      <c r="F9" s="15">
        <v>2539.96</v>
      </c>
      <c r="G9" s="335">
        <v>5.04E-2</v>
      </c>
    </row>
    <row r="10" spans="1:7" ht="12.95" customHeight="1">
      <c r="A10" s="1"/>
      <c r="B10" s="332" t="s">
        <v>645</v>
      </c>
      <c r="C10" s="9" t="s">
        <v>2</v>
      </c>
      <c r="D10" s="10" t="s">
        <v>2</v>
      </c>
      <c r="E10" s="10" t="s">
        <v>2</v>
      </c>
      <c r="F10" s="10" t="s">
        <v>2</v>
      </c>
      <c r="G10" s="333" t="s">
        <v>2</v>
      </c>
    </row>
    <row r="11" spans="1:7" ht="12.95" customHeight="1">
      <c r="A11" s="12" t="s">
        <v>2593</v>
      </c>
      <c r="B11" s="334" t="s">
        <v>2594</v>
      </c>
      <c r="C11" s="9" t="s">
        <v>2595</v>
      </c>
      <c r="D11" s="10" t="s">
        <v>649</v>
      </c>
      <c r="E11" s="14">
        <v>5330000</v>
      </c>
      <c r="F11" s="15">
        <v>5304.31</v>
      </c>
      <c r="G11" s="335">
        <v>0.1053</v>
      </c>
    </row>
    <row r="12" spans="1:7" ht="12.95" customHeight="1">
      <c r="A12" s="12" t="s">
        <v>1797</v>
      </c>
      <c r="B12" s="334" t="s">
        <v>1798</v>
      </c>
      <c r="C12" s="9" t="s">
        <v>1799</v>
      </c>
      <c r="D12" s="10" t="s">
        <v>649</v>
      </c>
      <c r="E12" s="14">
        <v>5000000</v>
      </c>
      <c r="F12" s="15">
        <v>5018.76</v>
      </c>
      <c r="G12" s="335">
        <v>9.9599999999999994E-2</v>
      </c>
    </row>
    <row r="13" spans="1:7" ht="12.95" customHeight="1">
      <c r="A13" s="12" t="s">
        <v>2831</v>
      </c>
      <c r="B13" s="334" t="s">
        <v>2832</v>
      </c>
      <c r="C13" s="9" t="s">
        <v>2833</v>
      </c>
      <c r="D13" s="10" t="s">
        <v>649</v>
      </c>
      <c r="E13" s="14">
        <v>3000000</v>
      </c>
      <c r="F13" s="15">
        <v>2985.19</v>
      </c>
      <c r="G13" s="335">
        <v>5.9299999999999999E-2</v>
      </c>
    </row>
    <row r="14" spans="1:7" ht="12.95" customHeight="1">
      <c r="A14" s="12" t="s">
        <v>2834</v>
      </c>
      <c r="B14" s="334" t="s">
        <v>2832</v>
      </c>
      <c r="C14" s="9" t="s">
        <v>2835</v>
      </c>
      <c r="D14" s="10" t="s">
        <v>649</v>
      </c>
      <c r="E14" s="14">
        <v>2500000</v>
      </c>
      <c r="F14" s="15">
        <v>2487.61</v>
      </c>
      <c r="G14" s="335">
        <v>4.9399999999999999E-2</v>
      </c>
    </row>
    <row r="15" spans="1:7" ht="12.95" customHeight="1">
      <c r="A15" s="12" t="s">
        <v>1829</v>
      </c>
      <c r="B15" s="334" t="s">
        <v>1830</v>
      </c>
      <c r="C15" s="9" t="s">
        <v>1831</v>
      </c>
      <c r="D15" s="10" t="s">
        <v>649</v>
      </c>
      <c r="E15" s="14">
        <v>1000000</v>
      </c>
      <c r="F15" s="15">
        <v>1025.51</v>
      </c>
      <c r="G15" s="335">
        <v>2.0400000000000001E-2</v>
      </c>
    </row>
    <row r="16" spans="1:7" ht="12.95" customHeight="1">
      <c r="A16" s="12" t="s">
        <v>2598</v>
      </c>
      <c r="B16" s="334" t="s">
        <v>2265</v>
      </c>
      <c r="C16" s="9" t="s">
        <v>2599</v>
      </c>
      <c r="D16" s="10" t="s">
        <v>649</v>
      </c>
      <c r="E16" s="14">
        <v>680000</v>
      </c>
      <c r="F16" s="15">
        <v>694.17</v>
      </c>
      <c r="G16" s="335">
        <v>1.38E-2</v>
      </c>
    </row>
    <row r="17" spans="1:7" ht="12.95" customHeight="1">
      <c r="A17" s="12" t="s">
        <v>1893</v>
      </c>
      <c r="B17" s="334" t="s">
        <v>1894</v>
      </c>
      <c r="C17" s="9" t="s">
        <v>1895</v>
      </c>
      <c r="D17" s="10" t="s">
        <v>649</v>
      </c>
      <c r="E17" s="14">
        <v>450000</v>
      </c>
      <c r="F17" s="15">
        <v>457.34</v>
      </c>
      <c r="G17" s="335">
        <v>9.1000000000000004E-3</v>
      </c>
    </row>
    <row r="18" spans="1:7" ht="12.95" customHeight="1">
      <c r="A18" s="12" t="s">
        <v>2836</v>
      </c>
      <c r="B18" s="334" t="s">
        <v>2283</v>
      </c>
      <c r="C18" s="9" t="s">
        <v>2837</v>
      </c>
      <c r="D18" s="10" t="s">
        <v>649</v>
      </c>
      <c r="E18" s="14">
        <v>375000</v>
      </c>
      <c r="F18" s="15">
        <v>385.66</v>
      </c>
      <c r="G18" s="335">
        <v>7.7000000000000002E-3</v>
      </c>
    </row>
    <row r="19" spans="1:7" ht="12.95" customHeight="1">
      <c r="A19" s="12" t="s">
        <v>2078</v>
      </c>
      <c r="B19" s="334" t="s">
        <v>855</v>
      </c>
      <c r="C19" s="9" t="s">
        <v>2079</v>
      </c>
      <c r="D19" s="10" t="s">
        <v>649</v>
      </c>
      <c r="E19" s="14">
        <v>210000</v>
      </c>
      <c r="F19" s="15">
        <v>211.32</v>
      </c>
      <c r="G19" s="335">
        <v>4.1999999999999997E-3</v>
      </c>
    </row>
    <row r="20" spans="1:7" ht="12.95" customHeight="1">
      <c r="A20" s="12" t="s">
        <v>2389</v>
      </c>
      <c r="B20" s="334" t="s">
        <v>2390</v>
      </c>
      <c r="C20" s="9" t="s">
        <v>2391</v>
      </c>
      <c r="D20" s="10" t="s">
        <v>1311</v>
      </c>
      <c r="E20" s="14">
        <v>140000</v>
      </c>
      <c r="F20" s="15">
        <v>140.88</v>
      </c>
      <c r="G20" s="335">
        <v>2.8E-3</v>
      </c>
    </row>
    <row r="21" spans="1:7" ht="12.95" customHeight="1">
      <c r="A21" s="12" t="s">
        <v>2838</v>
      </c>
      <c r="B21" s="334" t="s">
        <v>2839</v>
      </c>
      <c r="C21" s="9" t="s">
        <v>2840</v>
      </c>
      <c r="D21" s="10" t="s">
        <v>649</v>
      </c>
      <c r="E21" s="14">
        <v>50000</v>
      </c>
      <c r="F21" s="15">
        <v>49.66</v>
      </c>
      <c r="G21" s="335">
        <v>1E-3</v>
      </c>
    </row>
    <row r="22" spans="1:7" ht="12.95" customHeight="1">
      <c r="A22" s="1"/>
      <c r="B22" s="332" t="s">
        <v>1328</v>
      </c>
      <c r="C22" s="9" t="s">
        <v>2</v>
      </c>
      <c r="D22" s="10" t="s">
        <v>2</v>
      </c>
      <c r="E22" s="10" t="s">
        <v>2</v>
      </c>
      <c r="F22" s="10" t="s">
        <v>2</v>
      </c>
      <c r="G22" s="333" t="s">
        <v>2</v>
      </c>
    </row>
    <row r="23" spans="1:7" ht="12.95" customHeight="1">
      <c r="A23" s="12" t="s">
        <v>2841</v>
      </c>
      <c r="B23" s="334" t="s">
        <v>1330</v>
      </c>
      <c r="C23" s="9" t="s">
        <v>2842</v>
      </c>
      <c r="D23" s="10" t="s">
        <v>649</v>
      </c>
      <c r="E23" s="14">
        <v>5500000</v>
      </c>
      <c r="F23" s="15">
        <v>5980.73</v>
      </c>
      <c r="G23" s="335">
        <v>0.1187</v>
      </c>
    </row>
    <row r="24" spans="1:7" ht="12.95" customHeight="1">
      <c r="A24" s="12" t="s">
        <v>2843</v>
      </c>
      <c r="B24" s="334" t="s">
        <v>1602</v>
      </c>
      <c r="C24" s="9" t="s">
        <v>2844</v>
      </c>
      <c r="D24" s="10" t="s">
        <v>649</v>
      </c>
      <c r="E24" s="14">
        <v>7000000</v>
      </c>
      <c r="F24" s="15">
        <v>5924.35</v>
      </c>
      <c r="G24" s="335">
        <v>0.1176</v>
      </c>
    </row>
    <row r="25" spans="1:7" ht="12.95" customHeight="1">
      <c r="A25" s="12" t="s">
        <v>2845</v>
      </c>
      <c r="B25" s="334" t="s">
        <v>2846</v>
      </c>
      <c r="C25" s="9" t="s">
        <v>2847</v>
      </c>
      <c r="D25" s="10" t="s">
        <v>649</v>
      </c>
      <c r="E25" s="14">
        <v>4400000</v>
      </c>
      <c r="F25" s="15">
        <v>4793.75</v>
      </c>
      <c r="G25" s="335">
        <v>9.5200000000000007E-2</v>
      </c>
    </row>
    <row r="26" spans="1:7" ht="12.95" customHeight="1">
      <c r="A26" s="12" t="s">
        <v>2848</v>
      </c>
      <c r="B26" s="334" t="s">
        <v>1911</v>
      </c>
      <c r="C26" s="9" t="s">
        <v>2849</v>
      </c>
      <c r="D26" s="10" t="s">
        <v>649</v>
      </c>
      <c r="E26" s="14">
        <v>3100000</v>
      </c>
      <c r="F26" s="15">
        <v>3355.96</v>
      </c>
      <c r="G26" s="335">
        <v>6.6600000000000006E-2</v>
      </c>
    </row>
    <row r="27" spans="1:7" ht="12.95" customHeight="1">
      <c r="A27" s="1"/>
      <c r="B27" s="336" t="s">
        <v>246</v>
      </c>
      <c r="C27" s="18" t="s">
        <v>2</v>
      </c>
      <c r="D27" s="17" t="s">
        <v>2</v>
      </c>
      <c r="E27" s="17" t="s">
        <v>2</v>
      </c>
      <c r="F27" s="19">
        <v>44893.120000000003</v>
      </c>
      <c r="G27" s="337">
        <v>0.89129999999999998</v>
      </c>
    </row>
    <row r="28" spans="1:7" ht="12.95" customHeight="1">
      <c r="A28" s="1"/>
      <c r="B28" s="332" t="s">
        <v>650</v>
      </c>
      <c r="C28" s="9" t="s">
        <v>2</v>
      </c>
      <c r="D28" s="10" t="s">
        <v>2</v>
      </c>
      <c r="E28" s="10" t="s">
        <v>2</v>
      </c>
      <c r="F28" s="10" t="s">
        <v>2</v>
      </c>
      <c r="G28" s="333" t="s">
        <v>2</v>
      </c>
    </row>
    <row r="29" spans="1:7" ht="12.95" customHeight="1">
      <c r="A29" s="1"/>
      <c r="B29" s="332" t="s">
        <v>645</v>
      </c>
      <c r="C29" s="9" t="s">
        <v>2</v>
      </c>
      <c r="D29" s="10" t="s">
        <v>2</v>
      </c>
      <c r="E29" s="10" t="s">
        <v>2</v>
      </c>
      <c r="F29" s="10" t="s">
        <v>2</v>
      </c>
      <c r="G29" s="333" t="s">
        <v>2</v>
      </c>
    </row>
    <row r="30" spans="1:7" ht="12.95" customHeight="1">
      <c r="A30" s="12" t="s">
        <v>2850</v>
      </c>
      <c r="B30" s="334" t="s">
        <v>2623</v>
      </c>
      <c r="C30" s="9" t="s">
        <v>2851</v>
      </c>
      <c r="D30" s="10" t="s">
        <v>1311</v>
      </c>
      <c r="E30" s="14">
        <v>4400000</v>
      </c>
      <c r="F30" s="15">
        <v>4407.6099999999997</v>
      </c>
      <c r="G30" s="335">
        <v>8.7499999999999994E-2</v>
      </c>
    </row>
    <row r="31" spans="1:7" ht="12.95" customHeight="1">
      <c r="A31" s="1"/>
      <c r="B31" s="336" t="s">
        <v>246</v>
      </c>
      <c r="C31" s="18" t="s">
        <v>2</v>
      </c>
      <c r="D31" s="17" t="s">
        <v>2</v>
      </c>
      <c r="E31" s="17" t="s">
        <v>2</v>
      </c>
      <c r="F31" s="19">
        <v>4407.6099999999997</v>
      </c>
      <c r="G31" s="337">
        <v>8.7499999999999994E-2</v>
      </c>
    </row>
    <row r="32" spans="1:7" ht="12.95" customHeight="1">
      <c r="A32" s="1"/>
      <c r="B32" s="336" t="s">
        <v>251</v>
      </c>
      <c r="C32" s="21" t="s">
        <v>2</v>
      </c>
      <c r="D32" s="22" t="s">
        <v>2</v>
      </c>
      <c r="E32" s="23" t="s">
        <v>2</v>
      </c>
      <c r="F32" s="24">
        <v>49300.73</v>
      </c>
      <c r="G32" s="338">
        <v>0.9788</v>
      </c>
    </row>
    <row r="33" spans="1:7" ht="12.95" customHeight="1">
      <c r="A33" s="1"/>
      <c r="B33" s="332" t="s">
        <v>261</v>
      </c>
      <c r="C33" s="9" t="s">
        <v>2</v>
      </c>
      <c r="D33" s="10" t="s">
        <v>2</v>
      </c>
      <c r="E33" s="10" t="s">
        <v>2</v>
      </c>
      <c r="F33" s="10" t="s">
        <v>2</v>
      </c>
      <c r="G33" s="333" t="s">
        <v>2</v>
      </c>
    </row>
    <row r="34" spans="1:7" ht="12.95" customHeight="1">
      <c r="A34" s="1"/>
      <c r="B34" s="332" t="s">
        <v>792</v>
      </c>
      <c r="C34" s="9" t="s">
        <v>2</v>
      </c>
      <c r="D34" s="10" t="s">
        <v>2</v>
      </c>
      <c r="E34" s="10" t="s">
        <v>2</v>
      </c>
      <c r="F34" s="10" t="s">
        <v>2</v>
      </c>
      <c r="G34" s="333" t="s">
        <v>2</v>
      </c>
    </row>
    <row r="35" spans="1:7" ht="12.95" customHeight="1">
      <c r="A35" s="12" t="s">
        <v>869</v>
      </c>
      <c r="B35" s="334" t="s">
        <v>794</v>
      </c>
      <c r="C35" s="9" t="s">
        <v>870</v>
      </c>
      <c r="D35" s="10" t="s">
        <v>796</v>
      </c>
      <c r="E35" s="14">
        <v>430000</v>
      </c>
      <c r="F35" s="15">
        <v>404.66</v>
      </c>
      <c r="G35" s="335">
        <v>8.0000000000000002E-3</v>
      </c>
    </row>
    <row r="36" spans="1:7" ht="12.95" customHeight="1">
      <c r="A36" s="12" t="s">
        <v>1962</v>
      </c>
      <c r="B36" s="334" t="s">
        <v>794</v>
      </c>
      <c r="C36" s="9" t="s">
        <v>1963</v>
      </c>
      <c r="D36" s="10" t="s">
        <v>796</v>
      </c>
      <c r="E36" s="14">
        <v>140000</v>
      </c>
      <c r="F36" s="15">
        <v>131.16</v>
      </c>
      <c r="G36" s="335">
        <v>2.5999999999999999E-3</v>
      </c>
    </row>
    <row r="37" spans="1:7" ht="12.95" customHeight="1">
      <c r="A37" s="1"/>
      <c r="B37" s="339" t="s">
        <v>3009</v>
      </c>
      <c r="C37" s="9" t="s">
        <v>2</v>
      </c>
      <c r="D37" s="10" t="s">
        <v>2</v>
      </c>
      <c r="E37" s="10" t="s">
        <v>2</v>
      </c>
      <c r="F37" s="10" t="s">
        <v>2</v>
      </c>
      <c r="G37" s="333" t="s">
        <v>2</v>
      </c>
    </row>
    <row r="38" spans="1:7" ht="12.95" customHeight="1">
      <c r="A38" s="2" t="s">
        <v>2</v>
      </c>
      <c r="B38" s="334" t="s">
        <v>3010</v>
      </c>
      <c r="C38" s="9" t="s">
        <v>2</v>
      </c>
      <c r="D38" s="10" t="s">
        <v>2</v>
      </c>
      <c r="E38" s="27" t="s">
        <v>2</v>
      </c>
      <c r="F38" s="15">
        <v>16.010000000000002</v>
      </c>
      <c r="G38" s="335">
        <v>2.9999999999999997E-4</v>
      </c>
    </row>
    <row r="39" spans="1:7" ht="12.95" customHeight="1">
      <c r="A39" s="1"/>
      <c r="B39" s="336" t="s">
        <v>251</v>
      </c>
      <c r="C39" s="21" t="s">
        <v>2</v>
      </c>
      <c r="D39" s="22" t="s">
        <v>2</v>
      </c>
      <c r="E39" s="23" t="s">
        <v>2</v>
      </c>
      <c r="F39" s="24">
        <v>551.83000000000004</v>
      </c>
      <c r="G39" s="338">
        <v>1.09E-2</v>
      </c>
    </row>
    <row r="40" spans="1:7" ht="12.95" customHeight="1">
      <c r="A40" s="1"/>
      <c r="B40" s="339" t="s">
        <v>262</v>
      </c>
      <c r="C40" s="28" t="s">
        <v>2</v>
      </c>
      <c r="D40" s="28" t="s">
        <v>2</v>
      </c>
      <c r="E40" s="28" t="s">
        <v>2</v>
      </c>
      <c r="F40" s="28" t="s">
        <v>2</v>
      </c>
      <c r="G40" s="340" t="s">
        <v>2</v>
      </c>
    </row>
    <row r="41" spans="1:7" ht="12.95" customHeight="1">
      <c r="A41" s="1"/>
      <c r="B41" s="341" t="s">
        <v>263</v>
      </c>
      <c r="C41" s="22" t="s">
        <v>2</v>
      </c>
      <c r="D41" s="22" t="s">
        <v>2</v>
      </c>
      <c r="E41" s="22" t="s">
        <v>2</v>
      </c>
      <c r="F41" s="19">
        <v>0.03</v>
      </c>
      <c r="G41" s="342" t="s">
        <v>264</v>
      </c>
    </row>
    <row r="42" spans="1:7" ht="12.95" customHeight="1">
      <c r="A42" s="1"/>
      <c r="B42" s="336" t="s">
        <v>246</v>
      </c>
      <c r="C42" s="17" t="s">
        <v>2</v>
      </c>
      <c r="D42" s="17" t="s">
        <v>2</v>
      </c>
      <c r="E42" s="17" t="s">
        <v>2</v>
      </c>
      <c r="F42" s="19">
        <v>0.03</v>
      </c>
      <c r="G42" s="342" t="s">
        <v>264</v>
      </c>
    </row>
    <row r="43" spans="1:7" ht="12.95" customHeight="1">
      <c r="A43" s="1"/>
      <c r="B43" s="336" t="s">
        <v>268</v>
      </c>
      <c r="C43" s="22" t="s">
        <v>2</v>
      </c>
      <c r="D43" s="22" t="s">
        <v>2</v>
      </c>
      <c r="E43" s="22" t="s">
        <v>2</v>
      </c>
      <c r="F43" s="19">
        <v>524.07000000000005</v>
      </c>
      <c r="G43" s="345">
        <v>1.03E-2</v>
      </c>
    </row>
    <row r="44" spans="1:7" ht="12.95" customHeight="1" thickBot="1">
      <c r="A44" s="1"/>
      <c r="B44" s="346" t="s">
        <v>269</v>
      </c>
      <c r="C44" s="347" t="s">
        <v>2</v>
      </c>
      <c r="D44" s="347" t="s">
        <v>2</v>
      </c>
      <c r="E44" s="347" t="s">
        <v>2</v>
      </c>
      <c r="F44" s="348">
        <v>50376.661978800003</v>
      </c>
      <c r="G44" s="349">
        <v>1</v>
      </c>
    </row>
    <row r="45" spans="1:7" ht="12.95" customHeight="1">
      <c r="A45" s="1"/>
      <c r="B45" s="35" t="s">
        <v>2</v>
      </c>
      <c r="C45" s="1"/>
      <c r="D45" s="1"/>
      <c r="E45" s="1"/>
      <c r="F45" s="1"/>
      <c r="G45" s="1"/>
    </row>
    <row r="46" spans="1:7" ht="12.95" customHeight="1">
      <c r="A46" s="1"/>
      <c r="B46" s="35" t="s">
        <v>270</v>
      </c>
      <c r="C46" s="1"/>
      <c r="D46" s="1"/>
      <c r="E46" s="1"/>
      <c r="F46" s="1"/>
      <c r="G46" s="1"/>
    </row>
    <row r="47" spans="1:7" ht="12.95" customHeight="1">
      <c r="A47" s="1"/>
      <c r="B47" s="35" t="s">
        <v>271</v>
      </c>
      <c r="C47" s="1"/>
      <c r="D47" s="1"/>
      <c r="E47" s="1"/>
      <c r="F47" s="1"/>
      <c r="G47" s="1"/>
    </row>
    <row r="48" spans="1:7" ht="12.95" customHeight="1">
      <c r="A48" s="1"/>
      <c r="B48" s="35" t="s">
        <v>2</v>
      </c>
      <c r="C48" s="1"/>
      <c r="D48" s="1"/>
      <c r="E48" s="1"/>
      <c r="F48" s="1"/>
      <c r="G48" s="1"/>
    </row>
    <row r="49" spans="1:7" ht="12.95" customHeight="1" thickBot="1">
      <c r="A49" s="1"/>
      <c r="B49" s="35"/>
      <c r="C49" s="1"/>
      <c r="D49" s="1"/>
      <c r="E49" s="1"/>
      <c r="F49" s="1"/>
      <c r="G49" s="1"/>
    </row>
    <row r="50" spans="1:7" s="49" customFormat="1" ht="26.1" customHeight="1">
      <c r="A50" s="146"/>
      <c r="B50" s="147" t="s">
        <v>3071</v>
      </c>
      <c r="C50" s="148"/>
      <c r="D50" s="149"/>
      <c r="E50" s="150"/>
      <c r="F50" s="151"/>
      <c r="G50" s="146"/>
    </row>
    <row r="51" spans="1:7" s="49" customFormat="1" ht="12.95" customHeight="1">
      <c r="A51" s="146"/>
      <c r="B51" s="152" t="s">
        <v>3081</v>
      </c>
      <c r="C51" s="153"/>
      <c r="D51" s="153"/>
      <c r="E51" s="153"/>
      <c r="F51" s="154"/>
      <c r="G51" s="146"/>
    </row>
    <row r="52" spans="1:7" s="49" customFormat="1" ht="15">
      <c r="B52" s="155" t="s">
        <v>3072</v>
      </c>
      <c r="C52" s="156"/>
      <c r="D52" s="156"/>
      <c r="E52" s="157"/>
      <c r="F52" s="154"/>
    </row>
    <row r="53" spans="1:7" s="49" customFormat="1" ht="13.5" thickBot="1">
      <c r="B53" s="158" t="s">
        <v>3073</v>
      </c>
      <c r="C53" s="159"/>
      <c r="D53" s="159"/>
      <c r="E53" s="159"/>
      <c r="F53" s="160"/>
    </row>
    <row r="54" spans="1:7" s="49" customFormat="1">
      <c r="B54" s="161" t="s">
        <v>3074</v>
      </c>
      <c r="C54" s="200" t="s">
        <v>3075</v>
      </c>
      <c r="E54" s="162"/>
      <c r="F54" s="163"/>
    </row>
    <row r="55" spans="1:7" s="49" customFormat="1" ht="13.5" thickBot="1">
      <c r="B55" s="164"/>
      <c r="C55" s="165">
        <v>43373</v>
      </c>
      <c r="D55" s="66">
        <v>43555</v>
      </c>
      <c r="E55" s="166"/>
      <c r="F55" s="167"/>
    </row>
    <row r="56" spans="1:7" s="49" customFormat="1" ht="15">
      <c r="B56" s="168" t="s">
        <v>3076</v>
      </c>
      <c r="C56" s="74"/>
      <c r="D56" s="84"/>
      <c r="E56" s="171"/>
      <c r="F56" s="172"/>
    </row>
    <row r="57" spans="1:7" s="49" customFormat="1" ht="15">
      <c r="A57" s="72">
        <v>142621</v>
      </c>
      <c r="B57" s="174" t="s">
        <v>3077</v>
      </c>
      <c r="C57" s="74">
        <v>10.1891</v>
      </c>
      <c r="D57" s="74">
        <v>10.8089</v>
      </c>
      <c r="E57" s="171"/>
      <c r="F57" s="172"/>
      <c r="G57" s="78"/>
    </row>
    <row r="58" spans="1:7" s="49" customFormat="1" ht="15">
      <c r="A58" s="72">
        <v>142620</v>
      </c>
      <c r="B58" s="201" t="s">
        <v>3087</v>
      </c>
      <c r="C58" s="74">
        <v>10.049899999999999</v>
      </c>
      <c r="D58" s="74">
        <v>10.116199999999999</v>
      </c>
      <c r="E58" s="171"/>
      <c r="F58" s="172"/>
    </row>
    <row r="59" spans="1:7" s="49" customFormat="1" ht="15">
      <c r="A59" s="72">
        <v>142618</v>
      </c>
      <c r="B59" s="201" t="s">
        <v>3121</v>
      </c>
      <c r="C59" s="74">
        <v>10.0585</v>
      </c>
      <c r="D59" s="74">
        <v>10.0969</v>
      </c>
      <c r="E59" s="171"/>
      <c r="F59" s="172"/>
    </row>
    <row r="60" spans="1:7" s="49" customFormat="1" ht="15">
      <c r="A60" s="72">
        <v>142619</v>
      </c>
      <c r="B60" s="201" t="s">
        <v>3089</v>
      </c>
      <c r="C60" s="74">
        <v>10.189</v>
      </c>
      <c r="D60" s="74">
        <v>10.8089</v>
      </c>
      <c r="E60" s="171"/>
      <c r="F60" s="172"/>
    </row>
    <row r="61" spans="1:7" s="49" customFormat="1" ht="15">
      <c r="A61" s="72"/>
      <c r="B61" s="174"/>
      <c r="C61" s="74"/>
      <c r="D61" s="74"/>
      <c r="E61" s="171"/>
      <c r="F61" s="172"/>
    </row>
    <row r="62" spans="1:7" s="49" customFormat="1" ht="15">
      <c r="A62" s="72"/>
      <c r="B62" s="168" t="s">
        <v>3079</v>
      </c>
      <c r="C62" s="74"/>
      <c r="D62" s="74"/>
      <c r="E62" s="171"/>
      <c r="F62" s="172"/>
    </row>
    <row r="63" spans="1:7" s="49" customFormat="1" ht="15">
      <c r="A63" s="72">
        <v>142625</v>
      </c>
      <c r="B63" s="174" t="str">
        <f>+B57</f>
        <v>Growth</v>
      </c>
      <c r="C63" s="74">
        <v>10.2029</v>
      </c>
      <c r="D63" s="74">
        <v>10.836499999999999</v>
      </c>
      <c r="E63" s="171"/>
      <c r="F63" s="172"/>
    </row>
    <row r="64" spans="1:7" s="49" customFormat="1" ht="15.75" thickBot="1">
      <c r="B64" s="158"/>
      <c r="C64" s="102"/>
      <c r="D64" s="102"/>
      <c r="E64" s="187"/>
      <c r="F64" s="188"/>
    </row>
    <row r="65" spans="2:6" s="261" customFormat="1" ht="13.5" thickBot="1">
      <c r="B65" s="158" t="s">
        <v>3095</v>
      </c>
      <c r="C65" s="293"/>
      <c r="D65" s="102"/>
      <c r="E65" s="247"/>
      <c r="F65" s="160"/>
    </row>
    <row r="66" spans="2:6" s="261" customFormat="1" ht="24.75" thickBot="1">
      <c r="B66" s="177" t="s">
        <v>3090</v>
      </c>
      <c r="C66" s="106" t="s">
        <v>3091</v>
      </c>
      <c r="D66" s="107" t="s">
        <v>3092</v>
      </c>
      <c r="E66" s="107" t="s">
        <v>3093</v>
      </c>
      <c r="F66" s="108" t="s">
        <v>3094</v>
      </c>
    </row>
    <row r="67" spans="2:6" s="261" customFormat="1">
      <c r="B67" s="178"/>
      <c r="C67" s="109"/>
      <c r="D67" s="179"/>
      <c r="E67" s="179"/>
      <c r="F67" s="180"/>
    </row>
    <row r="68" spans="2:6" s="261" customFormat="1">
      <c r="B68" s="174" t="s">
        <v>3169</v>
      </c>
      <c r="C68" s="272">
        <v>43461</v>
      </c>
      <c r="D68" s="273">
        <v>0.20990199000000001</v>
      </c>
      <c r="E68" s="273">
        <v>0.19437033000000001</v>
      </c>
      <c r="F68" s="274">
        <v>10.3444</v>
      </c>
    </row>
    <row r="69" spans="2:6" s="261" customFormat="1">
      <c r="B69" s="174" t="s">
        <v>3168</v>
      </c>
      <c r="C69" s="272">
        <v>43551</v>
      </c>
      <c r="D69" s="273">
        <v>0.41239999999999999</v>
      </c>
      <c r="E69" s="273">
        <v>0.38190000000000002</v>
      </c>
      <c r="F69" s="274">
        <v>10.6378</v>
      </c>
    </row>
    <row r="70" spans="2:6" s="261" customFormat="1">
      <c r="B70" s="174" t="s">
        <v>3169</v>
      </c>
      <c r="C70" s="272">
        <v>43551</v>
      </c>
      <c r="D70" s="273">
        <v>0.1759</v>
      </c>
      <c r="E70" s="273">
        <v>0.16289999999999999</v>
      </c>
      <c r="F70" s="274">
        <v>10.3291</v>
      </c>
    </row>
    <row r="71" spans="2:6" s="261" customFormat="1" ht="13.5" thickBot="1">
      <c r="B71" s="158"/>
      <c r="C71" s="186"/>
      <c r="D71" s="294"/>
      <c r="E71" s="186"/>
      <c r="F71" s="295"/>
    </row>
    <row r="72" spans="2:6" s="49" customFormat="1" ht="15">
      <c r="B72" s="174" t="s">
        <v>3096</v>
      </c>
      <c r="C72" s="156"/>
      <c r="D72" s="175"/>
      <c r="E72" s="157"/>
      <c r="F72" s="172"/>
    </row>
    <row r="73" spans="2:6" s="49" customFormat="1" ht="15">
      <c r="B73" s="174" t="s">
        <v>3083</v>
      </c>
      <c r="C73" s="183"/>
      <c r="D73" s="184"/>
      <c r="E73" s="157"/>
      <c r="F73" s="172"/>
    </row>
    <row r="74" spans="2:6" s="261" customFormat="1" ht="15">
      <c r="B74" s="174" t="s">
        <v>3297</v>
      </c>
      <c r="C74" s="183"/>
      <c r="D74" s="184"/>
      <c r="E74" s="157"/>
      <c r="F74" s="172"/>
    </row>
    <row r="75" spans="2:6" s="49" customFormat="1">
      <c r="B75" s="174" t="s">
        <v>3084</v>
      </c>
      <c r="C75" s="185"/>
      <c r="D75" s="185"/>
      <c r="E75" s="156"/>
      <c r="F75" s="154"/>
    </row>
    <row r="76" spans="2:6" s="49" customFormat="1" ht="13.5" thickBot="1">
      <c r="B76" s="158" t="s">
        <v>3080</v>
      </c>
      <c r="C76" s="186"/>
      <c r="D76" s="186"/>
      <c r="E76" s="159"/>
      <c r="F76" s="160"/>
    </row>
    <row r="77" spans="2:6" s="49" customFormat="1"/>
  </sheetData>
  <mergeCells count="2"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2852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2853</v>
      </c>
      <c r="B8" s="334" t="s">
        <v>2854</v>
      </c>
      <c r="C8" s="9" t="s">
        <v>2855</v>
      </c>
      <c r="D8" s="10" t="s">
        <v>831</v>
      </c>
      <c r="E8" s="14">
        <v>750000</v>
      </c>
      <c r="F8" s="15">
        <v>755.13</v>
      </c>
      <c r="G8" s="335">
        <v>4.5600000000000002E-2</v>
      </c>
    </row>
    <row r="9" spans="1:7" ht="12.95" customHeight="1">
      <c r="A9" s="1"/>
      <c r="B9" s="332" t="s">
        <v>645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2856</v>
      </c>
      <c r="B10" s="334" t="s">
        <v>2857</v>
      </c>
      <c r="C10" s="9" t="s">
        <v>2858</v>
      </c>
      <c r="D10" s="10" t="s">
        <v>649</v>
      </c>
      <c r="E10" s="14">
        <v>1830000</v>
      </c>
      <c r="F10" s="15">
        <v>1821.65</v>
      </c>
      <c r="G10" s="335">
        <v>0.1099</v>
      </c>
    </row>
    <row r="11" spans="1:7" ht="12.95" customHeight="1">
      <c r="A11" s="12" t="s">
        <v>1797</v>
      </c>
      <c r="B11" s="334" t="s">
        <v>1798</v>
      </c>
      <c r="C11" s="9" t="s">
        <v>1799</v>
      </c>
      <c r="D11" s="10" t="s">
        <v>649</v>
      </c>
      <c r="E11" s="14">
        <v>1800000</v>
      </c>
      <c r="F11" s="15">
        <v>1806.75</v>
      </c>
      <c r="G11" s="335">
        <v>0.109</v>
      </c>
    </row>
    <row r="12" spans="1:7" ht="12.95" customHeight="1">
      <c r="A12" s="12" t="s">
        <v>2593</v>
      </c>
      <c r="B12" s="334" t="s">
        <v>2594</v>
      </c>
      <c r="C12" s="9" t="s">
        <v>2595</v>
      </c>
      <c r="D12" s="10" t="s">
        <v>649</v>
      </c>
      <c r="E12" s="14">
        <v>1800000</v>
      </c>
      <c r="F12" s="15">
        <v>1791.32</v>
      </c>
      <c r="G12" s="335">
        <v>0.1081</v>
      </c>
    </row>
    <row r="13" spans="1:7" ht="12.95" customHeight="1">
      <c r="A13" s="12" t="s">
        <v>2859</v>
      </c>
      <c r="B13" s="334" t="s">
        <v>2860</v>
      </c>
      <c r="C13" s="9" t="s">
        <v>2861</v>
      </c>
      <c r="D13" s="10" t="s">
        <v>791</v>
      </c>
      <c r="E13" s="14">
        <v>1600000</v>
      </c>
      <c r="F13" s="15">
        <v>1605.96</v>
      </c>
      <c r="G13" s="335">
        <v>9.69E-2</v>
      </c>
    </row>
    <row r="14" spans="1:7" ht="12.95" customHeight="1">
      <c r="A14" s="12" t="s">
        <v>2862</v>
      </c>
      <c r="B14" s="334" t="s">
        <v>2863</v>
      </c>
      <c r="C14" s="9" t="s">
        <v>2864</v>
      </c>
      <c r="D14" s="10" t="s">
        <v>1311</v>
      </c>
      <c r="E14" s="14">
        <v>1500000</v>
      </c>
      <c r="F14" s="15">
        <v>1503.84</v>
      </c>
      <c r="G14" s="335">
        <v>9.0800000000000006E-2</v>
      </c>
    </row>
    <row r="15" spans="1:7" ht="12.95" customHeight="1">
      <c r="A15" s="12" t="s">
        <v>2865</v>
      </c>
      <c r="B15" s="334" t="s">
        <v>2866</v>
      </c>
      <c r="C15" s="9" t="s">
        <v>2867</v>
      </c>
      <c r="D15" s="10" t="s">
        <v>649</v>
      </c>
      <c r="E15" s="14">
        <v>900000</v>
      </c>
      <c r="F15" s="15">
        <v>904.31</v>
      </c>
      <c r="G15" s="335">
        <v>5.4600000000000003E-2</v>
      </c>
    </row>
    <row r="16" spans="1:7" ht="12.95" customHeight="1">
      <c r="A16" s="12" t="s">
        <v>2836</v>
      </c>
      <c r="B16" s="334" t="s">
        <v>2283</v>
      </c>
      <c r="C16" s="9" t="s">
        <v>2837</v>
      </c>
      <c r="D16" s="10" t="s">
        <v>649</v>
      </c>
      <c r="E16" s="14">
        <v>100000</v>
      </c>
      <c r="F16" s="15">
        <v>102.84</v>
      </c>
      <c r="G16" s="335">
        <v>6.1999999999999998E-3</v>
      </c>
    </row>
    <row r="17" spans="1:7" ht="12.95" customHeight="1">
      <c r="A17" s="12" t="s">
        <v>2598</v>
      </c>
      <c r="B17" s="334" t="s">
        <v>2265</v>
      </c>
      <c r="C17" s="9" t="s">
        <v>2599</v>
      </c>
      <c r="D17" s="10" t="s">
        <v>649</v>
      </c>
      <c r="E17" s="14">
        <v>80000</v>
      </c>
      <c r="F17" s="15">
        <v>81.67</v>
      </c>
      <c r="G17" s="335">
        <v>4.8999999999999998E-3</v>
      </c>
    </row>
    <row r="18" spans="1:7" ht="12.95" customHeight="1">
      <c r="A18" s="12" t="s">
        <v>2389</v>
      </c>
      <c r="B18" s="334" t="s">
        <v>2390</v>
      </c>
      <c r="C18" s="9" t="s">
        <v>2391</v>
      </c>
      <c r="D18" s="10" t="s">
        <v>1311</v>
      </c>
      <c r="E18" s="14">
        <v>30000</v>
      </c>
      <c r="F18" s="15">
        <v>30.19</v>
      </c>
      <c r="G18" s="335">
        <v>1.8E-3</v>
      </c>
    </row>
    <row r="19" spans="1:7" ht="12.95" customHeight="1">
      <c r="A19" s="1"/>
      <c r="B19" s="332" t="s">
        <v>1328</v>
      </c>
      <c r="C19" s="9" t="s">
        <v>2</v>
      </c>
      <c r="D19" s="10" t="s">
        <v>2</v>
      </c>
      <c r="E19" s="10" t="s">
        <v>2</v>
      </c>
      <c r="F19" s="10" t="s">
        <v>2</v>
      </c>
      <c r="G19" s="333" t="s">
        <v>2</v>
      </c>
    </row>
    <row r="20" spans="1:7" ht="12.95" customHeight="1">
      <c r="A20" s="12" t="s">
        <v>2848</v>
      </c>
      <c r="B20" s="334" t="s">
        <v>1911</v>
      </c>
      <c r="C20" s="9" t="s">
        <v>2849</v>
      </c>
      <c r="D20" s="10" t="s">
        <v>649</v>
      </c>
      <c r="E20" s="14">
        <v>1800000</v>
      </c>
      <c r="F20" s="15">
        <v>1948.62</v>
      </c>
      <c r="G20" s="335">
        <v>0.1176</v>
      </c>
    </row>
    <row r="21" spans="1:7" ht="12.95" customHeight="1">
      <c r="A21" s="12" t="s">
        <v>2845</v>
      </c>
      <c r="B21" s="334" t="s">
        <v>2846</v>
      </c>
      <c r="C21" s="9" t="s">
        <v>2847</v>
      </c>
      <c r="D21" s="10" t="s">
        <v>649</v>
      </c>
      <c r="E21" s="14">
        <v>1500000</v>
      </c>
      <c r="F21" s="15">
        <v>1634.23</v>
      </c>
      <c r="G21" s="335">
        <v>9.8599999999999993E-2</v>
      </c>
    </row>
    <row r="22" spans="1:7" ht="12.95" customHeight="1">
      <c r="A22" s="1"/>
      <c r="B22" s="336" t="s">
        <v>246</v>
      </c>
      <c r="C22" s="18" t="s">
        <v>2</v>
      </c>
      <c r="D22" s="17" t="s">
        <v>2</v>
      </c>
      <c r="E22" s="17" t="s">
        <v>2</v>
      </c>
      <c r="F22" s="19">
        <v>13986.51</v>
      </c>
      <c r="G22" s="337">
        <v>0.84399999999999997</v>
      </c>
    </row>
    <row r="23" spans="1:7" ht="12.95" customHeight="1">
      <c r="A23" s="1"/>
      <c r="B23" s="332" t="s">
        <v>650</v>
      </c>
      <c r="C23" s="9" t="s">
        <v>2</v>
      </c>
      <c r="D23" s="10" t="s">
        <v>2</v>
      </c>
      <c r="E23" s="10" t="s">
        <v>2</v>
      </c>
      <c r="F23" s="10" t="s">
        <v>2</v>
      </c>
      <c r="G23" s="333" t="s">
        <v>2</v>
      </c>
    </row>
    <row r="24" spans="1:7" ht="12.95" customHeight="1">
      <c r="A24" s="1"/>
      <c r="B24" s="332" t="s">
        <v>645</v>
      </c>
      <c r="C24" s="9" t="s">
        <v>2</v>
      </c>
      <c r="D24" s="10" t="s">
        <v>2</v>
      </c>
      <c r="E24" s="10" t="s">
        <v>2</v>
      </c>
      <c r="F24" s="10" t="s">
        <v>2</v>
      </c>
      <c r="G24" s="333" t="s">
        <v>2</v>
      </c>
    </row>
    <row r="25" spans="1:7" ht="12.95" customHeight="1">
      <c r="A25" s="12" t="s">
        <v>2631</v>
      </c>
      <c r="B25" s="334" t="s">
        <v>2632</v>
      </c>
      <c r="C25" s="9" t="s">
        <v>2633</v>
      </c>
      <c r="D25" s="10" t="s">
        <v>649</v>
      </c>
      <c r="E25" s="14">
        <v>1800000</v>
      </c>
      <c r="F25" s="15">
        <v>1788.87</v>
      </c>
      <c r="G25" s="335">
        <v>0.108</v>
      </c>
    </row>
    <row r="26" spans="1:7" ht="12.95" customHeight="1">
      <c r="A26" s="1"/>
      <c r="B26" s="336" t="s">
        <v>246</v>
      </c>
      <c r="C26" s="18" t="s">
        <v>2</v>
      </c>
      <c r="D26" s="17" t="s">
        <v>2</v>
      </c>
      <c r="E26" s="17" t="s">
        <v>2</v>
      </c>
      <c r="F26" s="19">
        <v>1788.87</v>
      </c>
      <c r="G26" s="337">
        <v>0.108</v>
      </c>
    </row>
    <row r="27" spans="1:7" ht="12.95" customHeight="1">
      <c r="A27" s="1"/>
      <c r="B27" s="336" t="s">
        <v>251</v>
      </c>
      <c r="C27" s="21" t="s">
        <v>2</v>
      </c>
      <c r="D27" s="22" t="s">
        <v>2</v>
      </c>
      <c r="E27" s="23" t="s">
        <v>2</v>
      </c>
      <c r="F27" s="24">
        <v>15775.38</v>
      </c>
      <c r="G27" s="338">
        <v>0.95199999999999996</v>
      </c>
    </row>
    <row r="28" spans="1:7" ht="12.95" customHeight="1">
      <c r="A28" s="1"/>
      <c r="B28" s="332" t="s">
        <v>261</v>
      </c>
      <c r="C28" s="9" t="s">
        <v>2</v>
      </c>
      <c r="D28" s="10" t="s">
        <v>2</v>
      </c>
      <c r="E28" s="10" t="s">
        <v>2</v>
      </c>
      <c r="F28" s="10" t="s">
        <v>2</v>
      </c>
      <c r="G28" s="333" t="s">
        <v>2</v>
      </c>
    </row>
    <row r="29" spans="1:7" ht="12.95" customHeight="1">
      <c r="A29" s="1"/>
      <c r="B29" s="332" t="s">
        <v>792</v>
      </c>
      <c r="C29" s="9" t="s">
        <v>2</v>
      </c>
      <c r="D29" s="10" t="s">
        <v>2</v>
      </c>
      <c r="E29" s="10" t="s">
        <v>2</v>
      </c>
      <c r="F29" s="10" t="s">
        <v>2</v>
      </c>
      <c r="G29" s="333" t="s">
        <v>2</v>
      </c>
    </row>
    <row r="30" spans="1:7" ht="12.95" customHeight="1">
      <c r="A30" s="12" t="s">
        <v>869</v>
      </c>
      <c r="B30" s="334" t="s">
        <v>794</v>
      </c>
      <c r="C30" s="9" t="s">
        <v>870</v>
      </c>
      <c r="D30" s="10" t="s">
        <v>796</v>
      </c>
      <c r="E30" s="14">
        <v>290000</v>
      </c>
      <c r="F30" s="15">
        <v>272.91000000000003</v>
      </c>
      <c r="G30" s="335">
        <v>1.6500000000000001E-2</v>
      </c>
    </row>
    <row r="31" spans="1:7" ht="12.95" customHeight="1">
      <c r="A31" s="12" t="s">
        <v>1964</v>
      </c>
      <c r="B31" s="334" t="s">
        <v>1545</v>
      </c>
      <c r="C31" s="9" t="s">
        <v>1965</v>
      </c>
      <c r="D31" s="10" t="s">
        <v>1547</v>
      </c>
      <c r="E31" s="14">
        <v>160000</v>
      </c>
      <c r="F31" s="15">
        <v>151.34</v>
      </c>
      <c r="G31" s="335">
        <v>9.1000000000000004E-3</v>
      </c>
    </row>
    <row r="32" spans="1:7" ht="12.95" customHeight="1">
      <c r="A32" s="1"/>
      <c r="B32" s="339" t="s">
        <v>3009</v>
      </c>
      <c r="C32" s="9" t="s">
        <v>2</v>
      </c>
      <c r="D32" s="10" t="s">
        <v>2</v>
      </c>
      <c r="E32" s="10" t="s">
        <v>2</v>
      </c>
      <c r="F32" s="10" t="s">
        <v>2</v>
      </c>
      <c r="G32" s="333" t="s">
        <v>2</v>
      </c>
    </row>
    <row r="33" spans="1:7" ht="12.95" customHeight="1">
      <c r="A33" s="2" t="s">
        <v>2</v>
      </c>
      <c r="B33" s="334" t="s">
        <v>3010</v>
      </c>
      <c r="C33" s="9" t="s">
        <v>2</v>
      </c>
      <c r="D33" s="10" t="s">
        <v>2</v>
      </c>
      <c r="E33" s="27" t="s">
        <v>2</v>
      </c>
      <c r="F33" s="15">
        <v>12.01</v>
      </c>
      <c r="G33" s="335">
        <v>6.9999999999999999E-4</v>
      </c>
    </row>
    <row r="34" spans="1:7" ht="12.95" customHeight="1">
      <c r="A34" s="1"/>
      <c r="B34" s="336" t="s">
        <v>251</v>
      </c>
      <c r="C34" s="21" t="s">
        <v>2</v>
      </c>
      <c r="D34" s="22" t="s">
        <v>2</v>
      </c>
      <c r="E34" s="23" t="s">
        <v>2</v>
      </c>
      <c r="F34" s="24">
        <v>436.26</v>
      </c>
      <c r="G34" s="338">
        <v>2.63E-2</v>
      </c>
    </row>
    <row r="35" spans="1:7" ht="12.95" customHeight="1">
      <c r="A35" s="1"/>
      <c r="B35" s="336" t="s">
        <v>268</v>
      </c>
      <c r="C35" s="22" t="s">
        <v>2</v>
      </c>
      <c r="D35" s="22" t="s">
        <v>2</v>
      </c>
      <c r="E35" s="22" t="s">
        <v>2</v>
      </c>
      <c r="F35" s="19">
        <v>358.7</v>
      </c>
      <c r="G35" s="345">
        <v>2.1700000000000001E-2</v>
      </c>
    </row>
    <row r="36" spans="1:7" ht="12.95" customHeight="1" thickBot="1">
      <c r="A36" s="1"/>
      <c r="B36" s="346" t="s">
        <v>269</v>
      </c>
      <c r="C36" s="347" t="s">
        <v>2</v>
      </c>
      <c r="D36" s="347" t="s">
        <v>2</v>
      </c>
      <c r="E36" s="347" t="s">
        <v>2</v>
      </c>
      <c r="F36" s="348">
        <v>16570.337652499999</v>
      </c>
      <c r="G36" s="349">
        <v>1</v>
      </c>
    </row>
    <row r="37" spans="1:7" ht="12.95" customHeight="1">
      <c r="A37" s="1"/>
      <c r="B37" s="35" t="s">
        <v>2</v>
      </c>
      <c r="C37" s="1"/>
      <c r="D37" s="1"/>
      <c r="E37" s="1"/>
      <c r="F37" s="1"/>
      <c r="G37" s="1"/>
    </row>
    <row r="38" spans="1:7" ht="12.95" customHeight="1">
      <c r="A38" s="1"/>
      <c r="B38" s="35" t="s">
        <v>271</v>
      </c>
      <c r="C38" s="1"/>
      <c r="D38" s="1"/>
      <c r="E38" s="1"/>
      <c r="F38" s="1"/>
      <c r="G38" s="1"/>
    </row>
    <row r="39" spans="1:7" ht="12.95" customHeight="1">
      <c r="A39" s="1"/>
      <c r="B39" s="35" t="s">
        <v>2</v>
      </c>
      <c r="C39" s="1"/>
      <c r="D39" s="1"/>
      <c r="E39" s="1"/>
      <c r="F39" s="1"/>
      <c r="G39" s="1"/>
    </row>
    <row r="40" spans="1:7" ht="12.95" customHeight="1" thickBot="1">
      <c r="A40" s="1"/>
      <c r="B40" s="35"/>
      <c r="C40" s="1"/>
      <c r="D40" s="1"/>
      <c r="E40" s="1"/>
      <c r="F40" s="1"/>
      <c r="G40" s="1"/>
    </row>
    <row r="41" spans="1:7" s="49" customFormat="1" ht="26.1" customHeight="1">
      <c r="A41" s="146"/>
      <c r="B41" s="147" t="s">
        <v>3071</v>
      </c>
      <c r="C41" s="148"/>
      <c r="D41" s="149"/>
      <c r="E41" s="150"/>
      <c r="F41" s="151"/>
      <c r="G41" s="146"/>
    </row>
    <row r="42" spans="1:7" s="49" customFormat="1" ht="12.95" customHeight="1">
      <c r="A42" s="146"/>
      <c r="B42" s="152" t="s">
        <v>3081</v>
      </c>
      <c r="C42" s="153"/>
      <c r="D42" s="153"/>
      <c r="E42" s="153"/>
      <c r="F42" s="154"/>
      <c r="G42" s="146"/>
    </row>
    <row r="43" spans="1:7" s="49" customFormat="1" ht="15">
      <c r="B43" s="155" t="s">
        <v>3072</v>
      </c>
      <c r="C43" s="156"/>
      <c r="D43" s="156"/>
      <c r="E43" s="157"/>
      <c r="F43" s="154"/>
    </row>
    <row r="44" spans="1:7" s="49" customFormat="1" ht="13.5" thickBot="1">
      <c r="B44" s="158" t="s">
        <v>3073</v>
      </c>
      <c r="C44" s="159"/>
      <c r="D44" s="159"/>
      <c r="E44" s="159"/>
      <c r="F44" s="160"/>
    </row>
    <row r="45" spans="1:7" s="49" customFormat="1">
      <c r="B45" s="161" t="s">
        <v>3074</v>
      </c>
      <c r="C45" s="559" t="s">
        <v>3075</v>
      </c>
      <c r="D45" s="559"/>
      <c r="E45" s="162"/>
      <c r="F45" s="163"/>
    </row>
    <row r="46" spans="1:7" s="49" customFormat="1" ht="13.5" thickBot="1">
      <c r="B46" s="164"/>
      <c r="C46" s="165">
        <v>43373</v>
      </c>
      <c r="D46" s="66">
        <v>43555</v>
      </c>
      <c r="E46" s="166"/>
      <c r="F46" s="167"/>
    </row>
    <row r="47" spans="1:7" s="49" customFormat="1" ht="15">
      <c r="B47" s="168" t="s">
        <v>3076</v>
      </c>
      <c r="C47" s="74"/>
      <c r="D47" s="84"/>
      <c r="E47" s="171"/>
      <c r="F47" s="172"/>
    </row>
    <row r="48" spans="1:7" s="49" customFormat="1" ht="15">
      <c r="A48" s="72">
        <v>142731</v>
      </c>
      <c r="B48" s="174" t="s">
        <v>3077</v>
      </c>
      <c r="C48" s="74">
        <v>10.156000000000001</v>
      </c>
      <c r="D48" s="74">
        <v>10.778</v>
      </c>
      <c r="E48" s="171"/>
      <c r="F48" s="172"/>
      <c r="G48" s="78"/>
    </row>
    <row r="49" spans="1:7" s="49" customFormat="1" ht="15">
      <c r="A49" s="72">
        <v>142735</v>
      </c>
      <c r="B49" s="201" t="s">
        <v>3087</v>
      </c>
      <c r="C49" s="74">
        <v>10.052</v>
      </c>
      <c r="D49" s="74">
        <v>10.126099999999999</v>
      </c>
      <c r="E49" s="171"/>
      <c r="F49" s="172"/>
      <c r="G49" s="78"/>
    </row>
    <row r="50" spans="1:7" s="49" customFormat="1" ht="15">
      <c r="A50" s="72">
        <v>142736</v>
      </c>
      <c r="B50" s="201" t="s">
        <v>3121</v>
      </c>
      <c r="C50" s="74">
        <v>10.031700000000001</v>
      </c>
      <c r="D50" s="74">
        <v>10.0688</v>
      </c>
      <c r="E50" s="171"/>
      <c r="F50" s="172"/>
      <c r="G50" s="78"/>
    </row>
    <row r="51" spans="1:7" s="49" customFormat="1" ht="15">
      <c r="A51" s="72">
        <v>142732</v>
      </c>
      <c r="B51" s="201" t="s">
        <v>3089</v>
      </c>
      <c r="C51" s="74">
        <v>10.1561</v>
      </c>
      <c r="D51" s="74">
        <v>10.778</v>
      </c>
      <c r="E51" s="171"/>
      <c r="F51" s="172"/>
    </row>
    <row r="52" spans="1:7" s="49" customFormat="1" ht="15">
      <c r="A52" s="72"/>
      <c r="B52" s="174"/>
      <c r="C52" s="74"/>
      <c r="D52" s="74"/>
      <c r="E52" s="171"/>
      <c r="F52" s="172"/>
    </row>
    <row r="53" spans="1:7" s="49" customFormat="1" ht="15">
      <c r="A53" s="72"/>
      <c r="B53" s="168" t="s">
        <v>3079</v>
      </c>
      <c r="C53" s="74"/>
      <c r="D53" s="74"/>
      <c r="E53" s="171"/>
      <c r="F53" s="172"/>
    </row>
    <row r="54" spans="1:7" s="49" customFormat="1" ht="15">
      <c r="A54" s="72">
        <v>142737</v>
      </c>
      <c r="B54" s="174" t="str">
        <f>+B48</f>
        <v>Growth</v>
      </c>
      <c r="C54" s="74">
        <v>10.169499999999999</v>
      </c>
      <c r="D54" s="74">
        <v>10.805199999999999</v>
      </c>
      <c r="E54" s="171"/>
      <c r="F54" s="172"/>
    </row>
    <row r="55" spans="1:7" s="49" customFormat="1" ht="15">
      <c r="A55" s="72">
        <v>142733</v>
      </c>
      <c r="B55" s="201" t="s">
        <v>3121</v>
      </c>
      <c r="C55" s="74">
        <v>10.0321</v>
      </c>
      <c r="D55" s="74">
        <v>10.07</v>
      </c>
      <c r="E55" s="171"/>
      <c r="F55" s="172"/>
    </row>
    <row r="56" spans="1:7" s="49" customFormat="1" ht="15.75" thickBot="1">
      <c r="B56" s="158"/>
      <c r="C56" s="102"/>
      <c r="D56" s="102"/>
      <c r="E56" s="187"/>
      <c r="F56" s="188"/>
    </row>
    <row r="57" spans="1:7" s="261" customFormat="1" ht="13.5" thickBot="1">
      <c r="B57" s="158" t="s">
        <v>3095</v>
      </c>
      <c r="C57" s="98"/>
      <c r="D57" s="74"/>
      <c r="E57" s="99"/>
      <c r="F57" s="100"/>
    </row>
    <row r="58" spans="1:7" s="261" customFormat="1" ht="24.75" thickBot="1">
      <c r="B58" s="177" t="s">
        <v>3090</v>
      </c>
      <c r="C58" s="106" t="s">
        <v>3091</v>
      </c>
      <c r="D58" s="107" t="s">
        <v>3092</v>
      </c>
      <c r="E58" s="107" t="s">
        <v>3093</v>
      </c>
      <c r="F58" s="108" t="s">
        <v>3094</v>
      </c>
    </row>
    <row r="59" spans="1:7" s="261" customFormat="1">
      <c r="B59" s="178"/>
      <c r="C59" s="109"/>
      <c r="D59" s="179"/>
      <c r="E59" s="179"/>
      <c r="F59" s="180"/>
    </row>
    <row r="60" spans="1:7" s="261" customFormat="1">
      <c r="B60" s="174" t="s">
        <v>3173</v>
      </c>
      <c r="C60" s="272">
        <v>43461</v>
      </c>
      <c r="D60" s="273">
        <v>0.21184686</v>
      </c>
      <c r="E60" s="273">
        <v>0.19617129</v>
      </c>
      <c r="F60" s="274">
        <v>10.352399999999999</v>
      </c>
    </row>
    <row r="61" spans="1:7" s="261" customFormat="1">
      <c r="B61" s="174" t="s">
        <v>3172</v>
      </c>
      <c r="C61" s="272">
        <v>43551</v>
      </c>
      <c r="D61" s="273">
        <v>0.4234</v>
      </c>
      <c r="E61" s="273">
        <v>0.3921</v>
      </c>
      <c r="F61" s="274">
        <v>10.623900000000001</v>
      </c>
    </row>
    <row r="62" spans="1:7" s="261" customFormat="1">
      <c r="B62" s="174" t="s">
        <v>3171</v>
      </c>
      <c r="C62" s="272">
        <v>43551</v>
      </c>
      <c r="D62" s="273">
        <v>0.4148</v>
      </c>
      <c r="E62" s="273">
        <v>0.3841</v>
      </c>
      <c r="F62" s="274">
        <v>10.6111</v>
      </c>
    </row>
    <row r="63" spans="1:7" s="261" customFormat="1">
      <c r="B63" s="174" t="s">
        <v>3173</v>
      </c>
      <c r="C63" s="272">
        <v>43551</v>
      </c>
      <c r="D63" s="273">
        <v>0.1719</v>
      </c>
      <c r="E63" s="273">
        <v>0.15920000000000001</v>
      </c>
      <c r="F63" s="274">
        <v>10.331300000000001</v>
      </c>
    </row>
    <row r="64" spans="1:7" s="261" customFormat="1" ht="13.5" thickBot="1">
      <c r="B64" s="158"/>
      <c r="C64" s="186"/>
      <c r="D64" s="294"/>
      <c r="E64" s="186"/>
      <c r="F64" s="295"/>
    </row>
    <row r="65" spans="2:6" s="261" customFormat="1" ht="15">
      <c r="B65" s="174" t="s">
        <v>3096</v>
      </c>
      <c r="C65" s="156"/>
      <c r="D65" s="175"/>
      <c r="E65" s="157"/>
      <c r="F65" s="172"/>
    </row>
    <row r="66" spans="2:6" s="49" customFormat="1" ht="15">
      <c r="B66" s="174" t="s">
        <v>3083</v>
      </c>
      <c r="C66" s="183"/>
      <c r="D66" s="184"/>
      <c r="E66" s="157"/>
      <c r="F66" s="172"/>
    </row>
    <row r="67" spans="2:6" s="261" customFormat="1" ht="15">
      <c r="B67" s="174" t="s">
        <v>3297</v>
      </c>
      <c r="C67" s="183"/>
      <c r="D67" s="184"/>
      <c r="E67" s="157"/>
      <c r="F67" s="172"/>
    </row>
    <row r="68" spans="2:6" s="49" customFormat="1">
      <c r="B68" s="174" t="s">
        <v>3084</v>
      </c>
      <c r="C68" s="185"/>
      <c r="D68" s="185"/>
      <c r="E68" s="156"/>
      <c r="F68" s="154"/>
    </row>
    <row r="69" spans="2:6" s="49" customFormat="1" ht="13.5" thickBot="1">
      <c r="B69" s="158" t="s">
        <v>3080</v>
      </c>
      <c r="C69" s="186"/>
      <c r="D69" s="186"/>
      <c r="E69" s="159"/>
      <c r="F69" s="160"/>
    </row>
    <row r="70" spans="2:6" s="49" customFormat="1"/>
    <row r="71" spans="2:6" s="49" customFormat="1"/>
    <row r="72" spans="2:6" s="49" customFormat="1"/>
    <row r="73" spans="2:6" s="49" customFormat="1"/>
    <row r="74" spans="2:6" s="49" customFormat="1"/>
    <row r="75" spans="2:6" s="49" customFormat="1"/>
    <row r="76" spans="2:6" s="49" customFormat="1"/>
    <row r="77" spans="2:6" s="49" customFormat="1"/>
    <row r="78" spans="2:6" s="49" customFormat="1"/>
    <row r="79" spans="2:6" s="49" customFormat="1"/>
    <row r="80" spans="2:6" s="49" customFormat="1"/>
    <row r="81" s="49" customFormat="1"/>
    <row r="82" s="49" customFormat="1"/>
  </sheetData>
  <mergeCells count="3">
    <mergeCell ref="B1:G1"/>
    <mergeCell ref="B2:G2"/>
    <mergeCell ref="C45:D4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2868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2869</v>
      </c>
      <c r="B8" s="334" t="s">
        <v>2870</v>
      </c>
      <c r="C8" s="9" t="s">
        <v>2871</v>
      </c>
      <c r="D8" s="10" t="s">
        <v>831</v>
      </c>
      <c r="E8" s="14">
        <v>2940000</v>
      </c>
      <c r="F8" s="15">
        <v>2993.26</v>
      </c>
      <c r="G8" s="335">
        <v>8.8999999999999996E-2</v>
      </c>
    </row>
    <row r="9" spans="1:7" ht="12.95" customHeight="1">
      <c r="A9" s="1"/>
      <c r="B9" s="332" t="s">
        <v>645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2856</v>
      </c>
      <c r="B10" s="334" t="s">
        <v>2857</v>
      </c>
      <c r="C10" s="9" t="s">
        <v>2858</v>
      </c>
      <c r="D10" s="10" t="s">
        <v>649</v>
      </c>
      <c r="E10" s="14">
        <v>3670000</v>
      </c>
      <c r="F10" s="15">
        <v>3653.26</v>
      </c>
      <c r="G10" s="335">
        <v>0.1086</v>
      </c>
    </row>
    <row r="11" spans="1:7" ht="12.95" customHeight="1">
      <c r="A11" s="12" t="s">
        <v>2859</v>
      </c>
      <c r="B11" s="334" t="s">
        <v>2860</v>
      </c>
      <c r="C11" s="9" t="s">
        <v>2861</v>
      </c>
      <c r="D11" s="10" t="s">
        <v>791</v>
      </c>
      <c r="E11" s="14">
        <v>3500000</v>
      </c>
      <c r="F11" s="15">
        <v>3513.03</v>
      </c>
      <c r="G11" s="335">
        <v>0.1045</v>
      </c>
    </row>
    <row r="12" spans="1:7" ht="12.95" customHeight="1">
      <c r="A12" s="12" t="s">
        <v>2593</v>
      </c>
      <c r="B12" s="334" t="s">
        <v>2594</v>
      </c>
      <c r="C12" s="9" t="s">
        <v>2595</v>
      </c>
      <c r="D12" s="10" t="s">
        <v>649</v>
      </c>
      <c r="E12" s="14">
        <v>3400000</v>
      </c>
      <c r="F12" s="15">
        <v>3383.61</v>
      </c>
      <c r="G12" s="335">
        <v>0.10059999999999999</v>
      </c>
    </row>
    <row r="13" spans="1:7" ht="12.95" customHeight="1">
      <c r="A13" s="12" t="s">
        <v>1797</v>
      </c>
      <c r="B13" s="334" t="s">
        <v>1798</v>
      </c>
      <c r="C13" s="9" t="s">
        <v>1799</v>
      </c>
      <c r="D13" s="10" t="s">
        <v>649</v>
      </c>
      <c r="E13" s="14">
        <v>3200000</v>
      </c>
      <c r="F13" s="15">
        <v>3212.01</v>
      </c>
      <c r="G13" s="335">
        <v>9.5500000000000002E-2</v>
      </c>
    </row>
    <row r="14" spans="1:7" ht="12.95" customHeight="1">
      <c r="A14" s="12" t="s">
        <v>2862</v>
      </c>
      <c r="B14" s="334" t="s">
        <v>2863</v>
      </c>
      <c r="C14" s="9" t="s">
        <v>2864</v>
      </c>
      <c r="D14" s="10" t="s">
        <v>1311</v>
      </c>
      <c r="E14" s="14">
        <v>1500000</v>
      </c>
      <c r="F14" s="15">
        <v>1503.84</v>
      </c>
      <c r="G14" s="335">
        <v>4.4699999999999997E-2</v>
      </c>
    </row>
    <row r="15" spans="1:7" ht="12.95" customHeight="1">
      <c r="A15" s="12" t="s">
        <v>2865</v>
      </c>
      <c r="B15" s="334" t="s">
        <v>2866</v>
      </c>
      <c r="C15" s="9" t="s">
        <v>2867</v>
      </c>
      <c r="D15" s="10" t="s">
        <v>649</v>
      </c>
      <c r="E15" s="14">
        <v>400000</v>
      </c>
      <c r="F15" s="15">
        <v>401.92</v>
      </c>
      <c r="G15" s="335">
        <v>1.2E-2</v>
      </c>
    </row>
    <row r="16" spans="1:7" ht="12.95" customHeight="1">
      <c r="A16" s="12" t="s">
        <v>2836</v>
      </c>
      <c r="B16" s="334" t="s">
        <v>2283</v>
      </c>
      <c r="C16" s="9" t="s">
        <v>2837</v>
      </c>
      <c r="D16" s="10" t="s">
        <v>649</v>
      </c>
      <c r="E16" s="14">
        <v>275000</v>
      </c>
      <c r="F16" s="15">
        <v>282.82</v>
      </c>
      <c r="G16" s="335">
        <v>8.3999999999999995E-3</v>
      </c>
    </row>
    <row r="17" spans="1:7" ht="12.95" customHeight="1">
      <c r="A17" s="12" t="s">
        <v>2598</v>
      </c>
      <c r="B17" s="334" t="s">
        <v>2265</v>
      </c>
      <c r="C17" s="9" t="s">
        <v>2599</v>
      </c>
      <c r="D17" s="10" t="s">
        <v>649</v>
      </c>
      <c r="E17" s="14">
        <v>90000</v>
      </c>
      <c r="F17" s="15">
        <v>91.88</v>
      </c>
      <c r="G17" s="335">
        <v>2.7000000000000001E-3</v>
      </c>
    </row>
    <row r="18" spans="1:7" ht="12.95" customHeight="1">
      <c r="A18" s="1"/>
      <c r="B18" s="332" t="s">
        <v>1328</v>
      </c>
      <c r="C18" s="9" t="s">
        <v>2</v>
      </c>
      <c r="D18" s="10" t="s">
        <v>2</v>
      </c>
      <c r="E18" s="10" t="s">
        <v>2</v>
      </c>
      <c r="F18" s="10" t="s">
        <v>2</v>
      </c>
      <c r="G18" s="333" t="s">
        <v>2</v>
      </c>
    </row>
    <row r="19" spans="1:7" ht="12.95" customHeight="1">
      <c r="A19" s="12" t="s">
        <v>2872</v>
      </c>
      <c r="B19" s="334" t="s">
        <v>1588</v>
      </c>
      <c r="C19" s="9" t="s">
        <v>2873</v>
      </c>
      <c r="D19" s="10" t="s">
        <v>649</v>
      </c>
      <c r="E19" s="14">
        <v>3650000</v>
      </c>
      <c r="F19" s="15">
        <v>3929.46</v>
      </c>
      <c r="G19" s="335">
        <v>0.1169</v>
      </c>
    </row>
    <row r="20" spans="1:7" ht="12.95" customHeight="1">
      <c r="A20" s="12" t="s">
        <v>2843</v>
      </c>
      <c r="B20" s="334" t="s">
        <v>1602</v>
      </c>
      <c r="C20" s="9" t="s">
        <v>2844</v>
      </c>
      <c r="D20" s="10" t="s">
        <v>649</v>
      </c>
      <c r="E20" s="14">
        <v>4600000</v>
      </c>
      <c r="F20" s="15">
        <v>3893.14</v>
      </c>
      <c r="G20" s="335">
        <v>0.1158</v>
      </c>
    </row>
    <row r="21" spans="1:7" ht="12.95" customHeight="1">
      <c r="A21" s="12" t="s">
        <v>2874</v>
      </c>
      <c r="B21" s="334" t="s">
        <v>2846</v>
      </c>
      <c r="C21" s="9" t="s">
        <v>2875</v>
      </c>
      <c r="D21" s="10" t="s">
        <v>649</v>
      </c>
      <c r="E21" s="14">
        <v>3050000</v>
      </c>
      <c r="F21" s="15">
        <v>3311.58</v>
      </c>
      <c r="G21" s="335">
        <v>9.8500000000000004E-2</v>
      </c>
    </row>
    <row r="22" spans="1:7" ht="12.95" customHeight="1">
      <c r="A22" s="12" t="s">
        <v>2841</v>
      </c>
      <c r="B22" s="334" t="s">
        <v>1330</v>
      </c>
      <c r="C22" s="9" t="s">
        <v>2842</v>
      </c>
      <c r="D22" s="10" t="s">
        <v>649</v>
      </c>
      <c r="E22" s="14">
        <v>1000000</v>
      </c>
      <c r="F22" s="15">
        <v>1087.4100000000001</v>
      </c>
      <c r="G22" s="335">
        <v>3.2300000000000002E-2</v>
      </c>
    </row>
    <row r="23" spans="1:7" ht="12.95" customHeight="1">
      <c r="A23" s="1"/>
      <c r="B23" s="336" t="s">
        <v>246</v>
      </c>
      <c r="C23" s="18" t="s">
        <v>2</v>
      </c>
      <c r="D23" s="17" t="s">
        <v>2</v>
      </c>
      <c r="E23" s="17" t="s">
        <v>2</v>
      </c>
      <c r="F23" s="19">
        <v>31257.22</v>
      </c>
      <c r="G23" s="337">
        <v>0.92949999999999999</v>
      </c>
    </row>
    <row r="24" spans="1:7" ht="12.95" customHeight="1">
      <c r="A24" s="1"/>
      <c r="B24" s="332" t="s">
        <v>650</v>
      </c>
      <c r="C24" s="9" t="s">
        <v>2</v>
      </c>
      <c r="D24" s="10" t="s">
        <v>2</v>
      </c>
      <c r="E24" s="10" t="s">
        <v>2</v>
      </c>
      <c r="F24" s="10" t="s">
        <v>2</v>
      </c>
      <c r="G24" s="333" t="s">
        <v>2</v>
      </c>
    </row>
    <row r="25" spans="1:7" ht="12.95" customHeight="1">
      <c r="A25" s="1"/>
      <c r="B25" s="332" t="s">
        <v>645</v>
      </c>
      <c r="C25" s="9" t="s">
        <v>2</v>
      </c>
      <c r="D25" s="10" t="s">
        <v>2</v>
      </c>
      <c r="E25" s="10" t="s">
        <v>2</v>
      </c>
      <c r="F25" s="10" t="s">
        <v>2</v>
      </c>
      <c r="G25" s="333" t="s">
        <v>2</v>
      </c>
    </row>
    <row r="26" spans="1:7" ht="12.95" customHeight="1">
      <c r="A26" s="12" t="s">
        <v>2850</v>
      </c>
      <c r="B26" s="334" t="s">
        <v>2623</v>
      </c>
      <c r="C26" s="9" t="s">
        <v>2851</v>
      </c>
      <c r="D26" s="10" t="s">
        <v>1311</v>
      </c>
      <c r="E26" s="14">
        <v>600000</v>
      </c>
      <c r="F26" s="15">
        <v>601.04</v>
      </c>
      <c r="G26" s="335">
        <v>1.7899999999999999E-2</v>
      </c>
    </row>
    <row r="27" spans="1:7" ht="12.95" customHeight="1">
      <c r="A27" s="12" t="s">
        <v>2631</v>
      </c>
      <c r="B27" s="334" t="s">
        <v>2632</v>
      </c>
      <c r="C27" s="9" t="s">
        <v>2633</v>
      </c>
      <c r="D27" s="10" t="s">
        <v>649</v>
      </c>
      <c r="E27" s="14">
        <v>500000</v>
      </c>
      <c r="F27" s="15">
        <v>496.91</v>
      </c>
      <c r="G27" s="335">
        <v>1.4800000000000001E-2</v>
      </c>
    </row>
    <row r="28" spans="1:7" ht="12.95" customHeight="1">
      <c r="A28" s="1"/>
      <c r="B28" s="336" t="s">
        <v>246</v>
      </c>
      <c r="C28" s="18" t="s">
        <v>2</v>
      </c>
      <c r="D28" s="17" t="s">
        <v>2</v>
      </c>
      <c r="E28" s="17" t="s">
        <v>2</v>
      </c>
      <c r="F28" s="19">
        <v>1097.95</v>
      </c>
      <c r="G28" s="337">
        <v>3.27E-2</v>
      </c>
    </row>
    <row r="29" spans="1:7" ht="12.95" customHeight="1">
      <c r="A29" s="1"/>
      <c r="B29" s="336" t="s">
        <v>251</v>
      </c>
      <c r="C29" s="21" t="s">
        <v>2</v>
      </c>
      <c r="D29" s="22" t="s">
        <v>2</v>
      </c>
      <c r="E29" s="23" t="s">
        <v>2</v>
      </c>
      <c r="F29" s="24">
        <v>32355.17</v>
      </c>
      <c r="G29" s="338">
        <v>0.96220000000000006</v>
      </c>
    </row>
    <row r="30" spans="1:7" ht="12.95" customHeight="1">
      <c r="A30" s="1"/>
      <c r="B30" s="332" t="s">
        <v>261</v>
      </c>
      <c r="C30" s="9" t="s">
        <v>2</v>
      </c>
      <c r="D30" s="10" t="s">
        <v>2</v>
      </c>
      <c r="E30" s="10" t="s">
        <v>2</v>
      </c>
      <c r="F30" s="10" t="s">
        <v>2</v>
      </c>
      <c r="G30" s="333" t="s">
        <v>2</v>
      </c>
    </row>
    <row r="31" spans="1:7" ht="12.95" customHeight="1">
      <c r="A31" s="1"/>
      <c r="B31" s="332" t="s">
        <v>792</v>
      </c>
      <c r="C31" s="9" t="s">
        <v>2</v>
      </c>
      <c r="D31" s="10" t="s">
        <v>2</v>
      </c>
      <c r="E31" s="10" t="s">
        <v>2</v>
      </c>
      <c r="F31" s="10" t="s">
        <v>2</v>
      </c>
      <c r="G31" s="333" t="s">
        <v>2</v>
      </c>
    </row>
    <row r="32" spans="1:7" ht="12.95" customHeight="1">
      <c r="A32" s="12" t="s">
        <v>869</v>
      </c>
      <c r="B32" s="334" t="s">
        <v>794</v>
      </c>
      <c r="C32" s="9" t="s">
        <v>870</v>
      </c>
      <c r="D32" s="10" t="s">
        <v>796</v>
      </c>
      <c r="E32" s="14">
        <v>700000</v>
      </c>
      <c r="F32" s="15">
        <v>658.75</v>
      </c>
      <c r="G32" s="335">
        <v>1.9599999999999999E-2</v>
      </c>
    </row>
    <row r="33" spans="1:7" ht="12.95" customHeight="1">
      <c r="A33" s="12" t="s">
        <v>1964</v>
      </c>
      <c r="B33" s="334" t="s">
        <v>1545</v>
      </c>
      <c r="C33" s="9" t="s">
        <v>1965</v>
      </c>
      <c r="D33" s="10" t="s">
        <v>1547</v>
      </c>
      <c r="E33" s="14">
        <v>50000</v>
      </c>
      <c r="F33" s="15">
        <v>47.29</v>
      </c>
      <c r="G33" s="335">
        <v>1.4E-3</v>
      </c>
    </row>
    <row r="34" spans="1:7" ht="12.95" customHeight="1">
      <c r="A34" s="1"/>
      <c r="B34" s="339" t="s">
        <v>3009</v>
      </c>
      <c r="C34" s="9" t="s">
        <v>2</v>
      </c>
      <c r="D34" s="10" t="s">
        <v>2</v>
      </c>
      <c r="E34" s="10" t="s">
        <v>2</v>
      </c>
      <c r="F34" s="10" t="s">
        <v>2</v>
      </c>
      <c r="G34" s="333" t="s">
        <v>2</v>
      </c>
    </row>
    <row r="35" spans="1:7" ht="12.95" customHeight="1">
      <c r="A35" s="2" t="s">
        <v>2</v>
      </c>
      <c r="B35" s="334" t="s">
        <v>3010</v>
      </c>
      <c r="C35" s="9" t="s">
        <v>2</v>
      </c>
      <c r="D35" s="10" t="s">
        <v>2</v>
      </c>
      <c r="E35" s="27" t="s">
        <v>2</v>
      </c>
      <c r="F35" s="15">
        <v>9.01</v>
      </c>
      <c r="G35" s="335">
        <v>2.9999999999999997E-4</v>
      </c>
    </row>
    <row r="36" spans="1:7" ht="12.95" customHeight="1">
      <c r="A36" s="1"/>
      <c r="B36" s="336" t="s">
        <v>251</v>
      </c>
      <c r="C36" s="21" t="s">
        <v>2</v>
      </c>
      <c r="D36" s="22" t="s">
        <v>2</v>
      </c>
      <c r="E36" s="23" t="s">
        <v>2</v>
      </c>
      <c r="F36" s="24">
        <v>715.05</v>
      </c>
      <c r="G36" s="338">
        <v>2.1299999999999999E-2</v>
      </c>
    </row>
    <row r="37" spans="1:7" ht="12.95" customHeight="1">
      <c r="A37" s="1"/>
      <c r="B37" s="336" t="s">
        <v>268</v>
      </c>
      <c r="C37" s="22" t="s">
        <v>2</v>
      </c>
      <c r="D37" s="22" t="s">
        <v>2</v>
      </c>
      <c r="E37" s="22" t="s">
        <v>2</v>
      </c>
      <c r="F37" s="19">
        <v>555.12</v>
      </c>
      <c r="G37" s="345">
        <v>1.6500000000000001E-2</v>
      </c>
    </row>
    <row r="38" spans="1:7" ht="12.95" customHeight="1" thickBot="1">
      <c r="A38" s="1"/>
      <c r="B38" s="346" t="s">
        <v>269</v>
      </c>
      <c r="C38" s="347" t="s">
        <v>2</v>
      </c>
      <c r="D38" s="347" t="s">
        <v>2</v>
      </c>
      <c r="E38" s="347" t="s">
        <v>2</v>
      </c>
      <c r="F38" s="348">
        <v>33625.342820999998</v>
      </c>
      <c r="G38" s="349">
        <v>1</v>
      </c>
    </row>
    <row r="39" spans="1:7" ht="12.95" customHeight="1">
      <c r="A39" s="1"/>
      <c r="B39" s="35" t="s">
        <v>2</v>
      </c>
      <c r="C39" s="1"/>
      <c r="D39" s="1"/>
      <c r="E39" s="1"/>
      <c r="F39" s="1"/>
      <c r="G39" s="1"/>
    </row>
    <row r="40" spans="1:7" ht="12.95" customHeight="1">
      <c r="A40" s="1"/>
      <c r="B40" s="35" t="s">
        <v>271</v>
      </c>
      <c r="C40" s="1"/>
      <c r="D40" s="1"/>
      <c r="E40" s="1"/>
      <c r="F40" s="1"/>
      <c r="G40" s="1"/>
    </row>
    <row r="41" spans="1:7" ht="12.95" customHeight="1">
      <c r="A41" s="1"/>
      <c r="B41" s="35" t="s">
        <v>2</v>
      </c>
      <c r="C41" s="1"/>
      <c r="D41" s="1"/>
      <c r="E41" s="1"/>
      <c r="F41" s="1"/>
      <c r="G41" s="1"/>
    </row>
    <row r="42" spans="1:7" ht="12.95" customHeight="1" thickBot="1">
      <c r="A42" s="1"/>
      <c r="B42" s="35"/>
      <c r="C42" s="1"/>
      <c r="D42" s="1"/>
      <c r="E42" s="1"/>
      <c r="F42" s="1"/>
      <c r="G42" s="1"/>
    </row>
    <row r="43" spans="1:7" s="49" customFormat="1" ht="26.1" customHeight="1">
      <c r="A43" s="146"/>
      <c r="B43" s="147" t="s">
        <v>3071</v>
      </c>
      <c r="C43" s="148"/>
      <c r="D43" s="149"/>
      <c r="E43" s="150"/>
      <c r="F43" s="151"/>
      <c r="G43" s="146"/>
    </row>
    <row r="44" spans="1:7" s="49" customFormat="1" ht="12.95" customHeight="1">
      <c r="A44" s="146"/>
      <c r="B44" s="152" t="s">
        <v>3081</v>
      </c>
      <c r="C44" s="153"/>
      <c r="D44" s="153"/>
      <c r="E44" s="153"/>
      <c r="F44" s="154"/>
      <c r="G44" s="146"/>
    </row>
    <row r="45" spans="1:7" s="49" customFormat="1" ht="15">
      <c r="B45" s="155" t="s">
        <v>3072</v>
      </c>
      <c r="C45" s="156"/>
      <c r="D45" s="156"/>
      <c r="E45" s="157"/>
      <c r="F45" s="154"/>
    </row>
    <row r="46" spans="1:7" s="49" customFormat="1" ht="13.5" thickBot="1">
      <c r="B46" s="158" t="s">
        <v>3073</v>
      </c>
      <c r="C46" s="159"/>
      <c r="D46" s="159"/>
      <c r="E46" s="159"/>
      <c r="F46" s="160"/>
    </row>
    <row r="47" spans="1:7" s="49" customFormat="1">
      <c r="B47" s="161" t="s">
        <v>3074</v>
      </c>
      <c r="C47" s="559" t="s">
        <v>3075</v>
      </c>
      <c r="D47" s="559"/>
      <c r="E47" s="162"/>
      <c r="F47" s="163"/>
    </row>
    <row r="48" spans="1:7" s="49" customFormat="1" ht="13.5" thickBot="1">
      <c r="B48" s="164"/>
      <c r="C48" s="165">
        <v>43373</v>
      </c>
      <c r="D48" s="66">
        <v>43555</v>
      </c>
      <c r="E48" s="166"/>
      <c r="F48" s="167"/>
    </row>
    <row r="49" spans="1:7" s="49" customFormat="1" ht="15">
      <c r="B49" s="168" t="s">
        <v>3076</v>
      </c>
      <c r="C49" s="74"/>
      <c r="D49" s="84"/>
      <c r="E49" s="171"/>
      <c r="F49" s="172"/>
    </row>
    <row r="50" spans="1:7" s="49" customFormat="1" ht="15">
      <c r="A50" s="72">
        <v>142876</v>
      </c>
      <c r="B50" s="174" t="s">
        <v>3077</v>
      </c>
      <c r="C50" s="74">
        <v>10.121499999999999</v>
      </c>
      <c r="D50" s="74">
        <v>10.747</v>
      </c>
      <c r="E50" s="171"/>
      <c r="F50" s="172"/>
      <c r="G50" s="78"/>
    </row>
    <row r="51" spans="1:7" s="49" customFormat="1" ht="15">
      <c r="A51" s="72">
        <v>142877</v>
      </c>
      <c r="B51" s="201" t="s">
        <v>3121</v>
      </c>
      <c r="C51" s="74">
        <v>10.0252</v>
      </c>
      <c r="D51" s="74">
        <v>10.0679</v>
      </c>
      <c r="E51" s="171"/>
      <c r="F51" s="172"/>
      <c r="G51" s="78"/>
    </row>
    <row r="52" spans="1:7" s="49" customFormat="1" ht="15">
      <c r="A52" s="72">
        <v>142878</v>
      </c>
      <c r="B52" s="201" t="s">
        <v>3089</v>
      </c>
      <c r="C52" s="74">
        <v>10.1214</v>
      </c>
      <c r="D52" s="74">
        <v>10.7471</v>
      </c>
      <c r="E52" s="171"/>
      <c r="F52" s="172"/>
    </row>
    <row r="53" spans="1:7" s="49" customFormat="1" ht="15">
      <c r="A53" s="72"/>
      <c r="B53" s="174"/>
      <c r="C53" s="74"/>
      <c r="D53" s="74"/>
      <c r="E53" s="171"/>
      <c r="F53" s="172"/>
    </row>
    <row r="54" spans="1:7" s="49" customFormat="1" ht="15">
      <c r="A54" s="72"/>
      <c r="B54" s="168" t="s">
        <v>3079</v>
      </c>
      <c r="C54" s="74"/>
      <c r="D54" s="74"/>
      <c r="E54" s="171"/>
      <c r="F54" s="172"/>
    </row>
    <row r="55" spans="1:7" s="49" customFormat="1" ht="15">
      <c r="A55" s="72">
        <v>142873</v>
      </c>
      <c r="B55" s="174" t="str">
        <f>+B50</f>
        <v>Growth</v>
      </c>
      <c r="C55" s="74">
        <v>10.134399999999999</v>
      </c>
      <c r="D55" s="74">
        <v>10.7736</v>
      </c>
      <c r="E55" s="171"/>
      <c r="F55" s="172"/>
    </row>
    <row r="56" spans="1:7" s="49" customFormat="1" ht="15.75" thickBot="1">
      <c r="B56" s="158"/>
      <c r="C56" s="102"/>
      <c r="D56" s="102"/>
      <c r="E56" s="187"/>
      <c r="F56" s="188"/>
    </row>
    <row r="57" spans="1:7" s="261" customFormat="1" ht="13.5" thickBot="1">
      <c r="B57" s="158" t="s">
        <v>3095</v>
      </c>
      <c r="C57" s="98"/>
      <c r="D57" s="74"/>
      <c r="E57" s="99"/>
      <c r="F57" s="100"/>
    </row>
    <row r="58" spans="1:7" s="261" customFormat="1" ht="24.75" thickBot="1">
      <c r="B58" s="177" t="s">
        <v>3090</v>
      </c>
      <c r="C58" s="106" t="s">
        <v>3091</v>
      </c>
      <c r="D58" s="107" t="s">
        <v>3092</v>
      </c>
      <c r="E58" s="107" t="s">
        <v>3093</v>
      </c>
      <c r="F58" s="108" t="s">
        <v>3094</v>
      </c>
    </row>
    <row r="59" spans="1:7" s="261" customFormat="1">
      <c r="B59" s="178"/>
      <c r="C59" s="109"/>
      <c r="D59" s="179"/>
      <c r="E59" s="179"/>
      <c r="F59" s="180"/>
    </row>
    <row r="60" spans="1:7" s="261" customFormat="1">
      <c r="B60" s="174" t="s">
        <v>3174</v>
      </c>
      <c r="C60" s="272">
        <v>43551</v>
      </c>
      <c r="D60" s="273">
        <v>0.41460000000000002</v>
      </c>
      <c r="E60" s="273">
        <v>0.38390000000000002</v>
      </c>
      <c r="F60" s="274">
        <v>10.6106</v>
      </c>
    </row>
    <row r="61" spans="1:7" s="261" customFormat="1" ht="13.5" thickBot="1">
      <c r="B61" s="158"/>
      <c r="C61" s="186"/>
      <c r="D61" s="294"/>
      <c r="E61" s="186"/>
      <c r="F61" s="295"/>
    </row>
    <row r="62" spans="1:7" s="49" customFormat="1" ht="15">
      <c r="B62" s="174" t="s">
        <v>3096</v>
      </c>
      <c r="C62" s="156"/>
      <c r="D62" s="175"/>
      <c r="E62" s="157"/>
      <c r="F62" s="172"/>
    </row>
    <row r="63" spans="1:7" s="49" customFormat="1" ht="15">
      <c r="B63" s="174" t="s">
        <v>3083</v>
      </c>
      <c r="C63" s="183"/>
      <c r="D63" s="184"/>
      <c r="E63" s="157"/>
      <c r="F63" s="172"/>
    </row>
    <row r="64" spans="1:7" s="261" customFormat="1" ht="15">
      <c r="B64" s="174" t="s">
        <v>3147</v>
      </c>
      <c r="C64" s="183"/>
      <c r="D64" s="184"/>
      <c r="E64" s="157"/>
      <c r="F64" s="172"/>
    </row>
    <row r="65" spans="2:6" s="49" customFormat="1">
      <c r="B65" s="174" t="s">
        <v>3084</v>
      </c>
      <c r="C65" s="185"/>
      <c r="D65" s="185"/>
      <c r="E65" s="156"/>
      <c r="F65" s="154"/>
    </row>
    <row r="66" spans="2:6" s="49" customFormat="1" ht="13.5" thickBot="1">
      <c r="B66" s="158" t="s">
        <v>3080</v>
      </c>
      <c r="C66" s="186"/>
      <c r="D66" s="186"/>
      <c r="E66" s="159"/>
      <c r="F66" s="160"/>
    </row>
    <row r="67" spans="2:6" s="49" customFormat="1"/>
    <row r="68" spans="2:6" s="49" customFormat="1"/>
    <row r="69" spans="2:6" s="49" customFormat="1"/>
    <row r="70" spans="2:6" s="49" customFormat="1"/>
    <row r="71" spans="2:6" s="49" customFormat="1"/>
    <row r="72" spans="2:6" s="49" customFormat="1"/>
    <row r="73" spans="2:6" s="49" customFormat="1"/>
    <row r="74" spans="2:6" s="49" customFormat="1"/>
    <row r="75" spans="2:6" s="49" customFormat="1"/>
    <row r="76" spans="2:6" s="49" customFormat="1"/>
    <row r="77" spans="2:6" s="49" customFormat="1"/>
    <row r="78" spans="2:6" s="49" customFormat="1"/>
    <row r="79" spans="2:6" s="49" customFormat="1"/>
    <row r="80" spans="2:6" s="49" customFormat="1"/>
    <row r="81" s="49" customFormat="1"/>
    <row r="82" s="49" customFormat="1"/>
    <row r="83" s="49" customFormat="1"/>
  </sheetData>
  <mergeCells count="3">
    <mergeCell ref="B1:G1"/>
    <mergeCell ref="B2:G2"/>
    <mergeCell ref="C47:D4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2876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2877</v>
      </c>
      <c r="B8" s="334" t="s">
        <v>2878</v>
      </c>
      <c r="C8" s="9" t="s">
        <v>2879</v>
      </c>
      <c r="D8" s="10" t="s">
        <v>831</v>
      </c>
      <c r="E8" s="14">
        <v>8500000</v>
      </c>
      <c r="F8" s="15">
        <v>8475.1</v>
      </c>
      <c r="G8" s="335">
        <v>0.1694</v>
      </c>
    </row>
    <row r="9" spans="1:7" ht="12.95" customHeight="1">
      <c r="A9" s="1"/>
      <c r="B9" s="332" t="s">
        <v>645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1692</v>
      </c>
      <c r="B10" s="334" t="s">
        <v>1693</v>
      </c>
      <c r="C10" s="9" t="s">
        <v>1694</v>
      </c>
      <c r="D10" s="10" t="s">
        <v>649</v>
      </c>
      <c r="E10" s="14">
        <v>5500000</v>
      </c>
      <c r="F10" s="15">
        <v>5633.38</v>
      </c>
      <c r="G10" s="335">
        <v>0.11260000000000001</v>
      </c>
    </row>
    <row r="11" spans="1:7" ht="12.95" customHeight="1">
      <c r="A11" s="12" t="s">
        <v>1689</v>
      </c>
      <c r="B11" s="334" t="s">
        <v>1690</v>
      </c>
      <c r="C11" s="9" t="s">
        <v>1691</v>
      </c>
      <c r="D11" s="10" t="s">
        <v>649</v>
      </c>
      <c r="E11" s="14">
        <v>5500000</v>
      </c>
      <c r="F11" s="15">
        <v>5523.12</v>
      </c>
      <c r="G11" s="335">
        <v>0.1104</v>
      </c>
    </row>
    <row r="12" spans="1:7" ht="12.95" customHeight="1">
      <c r="A12" s="12" t="s">
        <v>2880</v>
      </c>
      <c r="B12" s="334" t="s">
        <v>2881</v>
      </c>
      <c r="C12" s="9" t="s">
        <v>2882</v>
      </c>
      <c r="D12" s="10" t="s">
        <v>791</v>
      </c>
      <c r="E12" s="14">
        <v>5500000</v>
      </c>
      <c r="F12" s="15">
        <v>5454.04</v>
      </c>
      <c r="G12" s="335">
        <v>0.109</v>
      </c>
    </row>
    <row r="13" spans="1:7" ht="12.95" customHeight="1">
      <c r="A13" s="12" t="s">
        <v>1764</v>
      </c>
      <c r="B13" s="334" t="s">
        <v>1765</v>
      </c>
      <c r="C13" s="9" t="s">
        <v>1766</v>
      </c>
      <c r="D13" s="10" t="s">
        <v>649</v>
      </c>
      <c r="E13" s="14">
        <v>5500000</v>
      </c>
      <c r="F13" s="15">
        <v>5428.25</v>
      </c>
      <c r="G13" s="335">
        <v>0.1085</v>
      </c>
    </row>
    <row r="14" spans="1:7" ht="12.95" customHeight="1">
      <c r="A14" s="12" t="s">
        <v>2883</v>
      </c>
      <c r="B14" s="334" t="s">
        <v>2884</v>
      </c>
      <c r="C14" s="9" t="s">
        <v>2885</v>
      </c>
      <c r="D14" s="10" t="s">
        <v>791</v>
      </c>
      <c r="E14" s="14">
        <v>4500000</v>
      </c>
      <c r="F14" s="15">
        <v>4477.8900000000003</v>
      </c>
      <c r="G14" s="335">
        <v>8.9499999999999996E-2</v>
      </c>
    </row>
    <row r="15" spans="1:7" ht="12.95" customHeight="1">
      <c r="A15" s="12" t="s">
        <v>2886</v>
      </c>
      <c r="B15" s="334" t="s">
        <v>2887</v>
      </c>
      <c r="C15" s="9" t="s">
        <v>2888</v>
      </c>
      <c r="D15" s="10" t="s">
        <v>649</v>
      </c>
      <c r="E15" s="14">
        <v>4500000</v>
      </c>
      <c r="F15" s="15">
        <v>4389.03</v>
      </c>
      <c r="G15" s="335">
        <v>8.77E-2</v>
      </c>
    </row>
    <row r="16" spans="1:7" ht="12.95" customHeight="1">
      <c r="A16" s="12" t="s">
        <v>2889</v>
      </c>
      <c r="B16" s="334" t="s">
        <v>2890</v>
      </c>
      <c r="C16" s="9" t="s">
        <v>2891</v>
      </c>
      <c r="D16" s="10" t="s">
        <v>649</v>
      </c>
      <c r="E16" s="14">
        <v>1500000</v>
      </c>
      <c r="F16" s="15">
        <v>1533.72</v>
      </c>
      <c r="G16" s="335">
        <v>3.0700000000000002E-2</v>
      </c>
    </row>
    <row r="17" spans="1:7" ht="12.95" customHeight="1">
      <c r="A17" s="12" t="s">
        <v>2892</v>
      </c>
      <c r="B17" s="334" t="s">
        <v>2893</v>
      </c>
      <c r="C17" s="9" t="s">
        <v>2894</v>
      </c>
      <c r="D17" s="10" t="s">
        <v>649</v>
      </c>
      <c r="E17" s="14">
        <v>1520000</v>
      </c>
      <c r="F17" s="15">
        <v>1524.48</v>
      </c>
      <c r="G17" s="335">
        <v>3.0499999999999999E-2</v>
      </c>
    </row>
    <row r="18" spans="1:7" ht="12.95" customHeight="1">
      <c r="A18" s="12" t="s">
        <v>2895</v>
      </c>
      <c r="B18" s="334" t="s">
        <v>2896</v>
      </c>
      <c r="C18" s="9" t="s">
        <v>2897</v>
      </c>
      <c r="D18" s="10" t="s">
        <v>649</v>
      </c>
      <c r="E18" s="14">
        <v>820000</v>
      </c>
      <c r="F18" s="15">
        <v>829.88</v>
      </c>
      <c r="G18" s="335">
        <v>1.66E-2</v>
      </c>
    </row>
    <row r="19" spans="1:7" ht="12.95" customHeight="1">
      <c r="A19" s="12" t="s">
        <v>1713</v>
      </c>
      <c r="B19" s="334" t="s">
        <v>1714</v>
      </c>
      <c r="C19" s="9" t="s">
        <v>1715</v>
      </c>
      <c r="D19" s="10" t="s">
        <v>649</v>
      </c>
      <c r="E19" s="14">
        <v>200000</v>
      </c>
      <c r="F19" s="15">
        <v>203.4</v>
      </c>
      <c r="G19" s="335">
        <v>4.1000000000000003E-3</v>
      </c>
    </row>
    <row r="20" spans="1:7" ht="12.95" customHeight="1">
      <c r="A20" s="12" t="s">
        <v>2389</v>
      </c>
      <c r="B20" s="334" t="s">
        <v>2390</v>
      </c>
      <c r="C20" s="9" t="s">
        <v>2391</v>
      </c>
      <c r="D20" s="10" t="s">
        <v>1311</v>
      </c>
      <c r="E20" s="14">
        <v>160000</v>
      </c>
      <c r="F20" s="15">
        <v>161.01</v>
      </c>
      <c r="G20" s="335">
        <v>3.2000000000000002E-3</v>
      </c>
    </row>
    <row r="21" spans="1:7" ht="12.95" customHeight="1">
      <c r="A21" s="12" t="s">
        <v>866</v>
      </c>
      <c r="B21" s="334" t="s">
        <v>867</v>
      </c>
      <c r="C21" s="9" t="s">
        <v>868</v>
      </c>
      <c r="D21" s="10" t="s">
        <v>649</v>
      </c>
      <c r="E21" s="14">
        <v>160000</v>
      </c>
      <c r="F21" s="15">
        <v>154.78</v>
      </c>
      <c r="G21" s="335">
        <v>3.0999999999999999E-3</v>
      </c>
    </row>
    <row r="22" spans="1:7" ht="12.95" customHeight="1">
      <c r="A22" s="12" t="s">
        <v>2836</v>
      </c>
      <c r="B22" s="334" t="s">
        <v>2283</v>
      </c>
      <c r="C22" s="9" t="s">
        <v>2837</v>
      </c>
      <c r="D22" s="10" t="s">
        <v>649</v>
      </c>
      <c r="E22" s="14">
        <v>150000</v>
      </c>
      <c r="F22" s="15">
        <v>154.27000000000001</v>
      </c>
      <c r="G22" s="335">
        <v>3.0999999999999999E-3</v>
      </c>
    </row>
    <row r="23" spans="1:7" ht="12.95" customHeight="1">
      <c r="A23" s="12" t="s">
        <v>2013</v>
      </c>
      <c r="B23" s="334" t="s">
        <v>2014</v>
      </c>
      <c r="C23" s="9" t="s">
        <v>2015</v>
      </c>
      <c r="D23" s="10" t="s">
        <v>649</v>
      </c>
      <c r="E23" s="14">
        <v>100000</v>
      </c>
      <c r="F23" s="15">
        <v>100.51</v>
      </c>
      <c r="G23" s="335">
        <v>2E-3</v>
      </c>
    </row>
    <row r="24" spans="1:7" ht="12.95" customHeight="1">
      <c r="A24" s="12" t="s">
        <v>863</v>
      </c>
      <c r="B24" s="334" t="s">
        <v>864</v>
      </c>
      <c r="C24" s="9" t="s">
        <v>865</v>
      </c>
      <c r="D24" s="10" t="s">
        <v>791</v>
      </c>
      <c r="E24" s="14">
        <v>50000</v>
      </c>
      <c r="F24" s="15">
        <v>49.63</v>
      </c>
      <c r="G24" s="335">
        <v>1E-3</v>
      </c>
    </row>
    <row r="25" spans="1:7" ht="12.95" customHeight="1">
      <c r="A25" s="12" t="s">
        <v>2078</v>
      </c>
      <c r="B25" s="334" t="s">
        <v>855</v>
      </c>
      <c r="C25" s="9" t="s">
        <v>2079</v>
      </c>
      <c r="D25" s="10" t="s">
        <v>649</v>
      </c>
      <c r="E25" s="14">
        <v>20000</v>
      </c>
      <c r="F25" s="15">
        <v>20.13</v>
      </c>
      <c r="G25" s="335">
        <v>4.0000000000000002E-4</v>
      </c>
    </row>
    <row r="26" spans="1:7" ht="12.95" customHeight="1">
      <c r="A26" s="12" t="s">
        <v>1704</v>
      </c>
      <c r="B26" s="334" t="s">
        <v>1705</v>
      </c>
      <c r="C26" s="9" t="s">
        <v>1706</v>
      </c>
      <c r="D26" s="10" t="s">
        <v>791</v>
      </c>
      <c r="E26" s="14">
        <v>10000</v>
      </c>
      <c r="F26" s="15">
        <v>10.32</v>
      </c>
      <c r="G26" s="335">
        <v>2.0000000000000001E-4</v>
      </c>
    </row>
    <row r="27" spans="1:7" ht="12.95" customHeight="1">
      <c r="A27" s="1"/>
      <c r="B27" s="332" t="s">
        <v>1328</v>
      </c>
      <c r="C27" s="9" t="s">
        <v>2</v>
      </c>
      <c r="D27" s="10" t="s">
        <v>2</v>
      </c>
      <c r="E27" s="10" t="s">
        <v>2</v>
      </c>
      <c r="F27" s="10" t="s">
        <v>2</v>
      </c>
      <c r="G27" s="333" t="s">
        <v>2</v>
      </c>
    </row>
    <row r="28" spans="1:7" ht="12.95" customHeight="1">
      <c r="A28" s="12" t="s">
        <v>2898</v>
      </c>
      <c r="B28" s="334" t="s">
        <v>2899</v>
      </c>
      <c r="C28" s="9" t="s">
        <v>2900</v>
      </c>
      <c r="D28" s="10" t="s">
        <v>1525</v>
      </c>
      <c r="E28" s="14">
        <v>4000000</v>
      </c>
      <c r="F28" s="15">
        <v>4284.78</v>
      </c>
      <c r="G28" s="335">
        <v>8.5699999999999998E-2</v>
      </c>
    </row>
    <row r="29" spans="1:7" ht="12.95" customHeight="1">
      <c r="A29" s="1"/>
      <c r="B29" s="336" t="s">
        <v>246</v>
      </c>
      <c r="C29" s="18" t="s">
        <v>2</v>
      </c>
      <c r="D29" s="17" t="s">
        <v>2</v>
      </c>
      <c r="E29" s="17" t="s">
        <v>2</v>
      </c>
      <c r="F29" s="19">
        <v>48407.72</v>
      </c>
      <c r="G29" s="337">
        <v>0.9677</v>
      </c>
    </row>
    <row r="30" spans="1:7" ht="12.95" customHeight="1">
      <c r="A30" s="1"/>
      <c r="B30" s="332" t="s">
        <v>650</v>
      </c>
      <c r="C30" s="9" t="s">
        <v>2</v>
      </c>
      <c r="D30" s="22" t="s">
        <v>2</v>
      </c>
      <c r="E30" s="22" t="s">
        <v>2</v>
      </c>
      <c r="F30" s="36" t="s">
        <v>368</v>
      </c>
      <c r="G30" s="439" t="s">
        <v>368</v>
      </c>
    </row>
    <row r="31" spans="1:7" ht="12.95" customHeight="1">
      <c r="A31" s="1"/>
      <c r="B31" s="336" t="s">
        <v>246</v>
      </c>
      <c r="C31" s="21" t="s">
        <v>2</v>
      </c>
      <c r="D31" s="22" t="s">
        <v>2</v>
      </c>
      <c r="E31" s="22" t="s">
        <v>2</v>
      </c>
      <c r="F31" s="36" t="s">
        <v>368</v>
      </c>
      <c r="G31" s="439" t="s">
        <v>368</v>
      </c>
    </row>
    <row r="32" spans="1:7" ht="12.95" customHeight="1">
      <c r="A32" s="1"/>
      <c r="B32" s="336" t="s">
        <v>251</v>
      </c>
      <c r="C32" s="21" t="s">
        <v>2</v>
      </c>
      <c r="D32" s="22" t="s">
        <v>2</v>
      </c>
      <c r="E32" s="23" t="s">
        <v>2</v>
      </c>
      <c r="F32" s="24">
        <v>48407.72</v>
      </c>
      <c r="G32" s="338">
        <v>0.9677</v>
      </c>
    </row>
    <row r="33" spans="1:7" ht="12.95" customHeight="1">
      <c r="A33" s="1"/>
      <c r="B33" s="332" t="s">
        <v>261</v>
      </c>
      <c r="C33" s="9" t="s">
        <v>2</v>
      </c>
      <c r="D33" s="10" t="s">
        <v>2</v>
      </c>
      <c r="E33" s="10" t="s">
        <v>2</v>
      </c>
      <c r="F33" s="10" t="s">
        <v>2</v>
      </c>
      <c r="G33" s="333" t="s">
        <v>2</v>
      </c>
    </row>
    <row r="34" spans="1:7" ht="12.95" customHeight="1">
      <c r="A34" s="1"/>
      <c r="B34" s="332" t="s">
        <v>792</v>
      </c>
      <c r="C34" s="9" t="s">
        <v>2</v>
      </c>
      <c r="D34" s="10" t="s">
        <v>2</v>
      </c>
      <c r="E34" s="10" t="s">
        <v>2</v>
      </c>
      <c r="F34" s="10" t="s">
        <v>2</v>
      </c>
      <c r="G34" s="333" t="s">
        <v>2</v>
      </c>
    </row>
    <row r="35" spans="1:7" ht="12.95" customHeight="1">
      <c r="A35" s="12" t="s">
        <v>1962</v>
      </c>
      <c r="B35" s="334" t="s">
        <v>794</v>
      </c>
      <c r="C35" s="9" t="s">
        <v>1963</v>
      </c>
      <c r="D35" s="10" t="s">
        <v>796</v>
      </c>
      <c r="E35" s="14">
        <v>230000</v>
      </c>
      <c r="F35" s="15">
        <v>215.47</v>
      </c>
      <c r="G35" s="335">
        <v>4.3E-3</v>
      </c>
    </row>
    <row r="36" spans="1:7" ht="12.95" customHeight="1">
      <c r="A36" s="12" t="s">
        <v>869</v>
      </c>
      <c r="B36" s="334" t="s">
        <v>794</v>
      </c>
      <c r="C36" s="9" t="s">
        <v>870</v>
      </c>
      <c r="D36" s="10" t="s">
        <v>796</v>
      </c>
      <c r="E36" s="14">
        <v>30000</v>
      </c>
      <c r="F36" s="15">
        <v>28.23</v>
      </c>
      <c r="G36" s="335">
        <v>5.9999999999999995E-4</v>
      </c>
    </row>
    <row r="37" spans="1:7" ht="12.95" customHeight="1">
      <c r="A37" s="1"/>
      <c r="B37" s="336" t="s">
        <v>251</v>
      </c>
      <c r="C37" s="21" t="s">
        <v>2</v>
      </c>
      <c r="D37" s="22" t="s">
        <v>2</v>
      </c>
      <c r="E37" s="23" t="s">
        <v>2</v>
      </c>
      <c r="F37" s="24">
        <v>243.7</v>
      </c>
      <c r="G37" s="338">
        <v>4.8999999999999998E-3</v>
      </c>
    </row>
    <row r="38" spans="1:7" ht="12.95" customHeight="1">
      <c r="A38" s="1"/>
      <c r="B38" s="339" t="s">
        <v>262</v>
      </c>
      <c r="C38" s="28" t="s">
        <v>2</v>
      </c>
      <c r="D38" s="28" t="s">
        <v>2</v>
      </c>
      <c r="E38" s="28" t="s">
        <v>2</v>
      </c>
      <c r="F38" s="28" t="s">
        <v>2</v>
      </c>
      <c r="G38" s="340" t="s">
        <v>2</v>
      </c>
    </row>
    <row r="39" spans="1:7" ht="12.95" customHeight="1">
      <c r="A39" s="1"/>
      <c r="B39" s="341" t="s">
        <v>263</v>
      </c>
      <c r="C39" s="22" t="s">
        <v>2</v>
      </c>
      <c r="D39" s="22" t="s">
        <v>2</v>
      </c>
      <c r="E39" s="22" t="s">
        <v>2</v>
      </c>
      <c r="F39" s="19">
        <v>0.06</v>
      </c>
      <c r="G39" s="342" t="s">
        <v>264</v>
      </c>
    </row>
    <row r="40" spans="1:7" ht="12.95" customHeight="1">
      <c r="A40" s="1"/>
      <c r="B40" s="336" t="s">
        <v>246</v>
      </c>
      <c r="C40" s="17" t="s">
        <v>2</v>
      </c>
      <c r="D40" s="17" t="s">
        <v>2</v>
      </c>
      <c r="E40" s="17" t="s">
        <v>2</v>
      </c>
      <c r="F40" s="19">
        <v>0.06</v>
      </c>
      <c r="G40" s="342" t="s">
        <v>264</v>
      </c>
    </row>
    <row r="41" spans="1:7" ht="12.95" customHeight="1">
      <c r="A41" s="1"/>
      <c r="B41" s="336" t="s">
        <v>268</v>
      </c>
      <c r="C41" s="22" t="s">
        <v>2</v>
      </c>
      <c r="D41" s="22" t="s">
        <v>2</v>
      </c>
      <c r="E41" s="22" t="s">
        <v>2</v>
      </c>
      <c r="F41" s="19">
        <v>1370.66</v>
      </c>
      <c r="G41" s="345">
        <v>2.7400000000000001E-2</v>
      </c>
    </row>
    <row r="42" spans="1:7" ht="12.95" customHeight="1" thickBot="1">
      <c r="A42" s="1"/>
      <c r="B42" s="346" t="s">
        <v>269</v>
      </c>
      <c r="C42" s="347" t="s">
        <v>2</v>
      </c>
      <c r="D42" s="347" t="s">
        <v>2</v>
      </c>
      <c r="E42" s="347" t="s">
        <v>2</v>
      </c>
      <c r="F42" s="348">
        <v>50022.141993400001</v>
      </c>
      <c r="G42" s="349">
        <v>1</v>
      </c>
    </row>
    <row r="43" spans="1:7" ht="12.95" customHeight="1">
      <c r="A43" s="1"/>
      <c r="B43" s="35" t="s">
        <v>2</v>
      </c>
      <c r="C43" s="1"/>
      <c r="D43" s="1"/>
      <c r="E43" s="1"/>
      <c r="F43" s="1"/>
      <c r="G43" s="1"/>
    </row>
    <row r="44" spans="1:7" ht="12.95" customHeight="1">
      <c r="A44" s="1"/>
      <c r="B44" s="35" t="s">
        <v>270</v>
      </c>
      <c r="C44" s="1"/>
      <c r="D44" s="1"/>
      <c r="E44" s="1"/>
      <c r="F44" s="1"/>
      <c r="G44" s="1"/>
    </row>
    <row r="45" spans="1:7" ht="12.95" customHeight="1">
      <c r="A45" s="1"/>
      <c r="B45" s="35" t="s">
        <v>271</v>
      </c>
      <c r="C45" s="1"/>
      <c r="D45" s="1"/>
      <c r="E45" s="1"/>
      <c r="F45" s="1"/>
      <c r="G45" s="1"/>
    </row>
    <row r="46" spans="1:7" ht="12.95" customHeight="1">
      <c r="A46" s="1"/>
      <c r="B46" s="35" t="s">
        <v>2</v>
      </c>
      <c r="C46" s="1"/>
      <c r="D46" s="1"/>
      <c r="E46" s="1"/>
      <c r="F46" s="1"/>
      <c r="G46" s="1"/>
    </row>
    <row r="47" spans="1:7" ht="12.95" customHeight="1" thickBot="1">
      <c r="A47" s="1"/>
      <c r="B47" s="35"/>
      <c r="C47" s="1"/>
      <c r="D47" s="1"/>
      <c r="E47" s="1"/>
      <c r="F47" s="1"/>
      <c r="G47" s="1"/>
    </row>
    <row r="48" spans="1:7" s="49" customFormat="1" ht="26.1" customHeight="1">
      <c r="A48" s="146"/>
      <c r="B48" s="147" t="s">
        <v>3071</v>
      </c>
      <c r="C48" s="148"/>
      <c r="D48" s="149"/>
      <c r="E48" s="150"/>
      <c r="F48" s="151"/>
      <c r="G48" s="146"/>
    </row>
    <row r="49" spans="1:7" s="49" customFormat="1" ht="12.95" customHeight="1">
      <c r="A49" s="146"/>
      <c r="B49" s="152" t="s">
        <v>3081</v>
      </c>
      <c r="C49" s="153"/>
      <c r="D49" s="153"/>
      <c r="E49" s="153"/>
      <c r="F49" s="154"/>
      <c r="G49" s="146"/>
    </row>
    <row r="50" spans="1:7" s="49" customFormat="1" ht="15">
      <c r="B50" s="155" t="s">
        <v>3072</v>
      </c>
      <c r="C50" s="156"/>
      <c r="D50" s="156"/>
      <c r="E50" s="157"/>
      <c r="F50" s="154"/>
    </row>
    <row r="51" spans="1:7" s="49" customFormat="1" ht="13.5" thickBot="1">
      <c r="B51" s="158" t="s">
        <v>3073</v>
      </c>
      <c r="C51" s="159"/>
      <c r="D51" s="159"/>
      <c r="E51" s="159"/>
      <c r="F51" s="160"/>
    </row>
    <row r="52" spans="1:7" s="49" customFormat="1">
      <c r="B52" s="161" t="s">
        <v>3074</v>
      </c>
      <c r="C52" s="559" t="s">
        <v>3075</v>
      </c>
      <c r="D52" s="559"/>
      <c r="E52" s="162"/>
      <c r="F52" s="163"/>
    </row>
    <row r="53" spans="1:7" s="49" customFormat="1" ht="13.5" thickBot="1">
      <c r="B53" s="164"/>
      <c r="C53" s="165">
        <v>43373</v>
      </c>
      <c r="D53" s="66">
        <v>43555</v>
      </c>
      <c r="E53" s="166"/>
      <c r="F53" s="167"/>
    </row>
    <row r="54" spans="1:7" s="49" customFormat="1" ht="15">
      <c r="B54" s="168" t="s">
        <v>3076</v>
      </c>
      <c r="C54" s="74"/>
      <c r="D54" s="84"/>
      <c r="E54" s="171"/>
      <c r="F54" s="172"/>
    </row>
    <row r="55" spans="1:7" s="49" customFormat="1" ht="15">
      <c r="A55" s="72">
        <v>143577</v>
      </c>
      <c r="B55" s="174" t="s">
        <v>3077</v>
      </c>
      <c r="C55" s="74">
        <v>10.088699999999999</v>
      </c>
      <c r="D55" s="74">
        <v>10.7559</v>
      </c>
      <c r="E55" s="171"/>
      <c r="F55" s="172"/>
      <c r="G55" s="78"/>
    </row>
    <row r="56" spans="1:7" s="49" customFormat="1" ht="15">
      <c r="A56" s="72">
        <v>143572</v>
      </c>
      <c r="B56" s="201" t="s">
        <v>3087</v>
      </c>
      <c r="C56" s="74">
        <v>10.0547</v>
      </c>
      <c r="D56" s="74">
        <v>10.151199999999999</v>
      </c>
      <c r="E56" s="171"/>
      <c r="F56" s="172"/>
      <c r="G56" s="78"/>
    </row>
    <row r="57" spans="1:7" s="49" customFormat="1" ht="15">
      <c r="A57" s="72">
        <v>143573</v>
      </c>
      <c r="B57" s="201" t="s">
        <v>3121</v>
      </c>
      <c r="C57" s="74">
        <v>10.028700000000001</v>
      </c>
      <c r="D57" s="74">
        <v>10.155200000000001</v>
      </c>
      <c r="E57" s="171"/>
      <c r="F57" s="172"/>
      <c r="G57" s="78"/>
    </row>
    <row r="58" spans="1:7" s="49" customFormat="1" ht="15">
      <c r="A58" s="72">
        <v>143574</v>
      </c>
      <c r="B58" s="201" t="s">
        <v>3089</v>
      </c>
      <c r="C58" s="74">
        <v>10.088699999999999</v>
      </c>
      <c r="D58" s="74">
        <v>10.7559</v>
      </c>
      <c r="E58" s="171"/>
      <c r="F58" s="172"/>
      <c r="G58" s="78"/>
    </row>
    <row r="59" spans="1:7" s="49" customFormat="1" ht="15">
      <c r="A59" s="72"/>
      <c r="B59" s="174"/>
      <c r="C59" s="74"/>
      <c r="D59" s="74"/>
      <c r="E59" s="171"/>
      <c r="F59" s="172"/>
    </row>
    <row r="60" spans="1:7" s="49" customFormat="1" ht="15">
      <c r="A60" s="72"/>
      <c r="B60" s="168" t="s">
        <v>3079</v>
      </c>
      <c r="C60" s="74"/>
      <c r="D60" s="74"/>
      <c r="E60" s="171"/>
      <c r="F60" s="172"/>
    </row>
    <row r="61" spans="1:7" s="49" customFormat="1" ht="15">
      <c r="A61" s="72">
        <v>143579</v>
      </c>
      <c r="B61" s="174" t="str">
        <f>+B55</f>
        <v>Growth</v>
      </c>
      <c r="C61" s="74">
        <v>10.097</v>
      </c>
      <c r="D61" s="74">
        <v>10.7781</v>
      </c>
      <c r="E61" s="171"/>
      <c r="F61" s="172"/>
    </row>
    <row r="62" spans="1:7" s="49" customFormat="1" ht="15">
      <c r="A62" s="72">
        <v>143575</v>
      </c>
      <c r="B62" s="201" t="s">
        <v>3087</v>
      </c>
      <c r="C62" s="74">
        <v>10.055199999999999</v>
      </c>
      <c r="D62" s="74">
        <v>10.1524</v>
      </c>
      <c r="E62" s="171"/>
      <c r="F62" s="172"/>
      <c r="G62" s="78"/>
    </row>
    <row r="63" spans="1:7" s="49" customFormat="1" ht="15">
      <c r="A63" s="72"/>
      <c r="B63" s="174"/>
      <c r="C63" s="74"/>
      <c r="D63" s="74"/>
      <c r="E63" s="171"/>
      <c r="F63" s="172"/>
    </row>
    <row r="64" spans="1:7" s="261" customFormat="1" ht="13.5" thickBot="1">
      <c r="B64" s="158" t="s">
        <v>3095</v>
      </c>
      <c r="C64" s="98"/>
      <c r="D64" s="74"/>
      <c r="E64" s="99"/>
      <c r="F64" s="100"/>
    </row>
    <row r="65" spans="2:6" s="261" customFormat="1" ht="24.75" thickBot="1">
      <c r="B65" s="177" t="s">
        <v>3090</v>
      </c>
      <c r="C65" s="106" t="s">
        <v>3091</v>
      </c>
      <c r="D65" s="107" t="s">
        <v>3092</v>
      </c>
      <c r="E65" s="107" t="s">
        <v>3093</v>
      </c>
      <c r="F65" s="108" t="s">
        <v>3094</v>
      </c>
    </row>
    <row r="66" spans="2:6" s="261" customFormat="1">
      <c r="B66" s="178"/>
      <c r="C66" s="109"/>
      <c r="D66" s="179"/>
      <c r="E66" s="179"/>
      <c r="F66" s="180"/>
    </row>
    <row r="67" spans="2:6" s="261" customFormat="1">
      <c r="B67" s="174" t="s">
        <v>3177</v>
      </c>
      <c r="C67" s="272">
        <v>43461</v>
      </c>
      <c r="D67" s="273">
        <v>0.24188430999999999</v>
      </c>
      <c r="E67" s="273">
        <v>0.22398613000000001</v>
      </c>
      <c r="F67" s="274">
        <v>10.406599999999999</v>
      </c>
    </row>
    <row r="68" spans="2:6" s="261" customFormat="1">
      <c r="B68" s="174" t="s">
        <v>3176</v>
      </c>
      <c r="C68" s="272">
        <v>43461</v>
      </c>
      <c r="D68" s="273">
        <v>0.23756236999999999</v>
      </c>
      <c r="E68" s="273">
        <v>0.21998398999999999</v>
      </c>
      <c r="F68" s="274">
        <v>10.399800000000001</v>
      </c>
    </row>
    <row r="69" spans="2:6" s="261" customFormat="1">
      <c r="B69" s="174" t="s">
        <v>3177</v>
      </c>
      <c r="C69" s="272">
        <v>43551</v>
      </c>
      <c r="D69" s="273">
        <v>0.16900000000000001</v>
      </c>
      <c r="E69" s="273">
        <v>0.1565</v>
      </c>
      <c r="F69" s="274">
        <v>10.360200000000001</v>
      </c>
    </row>
    <row r="70" spans="2:6" s="261" customFormat="1">
      <c r="B70" s="174" t="s">
        <v>3175</v>
      </c>
      <c r="C70" s="272">
        <v>43551</v>
      </c>
      <c r="D70" s="273">
        <v>0.38590000000000002</v>
      </c>
      <c r="E70" s="273">
        <v>0.35730000000000001</v>
      </c>
      <c r="F70" s="274">
        <v>10.664099999999999</v>
      </c>
    </row>
    <row r="71" spans="2:6" s="261" customFormat="1">
      <c r="B71" s="174" t="s">
        <v>3176</v>
      </c>
      <c r="C71" s="272">
        <v>43551</v>
      </c>
      <c r="D71" s="273">
        <v>0.16439999999999999</v>
      </c>
      <c r="E71" s="273">
        <v>0.1522</v>
      </c>
      <c r="F71" s="274">
        <v>10.3528</v>
      </c>
    </row>
    <row r="72" spans="2:6" s="261" customFormat="1" ht="13.5" thickBot="1">
      <c r="B72" s="158"/>
      <c r="C72" s="186"/>
      <c r="D72" s="294"/>
      <c r="E72" s="186"/>
      <c r="F72" s="295"/>
    </row>
    <row r="73" spans="2:6" s="49" customFormat="1" ht="15">
      <c r="B73" s="174" t="s">
        <v>3096</v>
      </c>
      <c r="C73" s="156"/>
      <c r="D73" s="175"/>
      <c r="E73" s="157"/>
      <c r="F73" s="172"/>
    </row>
    <row r="74" spans="2:6" s="49" customFormat="1" ht="15">
      <c r="B74" s="174" t="s">
        <v>3083</v>
      </c>
      <c r="C74" s="183"/>
      <c r="D74" s="184"/>
      <c r="E74" s="157"/>
      <c r="F74" s="172"/>
    </row>
    <row r="75" spans="2:6" s="261" customFormat="1" ht="15">
      <c r="B75" s="174" t="s">
        <v>3298</v>
      </c>
      <c r="C75" s="183"/>
      <c r="D75" s="184"/>
      <c r="E75" s="157"/>
      <c r="F75" s="172"/>
    </row>
    <row r="76" spans="2:6" s="49" customFormat="1">
      <c r="B76" s="174" t="s">
        <v>3084</v>
      </c>
      <c r="C76" s="185"/>
      <c r="D76" s="185"/>
      <c r="E76" s="156"/>
      <c r="F76" s="154"/>
    </row>
    <row r="77" spans="2:6" s="49" customFormat="1" ht="13.5" thickBot="1">
      <c r="B77" s="158" t="s">
        <v>3080</v>
      </c>
      <c r="C77" s="186"/>
      <c r="D77" s="186"/>
      <c r="E77" s="159"/>
      <c r="F77" s="160"/>
    </row>
    <row r="78" spans="2:6" s="49" customFormat="1"/>
    <row r="79" spans="2:6" s="49" customFormat="1"/>
    <row r="80" spans="2:6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</sheetData>
  <mergeCells count="3">
    <mergeCell ref="B1:G1"/>
    <mergeCell ref="B2:G2"/>
    <mergeCell ref="C52:D5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2901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2902</v>
      </c>
      <c r="B8" s="334" t="s">
        <v>2903</v>
      </c>
      <c r="C8" s="9" t="s">
        <v>2904</v>
      </c>
      <c r="D8" s="10" t="s">
        <v>831</v>
      </c>
      <c r="E8" s="14">
        <v>720000</v>
      </c>
      <c r="F8" s="15">
        <v>752.89</v>
      </c>
      <c r="G8" s="335">
        <v>0.13900000000000001</v>
      </c>
    </row>
    <row r="9" spans="1:7" ht="12.95" customHeight="1">
      <c r="A9" s="1"/>
      <c r="B9" s="332" t="s">
        <v>645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1746</v>
      </c>
      <c r="B10" s="334" t="s">
        <v>1747</v>
      </c>
      <c r="C10" s="9" t="s">
        <v>1748</v>
      </c>
      <c r="D10" s="10" t="s">
        <v>649</v>
      </c>
      <c r="E10" s="14">
        <v>620000</v>
      </c>
      <c r="F10" s="15">
        <v>616.02</v>
      </c>
      <c r="G10" s="335">
        <v>0.1137</v>
      </c>
    </row>
    <row r="11" spans="1:7" ht="12.95" customHeight="1">
      <c r="A11" s="12" t="s">
        <v>2228</v>
      </c>
      <c r="B11" s="334" t="s">
        <v>2229</v>
      </c>
      <c r="C11" s="9" t="s">
        <v>2230</v>
      </c>
      <c r="D11" s="10" t="s">
        <v>649</v>
      </c>
      <c r="E11" s="14">
        <v>610000</v>
      </c>
      <c r="F11" s="15">
        <v>608.28</v>
      </c>
      <c r="G11" s="335">
        <v>0.1123</v>
      </c>
    </row>
    <row r="12" spans="1:7" ht="12.95" customHeight="1">
      <c r="A12" s="12" t="s">
        <v>1872</v>
      </c>
      <c r="B12" s="334" t="s">
        <v>1873</v>
      </c>
      <c r="C12" s="9" t="s">
        <v>1874</v>
      </c>
      <c r="D12" s="10" t="s">
        <v>649</v>
      </c>
      <c r="E12" s="14">
        <v>620000</v>
      </c>
      <c r="F12" s="15">
        <v>606.49</v>
      </c>
      <c r="G12" s="335">
        <v>0.112</v>
      </c>
    </row>
    <row r="13" spans="1:7" ht="12.95" customHeight="1">
      <c r="A13" s="12" t="s">
        <v>2905</v>
      </c>
      <c r="B13" s="334" t="s">
        <v>2906</v>
      </c>
      <c r="C13" s="9" t="s">
        <v>2907</v>
      </c>
      <c r="D13" s="10" t="s">
        <v>791</v>
      </c>
      <c r="E13" s="14">
        <v>600000</v>
      </c>
      <c r="F13" s="15">
        <v>600.29999999999995</v>
      </c>
      <c r="G13" s="335">
        <v>0.1108</v>
      </c>
    </row>
    <row r="14" spans="1:7" ht="12.95" customHeight="1">
      <c r="A14" s="12" t="s">
        <v>2892</v>
      </c>
      <c r="B14" s="334" t="s">
        <v>2893</v>
      </c>
      <c r="C14" s="9" t="s">
        <v>2894</v>
      </c>
      <c r="D14" s="10" t="s">
        <v>649</v>
      </c>
      <c r="E14" s="14">
        <v>480000</v>
      </c>
      <c r="F14" s="15">
        <v>481.42</v>
      </c>
      <c r="G14" s="335">
        <v>8.8900000000000007E-2</v>
      </c>
    </row>
    <row r="15" spans="1:7" ht="12.95" customHeight="1">
      <c r="A15" s="12" t="s">
        <v>2886</v>
      </c>
      <c r="B15" s="334" t="s">
        <v>2887</v>
      </c>
      <c r="C15" s="9" t="s">
        <v>2888</v>
      </c>
      <c r="D15" s="10" t="s">
        <v>649</v>
      </c>
      <c r="E15" s="14">
        <v>490000</v>
      </c>
      <c r="F15" s="15">
        <v>477.92</v>
      </c>
      <c r="G15" s="335">
        <v>8.8200000000000001E-2</v>
      </c>
    </row>
    <row r="16" spans="1:7" ht="12.95" customHeight="1">
      <c r="A16" s="12" t="s">
        <v>2389</v>
      </c>
      <c r="B16" s="334" t="s">
        <v>2390</v>
      </c>
      <c r="C16" s="9" t="s">
        <v>2391</v>
      </c>
      <c r="D16" s="10" t="s">
        <v>1311</v>
      </c>
      <c r="E16" s="14">
        <v>30000</v>
      </c>
      <c r="F16" s="15">
        <v>30.19</v>
      </c>
      <c r="G16" s="335">
        <v>5.5999999999999999E-3</v>
      </c>
    </row>
    <row r="17" spans="1:7" ht="12.95" customHeight="1">
      <c r="A17" s="12" t="s">
        <v>2836</v>
      </c>
      <c r="B17" s="334" t="s">
        <v>2283</v>
      </c>
      <c r="C17" s="9" t="s">
        <v>2837</v>
      </c>
      <c r="D17" s="10" t="s">
        <v>649</v>
      </c>
      <c r="E17" s="14">
        <v>25000</v>
      </c>
      <c r="F17" s="15">
        <v>25.71</v>
      </c>
      <c r="G17" s="335">
        <v>4.7000000000000002E-3</v>
      </c>
    </row>
    <row r="18" spans="1:7" ht="12.95" customHeight="1">
      <c r="A18" s="12" t="s">
        <v>2317</v>
      </c>
      <c r="B18" s="334" t="s">
        <v>2318</v>
      </c>
      <c r="C18" s="9" t="s">
        <v>2319</v>
      </c>
      <c r="D18" s="10" t="s">
        <v>791</v>
      </c>
      <c r="E18" s="14">
        <v>10000</v>
      </c>
      <c r="F18" s="15">
        <v>10.08</v>
      </c>
      <c r="G18" s="335">
        <v>1.9E-3</v>
      </c>
    </row>
    <row r="19" spans="1:7" ht="12.95" customHeight="1">
      <c r="A19" s="1"/>
      <c r="B19" s="332" t="s">
        <v>1328</v>
      </c>
      <c r="C19" s="9" t="s">
        <v>2</v>
      </c>
      <c r="D19" s="10" t="s">
        <v>2</v>
      </c>
      <c r="E19" s="10" t="s">
        <v>2</v>
      </c>
      <c r="F19" s="10" t="s">
        <v>2</v>
      </c>
      <c r="G19" s="333" t="s">
        <v>2</v>
      </c>
    </row>
    <row r="20" spans="1:7" ht="12.95" customHeight="1">
      <c r="A20" s="12" t="s">
        <v>2908</v>
      </c>
      <c r="B20" s="334" t="s">
        <v>1602</v>
      </c>
      <c r="C20" s="9" t="s">
        <v>2909</v>
      </c>
      <c r="D20" s="10" t="s">
        <v>649</v>
      </c>
      <c r="E20" s="14">
        <v>690000</v>
      </c>
      <c r="F20" s="15">
        <v>532.38</v>
      </c>
      <c r="G20" s="335">
        <v>9.8299999999999998E-2</v>
      </c>
    </row>
    <row r="21" spans="1:7" ht="12.95" customHeight="1">
      <c r="A21" s="12" t="s">
        <v>2910</v>
      </c>
      <c r="B21" s="334" t="s">
        <v>2846</v>
      </c>
      <c r="C21" s="9" t="s">
        <v>2911</v>
      </c>
      <c r="D21" s="10" t="s">
        <v>649</v>
      </c>
      <c r="E21" s="14">
        <v>410000</v>
      </c>
      <c r="F21" s="15">
        <v>437.53</v>
      </c>
      <c r="G21" s="335">
        <v>8.0799999999999997E-2</v>
      </c>
    </row>
    <row r="22" spans="1:7" ht="12.95" customHeight="1">
      <c r="A22" s="1"/>
      <c r="B22" s="336" t="s">
        <v>246</v>
      </c>
      <c r="C22" s="18" t="s">
        <v>2</v>
      </c>
      <c r="D22" s="17" t="s">
        <v>2</v>
      </c>
      <c r="E22" s="17" t="s">
        <v>2</v>
      </c>
      <c r="F22" s="19">
        <v>5179.21</v>
      </c>
      <c r="G22" s="337">
        <v>0.95620000000000005</v>
      </c>
    </row>
    <row r="23" spans="1:7" ht="12.95" customHeight="1">
      <c r="A23" s="1"/>
      <c r="B23" s="332" t="s">
        <v>650</v>
      </c>
      <c r="C23" s="9" t="s">
        <v>2</v>
      </c>
      <c r="D23" s="22" t="s">
        <v>2</v>
      </c>
      <c r="E23" s="22" t="s">
        <v>2</v>
      </c>
      <c r="F23" s="36" t="s">
        <v>368</v>
      </c>
      <c r="G23" s="439" t="s">
        <v>368</v>
      </c>
    </row>
    <row r="24" spans="1:7" ht="12.95" customHeight="1">
      <c r="A24" s="1"/>
      <c r="B24" s="336" t="s">
        <v>246</v>
      </c>
      <c r="C24" s="21" t="s">
        <v>2</v>
      </c>
      <c r="D24" s="22" t="s">
        <v>2</v>
      </c>
      <c r="E24" s="22" t="s">
        <v>2</v>
      </c>
      <c r="F24" s="36" t="s">
        <v>368</v>
      </c>
      <c r="G24" s="439" t="s">
        <v>368</v>
      </c>
    </row>
    <row r="25" spans="1:7" ht="12.95" customHeight="1">
      <c r="A25" s="1"/>
      <c r="B25" s="336" t="s">
        <v>251</v>
      </c>
      <c r="C25" s="21" t="s">
        <v>2</v>
      </c>
      <c r="D25" s="22" t="s">
        <v>2</v>
      </c>
      <c r="E25" s="23" t="s">
        <v>2</v>
      </c>
      <c r="F25" s="24">
        <v>5179.21</v>
      </c>
      <c r="G25" s="338">
        <v>0.95620000000000005</v>
      </c>
    </row>
    <row r="26" spans="1:7" ht="12.95" customHeight="1">
      <c r="A26" s="1"/>
      <c r="B26" s="332" t="s">
        <v>261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1"/>
      <c r="B27" s="339" t="s">
        <v>3009</v>
      </c>
      <c r="C27" s="9" t="s">
        <v>2</v>
      </c>
      <c r="D27" s="10" t="s">
        <v>2</v>
      </c>
      <c r="E27" s="10" t="s">
        <v>2</v>
      </c>
      <c r="F27" s="10" t="s">
        <v>2</v>
      </c>
      <c r="G27" s="333" t="s">
        <v>2</v>
      </c>
    </row>
    <row r="28" spans="1:7" ht="12.95" customHeight="1">
      <c r="A28" s="2" t="s">
        <v>2</v>
      </c>
      <c r="B28" s="334" t="s">
        <v>3010</v>
      </c>
      <c r="C28" s="9" t="s">
        <v>2</v>
      </c>
      <c r="D28" s="10" t="s">
        <v>2</v>
      </c>
      <c r="E28" s="27" t="s">
        <v>2</v>
      </c>
      <c r="F28" s="15">
        <v>19.010000000000002</v>
      </c>
      <c r="G28" s="335">
        <v>3.5000000000000001E-3</v>
      </c>
    </row>
    <row r="29" spans="1:7" ht="12.95" customHeight="1">
      <c r="A29" s="1"/>
      <c r="B29" s="336" t="s">
        <v>251</v>
      </c>
      <c r="C29" s="21" t="s">
        <v>2</v>
      </c>
      <c r="D29" s="22" t="s">
        <v>2</v>
      </c>
      <c r="E29" s="23" t="s">
        <v>2</v>
      </c>
      <c r="F29" s="24">
        <v>19.010000000000002</v>
      </c>
      <c r="G29" s="338">
        <v>3.5000000000000001E-3</v>
      </c>
    </row>
    <row r="30" spans="1:7" ht="12.95" customHeight="1">
      <c r="A30" s="1"/>
      <c r="B30" s="336" t="s">
        <v>268</v>
      </c>
      <c r="C30" s="22" t="s">
        <v>2</v>
      </c>
      <c r="D30" s="22" t="s">
        <v>2</v>
      </c>
      <c r="E30" s="22" t="s">
        <v>2</v>
      </c>
      <c r="F30" s="19">
        <v>217.42</v>
      </c>
      <c r="G30" s="345">
        <v>4.0300000000000002E-2</v>
      </c>
    </row>
    <row r="31" spans="1:7" ht="12.95" customHeight="1" thickBot="1">
      <c r="A31" s="1"/>
      <c r="B31" s="346" t="s">
        <v>269</v>
      </c>
      <c r="C31" s="347" t="s">
        <v>2</v>
      </c>
      <c r="D31" s="347" t="s">
        <v>2</v>
      </c>
      <c r="E31" s="347" t="s">
        <v>2</v>
      </c>
      <c r="F31" s="348">
        <v>5415.6437508999998</v>
      </c>
      <c r="G31" s="349">
        <v>1</v>
      </c>
    </row>
    <row r="32" spans="1:7" ht="12.95" customHeight="1">
      <c r="A32" s="1"/>
      <c r="B32" s="35" t="s">
        <v>2</v>
      </c>
      <c r="C32" s="1"/>
      <c r="D32" s="1"/>
      <c r="E32" s="1"/>
      <c r="F32" s="1"/>
      <c r="G32" s="1"/>
    </row>
    <row r="33" spans="1:7" ht="12.95" customHeight="1">
      <c r="A33" s="1"/>
      <c r="B33" s="35" t="s">
        <v>271</v>
      </c>
      <c r="C33" s="1"/>
      <c r="D33" s="1"/>
      <c r="E33" s="1"/>
      <c r="F33" s="1"/>
      <c r="G33" s="1"/>
    </row>
    <row r="34" spans="1:7" ht="12.95" customHeight="1">
      <c r="A34" s="1"/>
      <c r="B34" s="35" t="s">
        <v>2</v>
      </c>
      <c r="C34" s="1"/>
      <c r="D34" s="1"/>
      <c r="E34" s="1"/>
      <c r="F34" s="1"/>
      <c r="G34" s="1"/>
    </row>
    <row r="35" spans="1:7" ht="12.95" customHeight="1" thickBot="1">
      <c r="A35" s="1"/>
      <c r="B35" s="35"/>
      <c r="C35" s="1"/>
      <c r="D35" s="1"/>
      <c r="E35" s="1"/>
      <c r="F35" s="1"/>
      <c r="G35" s="1"/>
    </row>
    <row r="36" spans="1:7" s="49" customFormat="1" ht="26.1" customHeight="1">
      <c r="A36" s="146"/>
      <c r="B36" s="147" t="s">
        <v>3071</v>
      </c>
      <c r="C36" s="148"/>
      <c r="D36" s="149"/>
      <c r="E36" s="150"/>
      <c r="F36" s="151"/>
      <c r="G36" s="146"/>
    </row>
    <row r="37" spans="1:7" s="49" customFormat="1" ht="12.95" customHeight="1">
      <c r="A37" s="146"/>
      <c r="B37" s="152" t="s">
        <v>3081</v>
      </c>
      <c r="C37" s="153"/>
      <c r="D37" s="153"/>
      <c r="E37" s="153"/>
      <c r="F37" s="154"/>
      <c r="G37" s="146"/>
    </row>
    <row r="38" spans="1:7" s="49" customFormat="1" ht="15">
      <c r="B38" s="155" t="s">
        <v>3072</v>
      </c>
      <c r="C38" s="156"/>
      <c r="D38" s="156"/>
      <c r="E38" s="157"/>
      <c r="F38" s="154"/>
    </row>
    <row r="39" spans="1:7" s="49" customFormat="1" ht="13.5" thickBot="1">
      <c r="B39" s="158" t="s">
        <v>3073</v>
      </c>
      <c r="C39" s="159"/>
      <c r="D39" s="159"/>
      <c r="E39" s="159"/>
      <c r="F39" s="160"/>
    </row>
    <row r="40" spans="1:7" s="49" customFormat="1">
      <c r="B40" s="161" t="s">
        <v>3074</v>
      </c>
      <c r="C40" s="559" t="s">
        <v>3075</v>
      </c>
      <c r="D40" s="559"/>
      <c r="E40" s="162"/>
      <c r="F40" s="163"/>
    </row>
    <row r="41" spans="1:7" s="49" customFormat="1" ht="13.5" thickBot="1">
      <c r="B41" s="164"/>
      <c r="C41" s="165">
        <v>43373</v>
      </c>
      <c r="D41" s="66">
        <v>43555</v>
      </c>
      <c r="E41" s="166"/>
      <c r="F41" s="167"/>
    </row>
    <row r="42" spans="1:7" s="49" customFormat="1" ht="15">
      <c r="B42" s="168" t="s">
        <v>3076</v>
      </c>
      <c r="C42" s="74"/>
      <c r="D42" s="84"/>
      <c r="E42" s="171"/>
      <c r="F42" s="172"/>
    </row>
    <row r="43" spans="1:7" s="49" customFormat="1" ht="15">
      <c r="A43" s="253">
        <v>143885</v>
      </c>
      <c r="B43" s="174" t="s">
        <v>3077</v>
      </c>
      <c r="C43" s="74">
        <v>10.0703</v>
      </c>
      <c r="D43" s="74">
        <v>10.77</v>
      </c>
      <c r="E43" s="171"/>
      <c r="F43" s="172"/>
      <c r="G43" s="78"/>
    </row>
    <row r="44" spans="1:7" s="49" customFormat="1" ht="15">
      <c r="A44" s="253">
        <v>143886</v>
      </c>
      <c r="B44" s="201" t="s">
        <v>3121</v>
      </c>
      <c r="C44" s="74">
        <v>10.0351</v>
      </c>
      <c r="D44" s="74">
        <v>10.177099999999999</v>
      </c>
      <c r="E44" s="171"/>
      <c r="F44" s="172"/>
      <c r="G44" s="78"/>
    </row>
    <row r="45" spans="1:7" s="49" customFormat="1" ht="15">
      <c r="A45" s="72"/>
      <c r="B45" s="174"/>
      <c r="C45" s="74"/>
      <c r="D45" s="74"/>
      <c r="E45" s="171"/>
      <c r="F45" s="172"/>
    </row>
    <row r="46" spans="1:7" s="49" customFormat="1" ht="15">
      <c r="A46" s="72"/>
      <c r="B46" s="168" t="s">
        <v>3079</v>
      </c>
      <c r="C46" s="74"/>
      <c r="D46" s="74"/>
      <c r="E46" s="171"/>
      <c r="F46" s="172"/>
    </row>
    <row r="47" spans="1:7" s="49" customFormat="1" ht="15">
      <c r="A47" s="253">
        <v>143892</v>
      </c>
      <c r="B47" s="174" t="str">
        <f>+B43</f>
        <v>Growth</v>
      </c>
      <c r="C47" s="74">
        <v>10.0779</v>
      </c>
      <c r="D47" s="74">
        <v>10.7927</v>
      </c>
      <c r="E47" s="171"/>
      <c r="F47" s="172"/>
    </row>
    <row r="48" spans="1:7" s="49" customFormat="1" ht="15">
      <c r="A48" s="72"/>
      <c r="B48" s="174"/>
      <c r="C48" s="74"/>
      <c r="D48" s="74"/>
      <c r="E48" s="171"/>
      <c r="F48" s="172"/>
    </row>
    <row r="49" spans="2:6" s="261" customFormat="1" ht="13.5" thickBot="1">
      <c r="B49" s="158" t="s">
        <v>3095</v>
      </c>
      <c r="C49" s="98"/>
      <c r="D49" s="74"/>
      <c r="E49" s="99"/>
      <c r="F49" s="100"/>
    </row>
    <row r="50" spans="2:6" s="261" customFormat="1" ht="24.75" thickBot="1">
      <c r="B50" s="177" t="s">
        <v>3090</v>
      </c>
      <c r="C50" s="106" t="s">
        <v>3091</v>
      </c>
      <c r="D50" s="107" t="s">
        <v>3092</v>
      </c>
      <c r="E50" s="107" t="s">
        <v>3093</v>
      </c>
      <c r="F50" s="108" t="s">
        <v>3094</v>
      </c>
    </row>
    <row r="51" spans="2:6" s="261" customFormat="1">
      <c r="B51" s="178"/>
      <c r="C51" s="109"/>
      <c r="D51" s="179"/>
      <c r="E51" s="179"/>
      <c r="F51" s="180"/>
    </row>
    <row r="52" spans="2:6" s="261" customFormat="1">
      <c r="B52" s="174" t="s">
        <v>3178</v>
      </c>
      <c r="C52" s="272">
        <v>43551</v>
      </c>
      <c r="D52" s="273">
        <v>0.39950000000000002</v>
      </c>
      <c r="E52" s="273">
        <v>0.36990000000000001</v>
      </c>
      <c r="F52" s="274">
        <v>10.697699999999999</v>
      </c>
    </row>
    <row r="53" spans="2:6" s="261" customFormat="1" ht="13.5" thickBot="1">
      <c r="B53" s="158"/>
      <c r="C53" s="186"/>
      <c r="D53" s="294"/>
      <c r="E53" s="186"/>
      <c r="F53" s="295"/>
    </row>
    <row r="54" spans="2:6" s="49" customFormat="1" ht="15">
      <c r="B54" s="174" t="s">
        <v>3096</v>
      </c>
      <c r="C54" s="156"/>
      <c r="D54" s="175"/>
      <c r="E54" s="157"/>
      <c r="F54" s="172"/>
    </row>
    <row r="55" spans="2:6" s="49" customFormat="1" ht="15">
      <c r="B55" s="174" t="s">
        <v>3083</v>
      </c>
      <c r="C55" s="183"/>
      <c r="D55" s="184"/>
      <c r="E55" s="157"/>
      <c r="F55" s="172"/>
    </row>
    <row r="56" spans="2:6" s="261" customFormat="1" ht="15">
      <c r="B56" s="174" t="s">
        <v>3299</v>
      </c>
      <c r="C56" s="183"/>
      <c r="D56" s="184"/>
      <c r="E56" s="157"/>
      <c r="F56" s="172"/>
    </row>
    <row r="57" spans="2:6" s="49" customFormat="1">
      <c r="B57" s="174" t="s">
        <v>3084</v>
      </c>
      <c r="C57" s="185"/>
      <c r="D57" s="185"/>
      <c r="E57" s="156"/>
      <c r="F57" s="154"/>
    </row>
    <row r="58" spans="2:6" s="49" customFormat="1" ht="13.5" thickBot="1">
      <c r="B58" s="158" t="s">
        <v>3080</v>
      </c>
      <c r="C58" s="186"/>
      <c r="D58" s="186"/>
      <c r="E58" s="159"/>
      <c r="F58" s="160"/>
    </row>
    <row r="59" spans="2:6" s="49" customFormat="1"/>
    <row r="60" spans="2:6" s="49" customFormat="1"/>
    <row r="61" spans="2:6" s="49" customFormat="1"/>
    <row r="62" spans="2:6" s="49" customFormat="1"/>
    <row r="63" spans="2:6" s="49" customFormat="1"/>
    <row r="64" spans="2:6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</sheetData>
  <mergeCells count="3">
    <mergeCell ref="B1:G1"/>
    <mergeCell ref="B2:G2"/>
    <mergeCell ref="C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2912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2913</v>
      </c>
      <c r="B8" s="334" t="s">
        <v>2914</v>
      </c>
      <c r="C8" s="9" t="s">
        <v>2915</v>
      </c>
      <c r="D8" s="10" t="s">
        <v>831</v>
      </c>
      <c r="E8" s="14">
        <v>1000000</v>
      </c>
      <c r="F8" s="15">
        <v>1027.02</v>
      </c>
      <c r="G8" s="335">
        <v>0.1106</v>
      </c>
    </row>
    <row r="9" spans="1:7" ht="12.95" customHeight="1">
      <c r="A9" s="1"/>
      <c r="B9" s="332" t="s">
        <v>645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2587</v>
      </c>
      <c r="B10" s="334" t="s">
        <v>2588</v>
      </c>
      <c r="C10" s="9" t="s">
        <v>2589</v>
      </c>
      <c r="D10" s="10" t="s">
        <v>791</v>
      </c>
      <c r="E10" s="14">
        <v>1030000</v>
      </c>
      <c r="F10" s="15">
        <v>1051.06</v>
      </c>
      <c r="G10" s="335">
        <v>0.1132</v>
      </c>
    </row>
    <row r="11" spans="1:7" ht="12.95" customHeight="1">
      <c r="A11" s="12" t="s">
        <v>1797</v>
      </c>
      <c r="B11" s="334" t="s">
        <v>1798</v>
      </c>
      <c r="C11" s="9" t="s">
        <v>1799</v>
      </c>
      <c r="D11" s="10" t="s">
        <v>649</v>
      </c>
      <c r="E11" s="14">
        <v>1000000</v>
      </c>
      <c r="F11" s="15">
        <v>1003.75</v>
      </c>
      <c r="G11" s="335">
        <v>0.1081</v>
      </c>
    </row>
    <row r="12" spans="1:7" ht="12.95" customHeight="1">
      <c r="A12" s="12" t="s">
        <v>2916</v>
      </c>
      <c r="B12" s="334" t="s">
        <v>2917</v>
      </c>
      <c r="C12" s="9" t="s">
        <v>2918</v>
      </c>
      <c r="D12" s="10" t="s">
        <v>649</v>
      </c>
      <c r="E12" s="14">
        <v>1000000</v>
      </c>
      <c r="F12" s="15">
        <v>984.71</v>
      </c>
      <c r="G12" s="335">
        <v>0.106</v>
      </c>
    </row>
    <row r="13" spans="1:7" ht="12.95" customHeight="1">
      <c r="A13" s="12" t="s">
        <v>1805</v>
      </c>
      <c r="B13" s="334" t="s">
        <v>1806</v>
      </c>
      <c r="C13" s="9" t="s">
        <v>1807</v>
      </c>
      <c r="D13" s="10" t="s">
        <v>649</v>
      </c>
      <c r="E13" s="14">
        <v>600000</v>
      </c>
      <c r="F13" s="15">
        <v>598.59</v>
      </c>
      <c r="G13" s="335">
        <v>6.4500000000000002E-2</v>
      </c>
    </row>
    <row r="14" spans="1:7" ht="12.95" customHeight="1">
      <c r="A14" s="12" t="s">
        <v>2919</v>
      </c>
      <c r="B14" s="334" t="s">
        <v>2920</v>
      </c>
      <c r="C14" s="9" t="s">
        <v>2921</v>
      </c>
      <c r="D14" s="10" t="s">
        <v>649</v>
      </c>
      <c r="E14" s="14">
        <v>500000</v>
      </c>
      <c r="F14" s="15">
        <v>515.57000000000005</v>
      </c>
      <c r="G14" s="335">
        <v>5.5500000000000001E-2</v>
      </c>
    </row>
    <row r="15" spans="1:7" ht="12.95" customHeight="1">
      <c r="A15" s="12" t="s">
        <v>2922</v>
      </c>
      <c r="B15" s="334" t="s">
        <v>2923</v>
      </c>
      <c r="C15" s="9" t="s">
        <v>2924</v>
      </c>
      <c r="D15" s="10" t="s">
        <v>1311</v>
      </c>
      <c r="E15" s="14">
        <v>100000</v>
      </c>
      <c r="F15" s="15">
        <v>100.13</v>
      </c>
      <c r="G15" s="335">
        <v>1.0800000000000001E-2</v>
      </c>
    </row>
    <row r="16" spans="1:7" ht="12.95" customHeight="1">
      <c r="A16" s="12" t="s">
        <v>2836</v>
      </c>
      <c r="B16" s="334" t="s">
        <v>2283</v>
      </c>
      <c r="C16" s="9" t="s">
        <v>2837</v>
      </c>
      <c r="D16" s="10" t="s">
        <v>649</v>
      </c>
      <c r="E16" s="14">
        <v>50000</v>
      </c>
      <c r="F16" s="15">
        <v>51.42</v>
      </c>
      <c r="G16" s="335">
        <v>5.4999999999999997E-3</v>
      </c>
    </row>
    <row r="17" spans="1:7" ht="12.95" customHeight="1">
      <c r="A17" s="1"/>
      <c r="B17" s="332" t="s">
        <v>1328</v>
      </c>
      <c r="C17" s="9" t="s">
        <v>2</v>
      </c>
      <c r="D17" s="10" t="s">
        <v>2</v>
      </c>
      <c r="E17" s="10" t="s">
        <v>2</v>
      </c>
      <c r="F17" s="10" t="s">
        <v>2</v>
      </c>
      <c r="G17" s="333" t="s">
        <v>2</v>
      </c>
    </row>
    <row r="18" spans="1:7" ht="12.95" customHeight="1">
      <c r="A18" s="12" t="s">
        <v>2925</v>
      </c>
      <c r="B18" s="334" t="s">
        <v>2926</v>
      </c>
      <c r="C18" s="9" t="s">
        <v>2927</v>
      </c>
      <c r="D18" s="10" t="s">
        <v>649</v>
      </c>
      <c r="E18" s="14">
        <v>1000000</v>
      </c>
      <c r="F18" s="15">
        <v>1076.52</v>
      </c>
      <c r="G18" s="335">
        <v>0.1159</v>
      </c>
    </row>
    <row r="19" spans="1:7" ht="12.95" customHeight="1">
      <c r="A19" s="12" t="s">
        <v>2928</v>
      </c>
      <c r="B19" s="334" t="s">
        <v>2653</v>
      </c>
      <c r="C19" s="9" t="s">
        <v>2929</v>
      </c>
      <c r="D19" s="10" t="s">
        <v>1311</v>
      </c>
      <c r="E19" s="14">
        <v>1200000</v>
      </c>
      <c r="F19" s="15">
        <v>1004.42</v>
      </c>
      <c r="G19" s="335">
        <v>0.1082</v>
      </c>
    </row>
    <row r="20" spans="1:7" ht="12.95" customHeight="1">
      <c r="A20" s="12" t="s">
        <v>2874</v>
      </c>
      <c r="B20" s="334" t="s">
        <v>2846</v>
      </c>
      <c r="C20" s="9" t="s">
        <v>2875</v>
      </c>
      <c r="D20" s="10" t="s">
        <v>649</v>
      </c>
      <c r="E20" s="14">
        <v>840000</v>
      </c>
      <c r="F20" s="15">
        <v>912.04</v>
      </c>
      <c r="G20" s="335">
        <v>9.8199999999999996E-2</v>
      </c>
    </row>
    <row r="21" spans="1:7" ht="12.95" customHeight="1">
      <c r="A21" s="12" t="s">
        <v>2841</v>
      </c>
      <c r="B21" s="334" t="s">
        <v>1330</v>
      </c>
      <c r="C21" s="9" t="s">
        <v>2842</v>
      </c>
      <c r="D21" s="10" t="s">
        <v>649</v>
      </c>
      <c r="E21" s="14">
        <v>650000</v>
      </c>
      <c r="F21" s="15">
        <v>706.81</v>
      </c>
      <c r="G21" s="335">
        <v>7.6100000000000001E-2</v>
      </c>
    </row>
    <row r="22" spans="1:7" ht="12.95" customHeight="1">
      <c r="A22" s="1"/>
      <c r="B22" s="336" t="s">
        <v>246</v>
      </c>
      <c r="C22" s="18" t="s">
        <v>2</v>
      </c>
      <c r="D22" s="17" t="s">
        <v>2</v>
      </c>
      <c r="E22" s="17" t="s">
        <v>2</v>
      </c>
      <c r="F22" s="19">
        <v>9032.0400000000009</v>
      </c>
      <c r="G22" s="337">
        <v>0.97260000000000002</v>
      </c>
    </row>
    <row r="23" spans="1:7" ht="12.95" customHeight="1">
      <c r="A23" s="1"/>
      <c r="B23" s="332" t="s">
        <v>650</v>
      </c>
      <c r="C23" s="9" t="s">
        <v>2</v>
      </c>
      <c r="D23" s="22" t="s">
        <v>2</v>
      </c>
      <c r="E23" s="22" t="s">
        <v>2</v>
      </c>
      <c r="F23" s="36" t="s">
        <v>368</v>
      </c>
      <c r="G23" s="439" t="s">
        <v>368</v>
      </c>
    </row>
    <row r="24" spans="1:7" ht="12.95" customHeight="1">
      <c r="A24" s="1"/>
      <c r="B24" s="336" t="s">
        <v>246</v>
      </c>
      <c r="C24" s="21" t="s">
        <v>2</v>
      </c>
      <c r="D24" s="22" t="s">
        <v>2</v>
      </c>
      <c r="E24" s="22" t="s">
        <v>2</v>
      </c>
      <c r="F24" s="36" t="s">
        <v>368</v>
      </c>
      <c r="G24" s="439" t="s">
        <v>368</v>
      </c>
    </row>
    <row r="25" spans="1:7" ht="12.95" customHeight="1">
      <c r="A25" s="1"/>
      <c r="B25" s="336" t="s">
        <v>251</v>
      </c>
      <c r="C25" s="21" t="s">
        <v>2</v>
      </c>
      <c r="D25" s="22" t="s">
        <v>2</v>
      </c>
      <c r="E25" s="23" t="s">
        <v>2</v>
      </c>
      <c r="F25" s="24">
        <v>9032.0400000000009</v>
      </c>
      <c r="G25" s="338">
        <v>0.97260000000000002</v>
      </c>
    </row>
    <row r="26" spans="1:7" ht="12.95" customHeight="1">
      <c r="A26" s="1"/>
      <c r="B26" s="332" t="s">
        <v>261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1"/>
      <c r="B27" s="339" t="s">
        <v>3009</v>
      </c>
      <c r="C27" s="9" t="s">
        <v>2</v>
      </c>
      <c r="D27" s="10" t="s">
        <v>2</v>
      </c>
      <c r="E27" s="10" t="s">
        <v>2</v>
      </c>
      <c r="F27" s="10" t="s">
        <v>2</v>
      </c>
      <c r="G27" s="333" t="s">
        <v>2</v>
      </c>
    </row>
    <row r="28" spans="1:7" ht="12.95" customHeight="1">
      <c r="A28" s="2" t="s">
        <v>2</v>
      </c>
      <c r="B28" s="334" t="s">
        <v>3010</v>
      </c>
      <c r="C28" s="9" t="s">
        <v>2</v>
      </c>
      <c r="D28" s="10" t="s">
        <v>2</v>
      </c>
      <c r="E28" s="27" t="s">
        <v>2</v>
      </c>
      <c r="F28" s="15">
        <v>15.01</v>
      </c>
      <c r="G28" s="335">
        <v>1.6000000000000001E-3</v>
      </c>
    </row>
    <row r="29" spans="1:7" ht="12.95" customHeight="1">
      <c r="A29" s="1"/>
      <c r="B29" s="336" t="s">
        <v>251</v>
      </c>
      <c r="C29" s="21" t="s">
        <v>2</v>
      </c>
      <c r="D29" s="22" t="s">
        <v>2</v>
      </c>
      <c r="E29" s="23" t="s">
        <v>2</v>
      </c>
      <c r="F29" s="24">
        <v>15.01</v>
      </c>
      <c r="G29" s="338">
        <v>1.6000000000000001E-3</v>
      </c>
    </row>
    <row r="30" spans="1:7" ht="12.95" customHeight="1">
      <c r="A30" s="1"/>
      <c r="B30" s="336" t="s">
        <v>268</v>
      </c>
      <c r="C30" s="22" t="s">
        <v>2</v>
      </c>
      <c r="D30" s="22" t="s">
        <v>2</v>
      </c>
      <c r="E30" s="22" t="s">
        <v>2</v>
      </c>
      <c r="F30" s="19">
        <v>240.23</v>
      </c>
      <c r="G30" s="345">
        <v>2.58E-2</v>
      </c>
    </row>
    <row r="31" spans="1:7" ht="12.95" customHeight="1" thickBot="1">
      <c r="A31" s="1"/>
      <c r="B31" s="346" t="s">
        <v>269</v>
      </c>
      <c r="C31" s="347" t="s">
        <v>2</v>
      </c>
      <c r="D31" s="347" t="s">
        <v>2</v>
      </c>
      <c r="E31" s="347" t="s">
        <v>2</v>
      </c>
      <c r="F31" s="348">
        <v>9287.2812088999999</v>
      </c>
      <c r="G31" s="349">
        <v>1</v>
      </c>
    </row>
    <row r="32" spans="1:7" ht="12.95" customHeight="1">
      <c r="A32" s="1"/>
      <c r="B32" s="35" t="s">
        <v>2</v>
      </c>
      <c r="C32" s="1"/>
      <c r="D32" s="1"/>
      <c r="E32" s="1"/>
      <c r="F32" s="1"/>
      <c r="G32" s="1"/>
    </row>
    <row r="33" spans="1:7" ht="12.95" customHeight="1">
      <c r="A33" s="1"/>
      <c r="B33" s="35" t="s">
        <v>271</v>
      </c>
      <c r="C33" s="1"/>
      <c r="D33" s="1"/>
      <c r="E33" s="1"/>
      <c r="F33" s="1"/>
      <c r="G33" s="1"/>
    </row>
    <row r="34" spans="1:7" ht="12.95" customHeight="1">
      <c r="A34" s="1"/>
      <c r="B34" s="35" t="s">
        <v>2</v>
      </c>
      <c r="C34" s="1"/>
      <c r="D34" s="1"/>
      <c r="E34" s="1"/>
      <c r="F34" s="1"/>
      <c r="G34" s="1"/>
    </row>
    <row r="35" spans="1:7" ht="12.95" customHeight="1" thickBot="1">
      <c r="A35" s="1"/>
      <c r="B35" s="35"/>
      <c r="C35" s="1"/>
      <c r="D35" s="1"/>
      <c r="E35" s="1"/>
      <c r="F35" s="1"/>
      <c r="G35" s="1"/>
    </row>
    <row r="36" spans="1:7" s="49" customFormat="1" ht="26.1" customHeight="1">
      <c r="A36" s="146"/>
      <c r="B36" s="147" t="s">
        <v>3071</v>
      </c>
      <c r="C36" s="148"/>
      <c r="D36" s="149"/>
      <c r="E36" s="150"/>
      <c r="F36" s="151"/>
      <c r="G36" s="146"/>
    </row>
    <row r="37" spans="1:7" s="49" customFormat="1" ht="12.95" customHeight="1">
      <c r="A37" s="146"/>
      <c r="B37" s="152" t="s">
        <v>3081</v>
      </c>
      <c r="C37" s="153"/>
      <c r="D37" s="153"/>
      <c r="E37" s="153"/>
      <c r="F37" s="154"/>
      <c r="G37" s="146"/>
    </row>
    <row r="38" spans="1:7" s="49" customFormat="1" ht="15">
      <c r="B38" s="155" t="s">
        <v>3072</v>
      </c>
      <c r="C38" s="156"/>
      <c r="D38" s="156"/>
      <c r="E38" s="157"/>
      <c r="F38" s="154"/>
    </row>
    <row r="39" spans="1:7" s="49" customFormat="1" ht="13.5" thickBot="1">
      <c r="B39" s="158" t="s">
        <v>3073</v>
      </c>
      <c r="C39" s="159"/>
      <c r="D39" s="159"/>
      <c r="E39" s="159"/>
      <c r="F39" s="160"/>
    </row>
    <row r="40" spans="1:7" s="49" customFormat="1">
      <c r="B40" s="161" t="s">
        <v>3074</v>
      </c>
      <c r="C40" s="559" t="s">
        <v>3075</v>
      </c>
      <c r="D40" s="559"/>
      <c r="E40" s="162"/>
      <c r="F40" s="163"/>
    </row>
    <row r="41" spans="1:7" s="49" customFormat="1" ht="13.5" thickBot="1">
      <c r="B41" s="164"/>
      <c r="C41" s="165">
        <v>43373</v>
      </c>
      <c r="D41" s="66">
        <v>43555</v>
      </c>
      <c r="E41" s="166"/>
      <c r="F41" s="167"/>
    </row>
    <row r="42" spans="1:7" s="49" customFormat="1" ht="15">
      <c r="B42" s="168" t="s">
        <v>3076</v>
      </c>
      <c r="C42" s="74"/>
      <c r="D42" s="84"/>
      <c r="E42" s="171"/>
      <c r="F42" s="172"/>
    </row>
    <row r="43" spans="1:7" s="49" customFormat="1" ht="15">
      <c r="A43" s="253">
        <v>143931</v>
      </c>
      <c r="B43" s="174" t="s">
        <v>3077</v>
      </c>
      <c r="C43" s="74">
        <v>10.1004</v>
      </c>
      <c r="D43" s="74">
        <v>10.742000000000001</v>
      </c>
      <c r="E43" s="171"/>
      <c r="F43" s="172"/>
      <c r="G43" s="78"/>
    </row>
    <row r="44" spans="1:7" s="49" customFormat="1" ht="15">
      <c r="A44" s="253">
        <v>143938</v>
      </c>
      <c r="B44" s="201" t="s">
        <v>3121</v>
      </c>
      <c r="C44" s="74">
        <v>10.025600000000001</v>
      </c>
      <c r="D44" s="74">
        <v>10.1411</v>
      </c>
      <c r="E44" s="171"/>
      <c r="F44" s="172"/>
      <c r="G44" s="78"/>
    </row>
    <row r="45" spans="1:7" s="49" customFormat="1" ht="15">
      <c r="A45" s="72"/>
      <c r="B45" s="174"/>
      <c r="C45" s="74"/>
      <c r="D45" s="74"/>
      <c r="E45" s="171"/>
      <c r="F45" s="172"/>
    </row>
    <row r="46" spans="1:7" s="49" customFormat="1" ht="15">
      <c r="A46" s="72"/>
      <c r="B46" s="168" t="s">
        <v>3079</v>
      </c>
      <c r="C46" s="74"/>
      <c r="D46" s="74"/>
      <c r="E46" s="171"/>
      <c r="F46" s="172"/>
    </row>
    <row r="47" spans="1:7" s="49" customFormat="1" ht="15">
      <c r="A47" s="253">
        <v>143935</v>
      </c>
      <c r="B47" s="174" t="str">
        <f>+B43</f>
        <v>Growth</v>
      </c>
      <c r="C47" s="74">
        <v>10.106999999999999</v>
      </c>
      <c r="D47" s="74">
        <v>10.7624</v>
      </c>
      <c r="E47" s="171"/>
      <c r="F47" s="172"/>
    </row>
    <row r="48" spans="1:7" s="49" customFormat="1" ht="15">
      <c r="A48" s="72"/>
      <c r="B48" s="174"/>
      <c r="C48" s="74"/>
      <c r="D48" s="74"/>
      <c r="E48" s="171"/>
      <c r="F48" s="172"/>
    </row>
    <row r="49" spans="2:6" s="261" customFormat="1" ht="13.5" thickBot="1">
      <c r="B49" s="158" t="s">
        <v>3095</v>
      </c>
      <c r="C49" s="98"/>
      <c r="D49" s="74"/>
      <c r="E49" s="99"/>
      <c r="F49" s="100"/>
    </row>
    <row r="50" spans="2:6" s="261" customFormat="1" ht="24.75" thickBot="1">
      <c r="B50" s="177" t="s">
        <v>3090</v>
      </c>
      <c r="C50" s="106" t="s">
        <v>3091</v>
      </c>
      <c r="D50" s="107" t="s">
        <v>3092</v>
      </c>
      <c r="E50" s="107" t="s">
        <v>3093</v>
      </c>
      <c r="F50" s="108" t="s">
        <v>3094</v>
      </c>
    </row>
    <row r="51" spans="2:6" s="261" customFormat="1">
      <c r="B51" s="178"/>
      <c r="C51" s="109"/>
      <c r="D51" s="179"/>
      <c r="E51" s="179"/>
      <c r="F51" s="180"/>
    </row>
    <row r="52" spans="2:6" s="261" customFormat="1">
      <c r="B52" s="174" t="s">
        <v>3180</v>
      </c>
      <c r="C52" s="272">
        <v>43551</v>
      </c>
      <c r="D52" s="273">
        <v>0.37469999999999998</v>
      </c>
      <c r="E52" s="273">
        <v>0.34699999999999998</v>
      </c>
      <c r="F52" s="274">
        <v>10.626300000000001</v>
      </c>
    </row>
    <row r="53" spans="2:6" s="261" customFormat="1" ht="13.5" thickBot="1">
      <c r="B53" s="158"/>
      <c r="C53" s="186"/>
      <c r="D53" s="294"/>
      <c r="E53" s="186"/>
      <c r="F53" s="295"/>
    </row>
    <row r="54" spans="2:6" s="49" customFormat="1" ht="15">
      <c r="B54" s="174" t="s">
        <v>3096</v>
      </c>
      <c r="C54" s="156"/>
      <c r="D54" s="175"/>
      <c r="E54" s="157"/>
      <c r="F54" s="172"/>
    </row>
    <row r="55" spans="2:6" s="49" customFormat="1" ht="15">
      <c r="B55" s="174" t="s">
        <v>3083</v>
      </c>
      <c r="C55" s="183"/>
      <c r="D55" s="184"/>
      <c r="E55" s="157"/>
      <c r="F55" s="172"/>
    </row>
    <row r="56" spans="2:6" s="261" customFormat="1" ht="15">
      <c r="B56" s="174" t="s">
        <v>3300</v>
      </c>
      <c r="C56" s="183"/>
      <c r="D56" s="184"/>
      <c r="E56" s="157"/>
      <c r="F56" s="172"/>
    </row>
    <row r="57" spans="2:6" s="49" customFormat="1">
      <c r="B57" s="174" t="s">
        <v>3084</v>
      </c>
      <c r="C57" s="185"/>
      <c r="D57" s="185"/>
      <c r="E57" s="156"/>
      <c r="F57" s="154"/>
    </row>
    <row r="58" spans="2:6" s="49" customFormat="1" ht="13.5" thickBot="1">
      <c r="B58" s="158" t="s">
        <v>3080</v>
      </c>
      <c r="C58" s="186"/>
      <c r="D58" s="186"/>
      <c r="E58" s="159"/>
      <c r="F58" s="160"/>
    </row>
    <row r="59" spans="2:6" s="49" customFormat="1"/>
    <row r="60" spans="2:6" s="49" customFormat="1"/>
    <row r="61" spans="2:6" s="49" customFormat="1"/>
    <row r="62" spans="2:6" s="49" customFormat="1"/>
    <row r="63" spans="2:6" s="49" customFormat="1"/>
    <row r="64" spans="2:6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</sheetData>
  <mergeCells count="3">
    <mergeCell ref="B1:G1"/>
    <mergeCell ref="B2:G2"/>
    <mergeCell ref="C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2930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835</v>
      </c>
      <c r="B8" s="334" t="s">
        <v>836</v>
      </c>
      <c r="C8" s="9" t="s">
        <v>837</v>
      </c>
      <c r="D8" s="10" t="s">
        <v>831</v>
      </c>
      <c r="E8" s="14">
        <v>860000</v>
      </c>
      <c r="F8" s="15">
        <v>884.58</v>
      </c>
      <c r="G8" s="335">
        <v>0.13619999999999999</v>
      </c>
    </row>
    <row r="9" spans="1:7" ht="12.95" customHeight="1">
      <c r="A9" s="1"/>
      <c r="B9" s="332" t="s">
        <v>645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2587</v>
      </c>
      <c r="B10" s="334" t="s">
        <v>2588</v>
      </c>
      <c r="C10" s="9" t="s">
        <v>2589</v>
      </c>
      <c r="D10" s="10" t="s">
        <v>791</v>
      </c>
      <c r="E10" s="14">
        <v>720000</v>
      </c>
      <c r="F10" s="15">
        <v>734.72</v>
      </c>
      <c r="G10" s="335">
        <v>0.11310000000000001</v>
      </c>
    </row>
    <row r="11" spans="1:7" ht="12.95" customHeight="1">
      <c r="A11" s="12" t="s">
        <v>2931</v>
      </c>
      <c r="B11" s="334" t="s">
        <v>1783</v>
      </c>
      <c r="C11" s="9" t="s">
        <v>2932</v>
      </c>
      <c r="D11" s="10" t="s">
        <v>649</v>
      </c>
      <c r="E11" s="14">
        <v>710000</v>
      </c>
      <c r="F11" s="15">
        <v>722.77</v>
      </c>
      <c r="G11" s="335">
        <v>0.1113</v>
      </c>
    </row>
    <row r="12" spans="1:7" ht="12.95" customHeight="1">
      <c r="A12" s="12" t="s">
        <v>2593</v>
      </c>
      <c r="B12" s="334" t="s">
        <v>2594</v>
      </c>
      <c r="C12" s="9" t="s">
        <v>2595</v>
      </c>
      <c r="D12" s="10" t="s">
        <v>649</v>
      </c>
      <c r="E12" s="14">
        <v>720000</v>
      </c>
      <c r="F12" s="15">
        <v>716.53</v>
      </c>
      <c r="G12" s="335">
        <v>0.1103</v>
      </c>
    </row>
    <row r="13" spans="1:7" ht="12.95" customHeight="1">
      <c r="A13" s="12" t="s">
        <v>2933</v>
      </c>
      <c r="B13" s="334" t="s">
        <v>2934</v>
      </c>
      <c r="C13" s="9" t="s">
        <v>2935</v>
      </c>
      <c r="D13" s="10" t="s">
        <v>1311</v>
      </c>
      <c r="E13" s="14">
        <v>500000</v>
      </c>
      <c r="F13" s="15">
        <v>500.27</v>
      </c>
      <c r="G13" s="335">
        <v>7.6999999999999999E-2</v>
      </c>
    </row>
    <row r="14" spans="1:7" ht="12.95" customHeight="1">
      <c r="A14" s="12" t="s">
        <v>2922</v>
      </c>
      <c r="B14" s="334" t="s">
        <v>2923</v>
      </c>
      <c r="C14" s="9" t="s">
        <v>2924</v>
      </c>
      <c r="D14" s="10" t="s">
        <v>1311</v>
      </c>
      <c r="E14" s="14">
        <v>100000</v>
      </c>
      <c r="F14" s="15">
        <v>100.13</v>
      </c>
      <c r="G14" s="335">
        <v>1.54E-2</v>
      </c>
    </row>
    <row r="15" spans="1:7" ht="12.95" customHeight="1">
      <c r="A15" s="12" t="s">
        <v>2389</v>
      </c>
      <c r="B15" s="334" t="s">
        <v>2390</v>
      </c>
      <c r="C15" s="9" t="s">
        <v>2391</v>
      </c>
      <c r="D15" s="10" t="s">
        <v>1311</v>
      </c>
      <c r="E15" s="14">
        <v>40000</v>
      </c>
      <c r="F15" s="15">
        <v>40.25</v>
      </c>
      <c r="G15" s="335">
        <v>6.1999999999999998E-3</v>
      </c>
    </row>
    <row r="16" spans="1:7" ht="12.95" customHeight="1">
      <c r="A16" s="1"/>
      <c r="B16" s="332" t="s">
        <v>1328</v>
      </c>
      <c r="C16" s="9" t="s">
        <v>2</v>
      </c>
      <c r="D16" s="10" t="s">
        <v>2</v>
      </c>
      <c r="E16" s="10" t="s">
        <v>2</v>
      </c>
      <c r="F16" s="10" t="s">
        <v>2</v>
      </c>
      <c r="G16" s="333" t="s">
        <v>2</v>
      </c>
    </row>
    <row r="17" spans="1:7" ht="12.95" customHeight="1">
      <c r="A17" s="12" t="s">
        <v>2928</v>
      </c>
      <c r="B17" s="334" t="s">
        <v>2653</v>
      </c>
      <c r="C17" s="9" t="s">
        <v>2929</v>
      </c>
      <c r="D17" s="10" t="s">
        <v>1311</v>
      </c>
      <c r="E17" s="14">
        <v>920000</v>
      </c>
      <c r="F17" s="15">
        <v>770.06</v>
      </c>
      <c r="G17" s="335">
        <v>0.11849999999999999</v>
      </c>
    </row>
    <row r="18" spans="1:7" ht="12.95" customHeight="1">
      <c r="A18" s="12" t="s">
        <v>2936</v>
      </c>
      <c r="B18" s="334" t="s">
        <v>1602</v>
      </c>
      <c r="C18" s="9" t="s">
        <v>2937</v>
      </c>
      <c r="D18" s="10" t="s">
        <v>649</v>
      </c>
      <c r="E18" s="14">
        <v>710000</v>
      </c>
      <c r="F18" s="15">
        <v>765.45</v>
      </c>
      <c r="G18" s="335">
        <v>0.1178</v>
      </c>
    </row>
    <row r="19" spans="1:7" ht="12.95" customHeight="1">
      <c r="A19" s="12" t="s">
        <v>2874</v>
      </c>
      <c r="B19" s="334" t="s">
        <v>2846</v>
      </c>
      <c r="C19" s="9" t="s">
        <v>2875</v>
      </c>
      <c r="D19" s="10" t="s">
        <v>649</v>
      </c>
      <c r="E19" s="14">
        <v>590000</v>
      </c>
      <c r="F19" s="15">
        <v>640.6</v>
      </c>
      <c r="G19" s="335">
        <v>9.8599999999999993E-2</v>
      </c>
    </row>
    <row r="20" spans="1:7" ht="12.95" customHeight="1">
      <c r="A20" s="12" t="s">
        <v>2841</v>
      </c>
      <c r="B20" s="334" t="s">
        <v>1330</v>
      </c>
      <c r="C20" s="9" t="s">
        <v>2842</v>
      </c>
      <c r="D20" s="10" t="s">
        <v>649</v>
      </c>
      <c r="E20" s="14">
        <v>350000</v>
      </c>
      <c r="F20" s="15">
        <v>380.59</v>
      </c>
      <c r="G20" s="335">
        <v>5.8599999999999999E-2</v>
      </c>
    </row>
    <row r="21" spans="1:7" ht="12.95" customHeight="1">
      <c r="A21" s="1"/>
      <c r="B21" s="336" t="s">
        <v>246</v>
      </c>
      <c r="C21" s="18" t="s">
        <v>2</v>
      </c>
      <c r="D21" s="17" t="s">
        <v>2</v>
      </c>
      <c r="E21" s="17" t="s">
        <v>2</v>
      </c>
      <c r="F21" s="19">
        <v>6255.95</v>
      </c>
      <c r="G21" s="337">
        <v>0.96299999999999997</v>
      </c>
    </row>
    <row r="22" spans="1:7" ht="12.95" customHeight="1">
      <c r="A22" s="1"/>
      <c r="B22" s="332" t="s">
        <v>650</v>
      </c>
      <c r="C22" s="9" t="s">
        <v>2</v>
      </c>
      <c r="D22" s="22" t="s">
        <v>2</v>
      </c>
      <c r="E22" s="22" t="s">
        <v>2</v>
      </c>
      <c r="F22" s="36" t="s">
        <v>368</v>
      </c>
      <c r="G22" s="439" t="s">
        <v>368</v>
      </c>
    </row>
    <row r="23" spans="1:7" ht="12.95" customHeight="1">
      <c r="A23" s="1"/>
      <c r="B23" s="336" t="s">
        <v>246</v>
      </c>
      <c r="C23" s="21" t="s">
        <v>2</v>
      </c>
      <c r="D23" s="22" t="s">
        <v>2</v>
      </c>
      <c r="E23" s="22" t="s">
        <v>2</v>
      </c>
      <c r="F23" s="36" t="s">
        <v>368</v>
      </c>
      <c r="G23" s="439" t="s">
        <v>368</v>
      </c>
    </row>
    <row r="24" spans="1:7" ht="12.95" customHeight="1">
      <c r="A24" s="1"/>
      <c r="B24" s="336" t="s">
        <v>251</v>
      </c>
      <c r="C24" s="21" t="s">
        <v>2</v>
      </c>
      <c r="D24" s="22" t="s">
        <v>2</v>
      </c>
      <c r="E24" s="23" t="s">
        <v>2</v>
      </c>
      <c r="F24" s="24">
        <v>6255.95</v>
      </c>
      <c r="G24" s="338">
        <v>0.96299999999999997</v>
      </c>
    </row>
    <row r="25" spans="1:7" ht="12.95" customHeight="1">
      <c r="A25" s="1"/>
      <c r="B25" s="332" t="s">
        <v>261</v>
      </c>
      <c r="C25" s="9" t="s">
        <v>2</v>
      </c>
      <c r="D25" s="10" t="s">
        <v>2</v>
      </c>
      <c r="E25" s="10" t="s">
        <v>2</v>
      </c>
      <c r="F25" s="10" t="s">
        <v>2</v>
      </c>
      <c r="G25" s="333" t="s">
        <v>2</v>
      </c>
    </row>
    <row r="26" spans="1:7" ht="12.95" customHeight="1">
      <c r="A26" s="1"/>
      <c r="B26" s="332" t="s">
        <v>792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12" t="s">
        <v>869</v>
      </c>
      <c r="B27" s="334" t="s">
        <v>794</v>
      </c>
      <c r="C27" s="9" t="s">
        <v>870</v>
      </c>
      <c r="D27" s="10" t="s">
        <v>796</v>
      </c>
      <c r="E27" s="14">
        <v>50000</v>
      </c>
      <c r="F27" s="15">
        <v>47.05</v>
      </c>
      <c r="G27" s="335">
        <v>7.1999999999999998E-3</v>
      </c>
    </row>
    <row r="28" spans="1:7" ht="12.95" customHeight="1">
      <c r="A28" s="1"/>
      <c r="B28" s="339" t="s">
        <v>3009</v>
      </c>
      <c r="C28" s="9" t="s">
        <v>2</v>
      </c>
      <c r="D28" s="10" t="s">
        <v>2</v>
      </c>
      <c r="E28" s="10" t="s">
        <v>2</v>
      </c>
      <c r="F28" s="10" t="s">
        <v>2</v>
      </c>
      <c r="G28" s="333" t="s">
        <v>2</v>
      </c>
    </row>
    <row r="29" spans="1:7" ht="12.95" customHeight="1">
      <c r="A29" s="2" t="s">
        <v>2</v>
      </c>
      <c r="B29" s="334" t="s">
        <v>3010</v>
      </c>
      <c r="C29" s="9" t="s">
        <v>2</v>
      </c>
      <c r="D29" s="10" t="s">
        <v>2</v>
      </c>
      <c r="E29" s="27" t="s">
        <v>2</v>
      </c>
      <c r="F29" s="15">
        <v>25.01</v>
      </c>
      <c r="G29" s="335">
        <v>3.8999999999999998E-3</v>
      </c>
    </row>
    <row r="30" spans="1:7" ht="12.95" customHeight="1">
      <c r="A30" s="1"/>
      <c r="B30" s="336" t="s">
        <v>251</v>
      </c>
      <c r="C30" s="21" t="s">
        <v>2</v>
      </c>
      <c r="D30" s="22" t="s">
        <v>2</v>
      </c>
      <c r="E30" s="23" t="s">
        <v>2</v>
      </c>
      <c r="F30" s="24">
        <v>72.06</v>
      </c>
      <c r="G30" s="338">
        <v>1.11E-2</v>
      </c>
    </row>
    <row r="31" spans="1:7" ht="12.95" customHeight="1">
      <c r="A31" s="1"/>
      <c r="B31" s="336" t="s">
        <v>268</v>
      </c>
      <c r="C31" s="22" t="s">
        <v>2</v>
      </c>
      <c r="D31" s="22" t="s">
        <v>2</v>
      </c>
      <c r="E31" s="22" t="s">
        <v>2</v>
      </c>
      <c r="F31" s="19">
        <v>168.49</v>
      </c>
      <c r="G31" s="345">
        <v>2.5899999999999999E-2</v>
      </c>
    </row>
    <row r="32" spans="1:7" ht="12.95" customHeight="1" thickBot="1">
      <c r="A32" s="1"/>
      <c r="B32" s="346" t="s">
        <v>269</v>
      </c>
      <c r="C32" s="347" t="s">
        <v>2</v>
      </c>
      <c r="D32" s="347" t="s">
        <v>2</v>
      </c>
      <c r="E32" s="347" t="s">
        <v>2</v>
      </c>
      <c r="F32" s="348">
        <v>6496.5035174000004</v>
      </c>
      <c r="G32" s="349">
        <v>1</v>
      </c>
    </row>
    <row r="33" spans="1:7" ht="12.95" customHeight="1">
      <c r="A33" s="1"/>
      <c r="B33" s="35" t="s">
        <v>2</v>
      </c>
      <c r="C33" s="1"/>
      <c r="D33" s="1"/>
      <c r="E33" s="1"/>
      <c r="F33" s="1"/>
      <c r="G33" s="1"/>
    </row>
    <row r="34" spans="1:7" ht="12.95" customHeight="1">
      <c r="A34" s="1"/>
      <c r="B34" s="35" t="s">
        <v>271</v>
      </c>
      <c r="C34" s="1"/>
      <c r="D34" s="1"/>
      <c r="E34" s="1"/>
      <c r="F34" s="1"/>
      <c r="G34" s="1"/>
    </row>
    <row r="35" spans="1:7" ht="12.95" customHeight="1">
      <c r="A35" s="1"/>
      <c r="B35" s="35" t="s">
        <v>2</v>
      </c>
      <c r="C35" s="1"/>
      <c r="D35" s="1"/>
      <c r="E35" s="1"/>
      <c r="F35" s="1"/>
      <c r="G35" s="1"/>
    </row>
    <row r="36" spans="1:7" ht="12.95" customHeight="1" thickBot="1">
      <c r="A36" s="1"/>
      <c r="B36" s="35"/>
      <c r="C36" s="1"/>
      <c r="D36" s="1"/>
      <c r="E36" s="1"/>
      <c r="F36" s="1"/>
      <c r="G36" s="1"/>
    </row>
    <row r="37" spans="1:7" s="49" customFormat="1" ht="26.1" customHeight="1">
      <c r="A37" s="146"/>
      <c r="B37" s="147" t="s">
        <v>3071</v>
      </c>
      <c r="C37" s="148"/>
      <c r="D37" s="149"/>
      <c r="E37" s="150"/>
      <c r="F37" s="151"/>
      <c r="G37" s="146"/>
    </row>
    <row r="38" spans="1:7" s="49" customFormat="1" ht="12.95" customHeight="1">
      <c r="A38" s="146"/>
      <c r="B38" s="152" t="s">
        <v>3081</v>
      </c>
      <c r="C38" s="153"/>
      <c r="D38" s="153"/>
      <c r="E38" s="153"/>
      <c r="F38" s="154"/>
      <c r="G38" s="146"/>
    </row>
    <row r="39" spans="1:7" s="49" customFormat="1" ht="15">
      <c r="B39" s="155" t="s">
        <v>3072</v>
      </c>
      <c r="C39" s="156"/>
      <c r="D39" s="156"/>
      <c r="E39" s="157"/>
      <c r="F39" s="154"/>
    </row>
    <row r="40" spans="1:7" s="49" customFormat="1" ht="13.5" thickBot="1">
      <c r="B40" s="158" t="s">
        <v>3073</v>
      </c>
      <c r="C40" s="159"/>
      <c r="D40" s="159"/>
      <c r="E40" s="159"/>
      <c r="F40" s="160"/>
    </row>
    <row r="41" spans="1:7" s="49" customFormat="1">
      <c r="B41" s="161" t="s">
        <v>3074</v>
      </c>
      <c r="C41" s="559" t="s">
        <v>3075</v>
      </c>
      <c r="D41" s="559"/>
      <c r="E41" s="162"/>
      <c r="F41" s="163"/>
    </row>
    <row r="42" spans="1:7" s="49" customFormat="1" ht="13.5" thickBot="1">
      <c r="B42" s="164"/>
      <c r="C42" s="165">
        <v>43373</v>
      </c>
      <c r="D42" s="66">
        <v>43555</v>
      </c>
      <c r="E42" s="166"/>
      <c r="F42" s="167"/>
    </row>
    <row r="43" spans="1:7" s="49" customFormat="1" ht="15">
      <c r="B43" s="168" t="s">
        <v>3076</v>
      </c>
      <c r="C43" s="74"/>
      <c r="D43" s="84"/>
      <c r="E43" s="171"/>
      <c r="F43" s="172"/>
    </row>
    <row r="44" spans="1:7" s="49" customFormat="1" ht="15">
      <c r="A44" s="253">
        <v>144141</v>
      </c>
      <c r="B44" s="174" t="s">
        <v>3077</v>
      </c>
      <c r="C44" s="74">
        <v>10.0494</v>
      </c>
      <c r="D44" s="74">
        <v>10.692600000000001</v>
      </c>
      <c r="E44" s="171"/>
      <c r="F44" s="172"/>
      <c r="G44" s="78"/>
    </row>
    <row r="45" spans="1:7" s="49" customFormat="1" ht="15">
      <c r="A45" s="253">
        <v>144142</v>
      </c>
      <c r="B45" s="201" t="s">
        <v>3087</v>
      </c>
      <c r="C45" s="74">
        <v>10.048999999999999</v>
      </c>
      <c r="D45" s="74">
        <v>10.1258</v>
      </c>
      <c r="E45" s="171"/>
      <c r="F45" s="172"/>
      <c r="G45" s="78"/>
    </row>
    <row r="46" spans="1:7" s="49" customFormat="1" ht="15">
      <c r="A46" s="253">
        <v>144148</v>
      </c>
      <c r="B46" s="201" t="s">
        <v>3089</v>
      </c>
      <c r="C46" s="74">
        <v>10.049300000000001</v>
      </c>
      <c r="D46" s="74">
        <v>10.692399999999999</v>
      </c>
      <c r="E46" s="171"/>
      <c r="F46" s="172"/>
      <c r="G46" s="78"/>
    </row>
    <row r="47" spans="1:7" s="49" customFormat="1" ht="15">
      <c r="A47" s="72"/>
      <c r="B47" s="174"/>
      <c r="C47" s="74"/>
      <c r="D47" s="74"/>
      <c r="E47" s="171"/>
      <c r="F47" s="172"/>
    </row>
    <row r="48" spans="1:7" s="49" customFormat="1" ht="15">
      <c r="A48" s="72"/>
      <c r="B48" s="168" t="s">
        <v>3079</v>
      </c>
      <c r="C48" s="74"/>
      <c r="D48" s="74"/>
      <c r="E48" s="171"/>
      <c r="F48" s="172"/>
    </row>
    <row r="49" spans="1:6" s="49" customFormat="1" ht="15">
      <c r="A49" s="253">
        <v>144144</v>
      </c>
      <c r="B49" s="174" t="str">
        <f>+B44</f>
        <v>Growth</v>
      </c>
      <c r="C49" s="74">
        <v>10.0547</v>
      </c>
      <c r="D49" s="74">
        <v>10.711399999999999</v>
      </c>
      <c r="E49" s="171"/>
      <c r="F49" s="172"/>
    </row>
    <row r="50" spans="1:6" s="49" customFormat="1" ht="15">
      <c r="A50" s="72"/>
      <c r="B50" s="174"/>
      <c r="C50" s="74"/>
      <c r="D50" s="74"/>
      <c r="E50" s="171"/>
      <c r="F50" s="172"/>
    </row>
    <row r="51" spans="1:6" s="261" customFormat="1" ht="13.5" thickBot="1">
      <c r="B51" s="158" t="s">
        <v>3095</v>
      </c>
      <c r="C51" s="98"/>
      <c r="D51" s="74"/>
      <c r="E51" s="99"/>
      <c r="F51" s="100"/>
    </row>
    <row r="52" spans="1:6" s="261" customFormat="1" ht="24.75" thickBot="1">
      <c r="B52" s="177" t="s">
        <v>3090</v>
      </c>
      <c r="C52" s="106" t="s">
        <v>3091</v>
      </c>
      <c r="D52" s="107" t="s">
        <v>3092</v>
      </c>
      <c r="E52" s="107" t="s">
        <v>3093</v>
      </c>
      <c r="F52" s="108" t="s">
        <v>3094</v>
      </c>
    </row>
    <row r="53" spans="1:6" s="261" customFormat="1">
      <c r="B53" s="178"/>
      <c r="C53" s="109"/>
      <c r="D53" s="179"/>
      <c r="E53" s="179"/>
      <c r="F53" s="180"/>
    </row>
    <row r="54" spans="1:6" s="261" customFormat="1">
      <c r="B54" s="174" t="s">
        <v>3181</v>
      </c>
      <c r="C54" s="272">
        <v>43461</v>
      </c>
      <c r="D54" s="273">
        <v>0.22193136999999999</v>
      </c>
      <c r="E54" s="273">
        <v>0.20550961000000001</v>
      </c>
      <c r="F54" s="274">
        <v>10.364800000000001</v>
      </c>
    </row>
    <row r="55" spans="1:6" s="261" customFormat="1">
      <c r="B55" s="174" t="s">
        <v>3181</v>
      </c>
      <c r="C55" s="272">
        <v>43551</v>
      </c>
      <c r="D55" s="273">
        <v>0.1787</v>
      </c>
      <c r="E55" s="273">
        <v>0.16550000000000001</v>
      </c>
      <c r="F55" s="274">
        <v>10.3416</v>
      </c>
    </row>
    <row r="56" spans="1:6" s="261" customFormat="1" ht="13.5" thickBot="1">
      <c r="B56" s="158"/>
      <c r="C56" s="186"/>
      <c r="D56" s="294"/>
      <c r="E56" s="186"/>
      <c r="F56" s="295"/>
    </row>
    <row r="57" spans="1:6" s="49" customFormat="1" ht="15">
      <c r="B57" s="174" t="s">
        <v>3096</v>
      </c>
      <c r="C57" s="156"/>
      <c r="D57" s="175"/>
      <c r="E57" s="157"/>
      <c r="F57" s="172"/>
    </row>
    <row r="58" spans="1:6" s="49" customFormat="1" ht="15">
      <c r="B58" s="174" t="s">
        <v>3083</v>
      </c>
      <c r="C58" s="183"/>
      <c r="D58" s="184"/>
      <c r="E58" s="157"/>
      <c r="F58" s="172"/>
    </row>
    <row r="59" spans="1:6" s="261" customFormat="1" ht="15">
      <c r="B59" s="174" t="s">
        <v>3301</v>
      </c>
      <c r="C59" s="183"/>
      <c r="D59" s="184"/>
      <c r="E59" s="157"/>
      <c r="F59" s="172"/>
    </row>
    <row r="60" spans="1:6" s="49" customFormat="1">
      <c r="B60" s="174" t="s">
        <v>3084</v>
      </c>
      <c r="C60" s="185"/>
      <c r="D60" s="185"/>
      <c r="E60" s="156"/>
      <c r="F60" s="154"/>
    </row>
    <row r="61" spans="1:6" s="49" customFormat="1" ht="13.5" thickBot="1">
      <c r="B61" s="158" t="s">
        <v>3080</v>
      </c>
      <c r="C61" s="186"/>
      <c r="D61" s="186"/>
      <c r="E61" s="159"/>
      <c r="F61" s="160"/>
    </row>
    <row r="62" spans="1:6" s="49" customFormat="1"/>
    <row r="63" spans="1:6" s="49" customFormat="1"/>
    <row r="64" spans="1:6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</sheetData>
  <mergeCells count="3">
    <mergeCell ref="B1:G1"/>
    <mergeCell ref="B2:G2"/>
    <mergeCell ref="C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2938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2939</v>
      </c>
      <c r="B8" s="334" t="s">
        <v>2940</v>
      </c>
      <c r="C8" s="9" t="s">
        <v>2941</v>
      </c>
      <c r="D8" s="10" t="s">
        <v>831</v>
      </c>
      <c r="E8" s="14">
        <v>393000</v>
      </c>
      <c r="F8" s="15">
        <v>401.57</v>
      </c>
      <c r="G8" s="335">
        <v>0.13780000000000001</v>
      </c>
    </row>
    <row r="9" spans="1:7" ht="12.95" customHeight="1">
      <c r="A9" s="1"/>
      <c r="B9" s="332" t="s">
        <v>645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1713</v>
      </c>
      <c r="B10" s="334" t="s">
        <v>1714</v>
      </c>
      <c r="C10" s="9" t="s">
        <v>1715</v>
      </c>
      <c r="D10" s="10" t="s">
        <v>649</v>
      </c>
      <c r="E10" s="14">
        <v>320000</v>
      </c>
      <c r="F10" s="15">
        <v>325.45</v>
      </c>
      <c r="G10" s="335">
        <v>0.11169999999999999</v>
      </c>
    </row>
    <row r="11" spans="1:7" ht="12.95" customHeight="1">
      <c r="A11" s="12" t="s">
        <v>2587</v>
      </c>
      <c r="B11" s="334" t="s">
        <v>2588</v>
      </c>
      <c r="C11" s="9" t="s">
        <v>2589</v>
      </c>
      <c r="D11" s="10" t="s">
        <v>791</v>
      </c>
      <c r="E11" s="14">
        <v>310000</v>
      </c>
      <c r="F11" s="15">
        <v>316.33999999999997</v>
      </c>
      <c r="G11" s="335">
        <v>0.1086</v>
      </c>
    </row>
    <row r="12" spans="1:7" ht="12.95" customHeight="1">
      <c r="A12" s="12" t="s">
        <v>863</v>
      </c>
      <c r="B12" s="334" t="s">
        <v>864</v>
      </c>
      <c r="C12" s="9" t="s">
        <v>865</v>
      </c>
      <c r="D12" s="10" t="s">
        <v>791</v>
      </c>
      <c r="E12" s="14">
        <v>300000</v>
      </c>
      <c r="F12" s="15">
        <v>297.81</v>
      </c>
      <c r="G12" s="335">
        <v>0.1022</v>
      </c>
    </row>
    <row r="13" spans="1:7" ht="12.95" customHeight="1">
      <c r="A13" s="12" t="s">
        <v>2942</v>
      </c>
      <c r="B13" s="334" t="s">
        <v>2943</v>
      </c>
      <c r="C13" s="9" t="s">
        <v>2944</v>
      </c>
      <c r="D13" s="10" t="s">
        <v>649</v>
      </c>
      <c r="E13" s="14">
        <v>270000</v>
      </c>
      <c r="F13" s="15">
        <v>271.43</v>
      </c>
      <c r="G13" s="335">
        <v>9.3100000000000002E-2</v>
      </c>
    </row>
    <row r="14" spans="1:7" ht="12.95" customHeight="1">
      <c r="A14" s="12" t="s">
        <v>866</v>
      </c>
      <c r="B14" s="334" t="s">
        <v>867</v>
      </c>
      <c r="C14" s="9" t="s">
        <v>868</v>
      </c>
      <c r="D14" s="10" t="s">
        <v>649</v>
      </c>
      <c r="E14" s="14">
        <v>270000</v>
      </c>
      <c r="F14" s="15">
        <v>261.19</v>
      </c>
      <c r="G14" s="335">
        <v>8.9599999999999999E-2</v>
      </c>
    </row>
    <row r="15" spans="1:7" ht="12.95" customHeight="1">
      <c r="A15" s="12" t="s">
        <v>2538</v>
      </c>
      <c r="B15" s="334" t="s">
        <v>2539</v>
      </c>
      <c r="C15" s="9" t="s">
        <v>2540</v>
      </c>
      <c r="D15" s="10" t="s">
        <v>2449</v>
      </c>
      <c r="E15" s="14">
        <v>260000</v>
      </c>
      <c r="F15" s="15">
        <v>259.26</v>
      </c>
      <c r="G15" s="335">
        <v>8.8999999999999996E-2</v>
      </c>
    </row>
    <row r="16" spans="1:7" ht="12.95" customHeight="1">
      <c r="A16" s="12" t="s">
        <v>2931</v>
      </c>
      <c r="B16" s="334" t="s">
        <v>1783</v>
      </c>
      <c r="C16" s="9" t="s">
        <v>2932</v>
      </c>
      <c r="D16" s="10" t="s">
        <v>649</v>
      </c>
      <c r="E16" s="14">
        <v>70000</v>
      </c>
      <c r="F16" s="15">
        <v>71.260000000000005</v>
      </c>
      <c r="G16" s="335">
        <v>2.4500000000000001E-2</v>
      </c>
    </row>
    <row r="17" spans="1:7" ht="12.95" customHeight="1">
      <c r="A17" s="1"/>
      <c r="B17" s="332" t="s">
        <v>1328</v>
      </c>
      <c r="C17" s="9" t="s">
        <v>2</v>
      </c>
      <c r="D17" s="10" t="s">
        <v>2</v>
      </c>
      <c r="E17" s="10" t="s">
        <v>2</v>
      </c>
      <c r="F17" s="10" t="s">
        <v>2</v>
      </c>
      <c r="G17" s="333" t="s">
        <v>2</v>
      </c>
    </row>
    <row r="18" spans="1:7" ht="12.95" customHeight="1">
      <c r="A18" s="12" t="s">
        <v>2928</v>
      </c>
      <c r="B18" s="334" t="s">
        <v>2653</v>
      </c>
      <c r="C18" s="9" t="s">
        <v>2929</v>
      </c>
      <c r="D18" s="10" t="s">
        <v>1311</v>
      </c>
      <c r="E18" s="14">
        <v>380000</v>
      </c>
      <c r="F18" s="15">
        <v>318.07</v>
      </c>
      <c r="G18" s="335">
        <v>0.1091</v>
      </c>
    </row>
    <row r="19" spans="1:7" ht="12.95" customHeight="1">
      <c r="A19" s="12" t="s">
        <v>2874</v>
      </c>
      <c r="B19" s="334" t="s">
        <v>2846</v>
      </c>
      <c r="C19" s="9" t="s">
        <v>2875</v>
      </c>
      <c r="D19" s="10" t="s">
        <v>649</v>
      </c>
      <c r="E19" s="14">
        <v>200000</v>
      </c>
      <c r="F19" s="15">
        <v>217.15</v>
      </c>
      <c r="G19" s="335">
        <v>7.4499999999999997E-2</v>
      </c>
    </row>
    <row r="20" spans="1:7" ht="12.95" customHeight="1">
      <c r="A20" s="1"/>
      <c r="B20" s="336" t="s">
        <v>246</v>
      </c>
      <c r="C20" s="18" t="s">
        <v>2</v>
      </c>
      <c r="D20" s="17" t="s">
        <v>2</v>
      </c>
      <c r="E20" s="17" t="s">
        <v>2</v>
      </c>
      <c r="F20" s="19">
        <v>2739.53</v>
      </c>
      <c r="G20" s="337">
        <v>0.94010000000000005</v>
      </c>
    </row>
    <row r="21" spans="1:7" ht="12.95" customHeight="1">
      <c r="A21" s="1"/>
      <c r="B21" s="332" t="s">
        <v>650</v>
      </c>
      <c r="C21" s="9" t="s">
        <v>2</v>
      </c>
      <c r="D21" s="22" t="s">
        <v>2</v>
      </c>
      <c r="E21" s="22" t="s">
        <v>2</v>
      </c>
      <c r="F21" s="36" t="s">
        <v>368</v>
      </c>
      <c r="G21" s="439" t="s">
        <v>368</v>
      </c>
    </row>
    <row r="22" spans="1:7" ht="12.95" customHeight="1">
      <c r="A22" s="1"/>
      <c r="B22" s="336" t="s">
        <v>246</v>
      </c>
      <c r="C22" s="21" t="s">
        <v>2</v>
      </c>
      <c r="D22" s="22" t="s">
        <v>2</v>
      </c>
      <c r="E22" s="22" t="s">
        <v>2</v>
      </c>
      <c r="F22" s="36" t="s">
        <v>368</v>
      </c>
      <c r="G22" s="439" t="s">
        <v>368</v>
      </c>
    </row>
    <row r="23" spans="1:7" ht="12.95" customHeight="1">
      <c r="A23" s="1"/>
      <c r="B23" s="336" t="s">
        <v>251</v>
      </c>
      <c r="C23" s="21" t="s">
        <v>2</v>
      </c>
      <c r="D23" s="22" t="s">
        <v>2</v>
      </c>
      <c r="E23" s="23" t="s">
        <v>2</v>
      </c>
      <c r="F23" s="24">
        <v>2739.53</v>
      </c>
      <c r="G23" s="338">
        <v>0.94010000000000005</v>
      </c>
    </row>
    <row r="24" spans="1:7" ht="12.95" customHeight="1">
      <c r="A24" s="1"/>
      <c r="B24" s="332" t="s">
        <v>261</v>
      </c>
      <c r="C24" s="9" t="s">
        <v>2</v>
      </c>
      <c r="D24" s="10" t="s">
        <v>2</v>
      </c>
      <c r="E24" s="10" t="s">
        <v>2</v>
      </c>
      <c r="F24" s="10" t="s">
        <v>2</v>
      </c>
      <c r="G24" s="333" t="s">
        <v>2</v>
      </c>
    </row>
    <row r="25" spans="1:7" ht="12.95" customHeight="1">
      <c r="A25" s="1"/>
      <c r="B25" s="339" t="s">
        <v>3009</v>
      </c>
      <c r="C25" s="9" t="s">
        <v>2</v>
      </c>
      <c r="D25" s="10" t="s">
        <v>2</v>
      </c>
      <c r="E25" s="10" t="s">
        <v>2</v>
      </c>
      <c r="F25" s="10" t="s">
        <v>2</v>
      </c>
      <c r="G25" s="333" t="s">
        <v>2</v>
      </c>
    </row>
    <row r="26" spans="1:7" ht="12.95" customHeight="1">
      <c r="A26" s="2" t="s">
        <v>2</v>
      </c>
      <c r="B26" s="334" t="s">
        <v>3010</v>
      </c>
      <c r="C26" s="9" t="s">
        <v>2</v>
      </c>
      <c r="D26" s="10" t="s">
        <v>2</v>
      </c>
      <c r="E26" s="27" t="s">
        <v>2</v>
      </c>
      <c r="F26" s="15">
        <v>81.05</v>
      </c>
      <c r="G26" s="335">
        <v>2.7799999999999998E-2</v>
      </c>
    </row>
    <row r="27" spans="1:7" ht="12.95" customHeight="1">
      <c r="A27" s="1"/>
      <c r="B27" s="336" t="s">
        <v>251</v>
      </c>
      <c r="C27" s="21" t="s">
        <v>2</v>
      </c>
      <c r="D27" s="22" t="s">
        <v>2</v>
      </c>
      <c r="E27" s="23" t="s">
        <v>2</v>
      </c>
      <c r="F27" s="24">
        <v>81.05</v>
      </c>
      <c r="G27" s="338">
        <v>2.7799999999999998E-2</v>
      </c>
    </row>
    <row r="28" spans="1:7" ht="12.95" customHeight="1">
      <c r="A28" s="1"/>
      <c r="B28" s="336" t="s">
        <v>268</v>
      </c>
      <c r="C28" s="22" t="s">
        <v>2</v>
      </c>
      <c r="D28" s="22" t="s">
        <v>2</v>
      </c>
      <c r="E28" s="22" t="s">
        <v>2</v>
      </c>
      <c r="F28" s="19">
        <v>93.58</v>
      </c>
      <c r="G28" s="345">
        <v>3.2099999999999997E-2</v>
      </c>
    </row>
    <row r="29" spans="1:7" ht="12.95" customHeight="1" thickBot="1">
      <c r="A29" s="1"/>
      <c r="B29" s="346" t="s">
        <v>269</v>
      </c>
      <c r="C29" s="347" t="s">
        <v>2</v>
      </c>
      <c r="D29" s="347" t="s">
        <v>2</v>
      </c>
      <c r="E29" s="347" t="s">
        <v>2</v>
      </c>
      <c r="F29" s="348">
        <v>2914.1575186999999</v>
      </c>
      <c r="G29" s="349">
        <v>1</v>
      </c>
    </row>
    <row r="30" spans="1:7" ht="12.95" customHeight="1">
      <c r="A30" s="1"/>
      <c r="B30" s="35" t="s">
        <v>2</v>
      </c>
      <c r="C30" s="1"/>
      <c r="D30" s="1"/>
      <c r="E30" s="1"/>
      <c r="F30" s="1"/>
      <c r="G30" s="1"/>
    </row>
    <row r="31" spans="1:7" ht="12.95" customHeight="1">
      <c r="A31" s="1"/>
      <c r="B31" s="35" t="s">
        <v>271</v>
      </c>
      <c r="C31" s="1"/>
      <c r="D31" s="1"/>
      <c r="E31" s="1"/>
      <c r="F31" s="1"/>
      <c r="G31" s="1"/>
    </row>
    <row r="32" spans="1:7" ht="12.95" customHeight="1">
      <c r="A32" s="1"/>
      <c r="B32" s="35" t="s">
        <v>2</v>
      </c>
      <c r="C32" s="1"/>
      <c r="D32" s="1"/>
      <c r="E32" s="1"/>
      <c r="F32" s="1"/>
      <c r="G32" s="1"/>
    </row>
    <row r="33" spans="1:7" ht="12.95" customHeight="1" thickBot="1">
      <c r="A33" s="1"/>
      <c r="B33" s="35"/>
      <c r="C33" s="1"/>
      <c r="D33" s="1"/>
      <c r="E33" s="1"/>
      <c r="F33" s="1"/>
      <c r="G33" s="1"/>
    </row>
    <row r="34" spans="1:7" s="49" customFormat="1" ht="26.1" customHeight="1">
      <c r="A34" s="146"/>
      <c r="B34" s="147" t="s">
        <v>3071</v>
      </c>
      <c r="C34" s="148"/>
      <c r="D34" s="149"/>
      <c r="E34" s="150"/>
      <c r="F34" s="151"/>
      <c r="G34" s="146"/>
    </row>
    <row r="35" spans="1:7" s="49" customFormat="1" ht="12.95" customHeight="1">
      <c r="A35" s="146"/>
      <c r="B35" s="152" t="s">
        <v>3081</v>
      </c>
      <c r="C35" s="153"/>
      <c r="D35" s="153"/>
      <c r="E35" s="153"/>
      <c r="F35" s="154"/>
      <c r="G35" s="146"/>
    </row>
    <row r="36" spans="1:7" s="49" customFormat="1" ht="15">
      <c r="B36" s="155" t="s">
        <v>3072</v>
      </c>
      <c r="C36" s="156"/>
      <c r="D36" s="156"/>
      <c r="E36" s="157"/>
      <c r="F36" s="154"/>
    </row>
    <row r="37" spans="1:7" s="49" customFormat="1" ht="13.5" thickBot="1">
      <c r="B37" s="158" t="s">
        <v>3073</v>
      </c>
      <c r="C37" s="159"/>
      <c r="D37" s="159"/>
      <c r="E37" s="159"/>
      <c r="F37" s="160"/>
    </row>
    <row r="38" spans="1:7" s="49" customFormat="1">
      <c r="B38" s="161" t="s">
        <v>3074</v>
      </c>
      <c r="C38" s="559" t="s">
        <v>3075</v>
      </c>
      <c r="D38" s="559"/>
      <c r="E38" s="162"/>
      <c r="F38" s="163"/>
    </row>
    <row r="39" spans="1:7" s="49" customFormat="1" ht="13.5" thickBot="1">
      <c r="B39" s="164"/>
      <c r="C39" s="165">
        <v>43373</v>
      </c>
      <c r="D39" s="66">
        <v>43555</v>
      </c>
      <c r="E39" s="166"/>
      <c r="F39" s="167"/>
    </row>
    <row r="40" spans="1:7" s="49" customFormat="1" ht="15">
      <c r="B40" s="168" t="s">
        <v>3076</v>
      </c>
      <c r="C40" s="74"/>
      <c r="D40" s="84"/>
      <c r="E40" s="171"/>
      <c r="F40" s="172"/>
    </row>
    <row r="41" spans="1:7" s="49" customFormat="1" ht="15">
      <c r="A41" s="253">
        <v>144271</v>
      </c>
      <c r="B41" s="174" t="s">
        <v>3077</v>
      </c>
      <c r="C41" s="74">
        <v>10.048400000000001</v>
      </c>
      <c r="D41" s="74">
        <v>10.672700000000001</v>
      </c>
      <c r="E41" s="171"/>
      <c r="F41" s="172"/>
      <c r="G41" s="78"/>
    </row>
    <row r="42" spans="1:7" s="49" customFormat="1" ht="15">
      <c r="A42" s="253">
        <v>144273</v>
      </c>
      <c r="B42" s="201" t="s">
        <v>3121</v>
      </c>
      <c r="C42" s="74">
        <v>10.029299999999999</v>
      </c>
      <c r="D42" s="74">
        <v>10.1288</v>
      </c>
      <c r="E42" s="171"/>
      <c r="F42" s="172"/>
      <c r="G42" s="78"/>
    </row>
    <row r="43" spans="1:7" s="49" customFormat="1" ht="15">
      <c r="A43" s="253">
        <v>144274</v>
      </c>
      <c r="B43" s="201" t="s">
        <v>3089</v>
      </c>
      <c r="C43" s="74">
        <v>10.048500000000001</v>
      </c>
      <c r="D43" s="74">
        <v>10.672700000000001</v>
      </c>
      <c r="E43" s="171"/>
      <c r="F43" s="172"/>
      <c r="G43" s="78"/>
    </row>
    <row r="44" spans="1:7" s="49" customFormat="1" ht="15">
      <c r="A44" s="72"/>
      <c r="B44" s="174"/>
      <c r="C44" s="74"/>
      <c r="D44" s="74"/>
      <c r="E44" s="171"/>
      <c r="F44" s="172"/>
    </row>
    <row r="45" spans="1:7" s="49" customFormat="1" ht="15">
      <c r="A45" s="72"/>
      <c r="B45" s="168" t="s">
        <v>3079</v>
      </c>
      <c r="C45" s="74"/>
      <c r="D45" s="74"/>
      <c r="E45" s="171"/>
      <c r="F45" s="172"/>
    </row>
    <row r="46" spans="1:7" s="49" customFormat="1" ht="15">
      <c r="A46" s="253">
        <v>144275</v>
      </c>
      <c r="B46" s="174" t="str">
        <f>+B41</f>
        <v>Growth</v>
      </c>
      <c r="C46" s="74">
        <v>10.051500000000001</v>
      </c>
      <c r="D46" s="74">
        <v>10.6839</v>
      </c>
      <c r="E46" s="171"/>
      <c r="F46" s="172"/>
    </row>
    <row r="47" spans="1:7" s="49" customFormat="1" ht="15">
      <c r="A47" s="72"/>
      <c r="B47" s="174"/>
      <c r="C47" s="74"/>
      <c r="D47" s="74"/>
      <c r="E47" s="171"/>
      <c r="F47" s="172"/>
    </row>
    <row r="48" spans="1:7" s="261" customFormat="1" ht="13.5" thickBot="1">
      <c r="B48" s="158" t="s">
        <v>3095</v>
      </c>
      <c r="C48" s="98"/>
      <c r="D48" s="74"/>
      <c r="E48" s="99"/>
      <c r="F48" s="100"/>
    </row>
    <row r="49" spans="2:6" s="261" customFormat="1" ht="24.75" thickBot="1">
      <c r="B49" s="177" t="s">
        <v>3090</v>
      </c>
      <c r="C49" s="106" t="s">
        <v>3091</v>
      </c>
      <c r="D49" s="107" t="s">
        <v>3092</v>
      </c>
      <c r="E49" s="107" t="s">
        <v>3093</v>
      </c>
      <c r="F49" s="108" t="s">
        <v>3094</v>
      </c>
    </row>
    <row r="50" spans="2:6" s="261" customFormat="1">
      <c r="B50" s="178"/>
      <c r="C50" s="109"/>
      <c r="D50" s="179"/>
      <c r="E50" s="179"/>
      <c r="F50" s="180"/>
    </row>
    <row r="51" spans="2:6" s="261" customFormat="1">
      <c r="B51" s="174" t="s">
        <v>3182</v>
      </c>
      <c r="C51" s="272">
        <v>43551</v>
      </c>
      <c r="D51" s="273">
        <v>0.3785</v>
      </c>
      <c r="E51" s="273">
        <v>0.35049999999999998</v>
      </c>
      <c r="F51" s="274">
        <v>10.625299999999999</v>
      </c>
    </row>
    <row r="52" spans="2:6" s="261" customFormat="1" ht="13.5" thickBot="1">
      <c r="B52" s="158"/>
      <c r="C52" s="186"/>
      <c r="D52" s="294"/>
      <c r="E52" s="186"/>
      <c r="F52" s="295"/>
    </row>
    <row r="53" spans="2:6" s="49" customFormat="1" ht="15">
      <c r="B53" s="174" t="s">
        <v>3096</v>
      </c>
      <c r="C53" s="156"/>
      <c r="D53" s="175"/>
      <c r="E53" s="157"/>
      <c r="F53" s="172"/>
    </row>
    <row r="54" spans="2:6" s="49" customFormat="1" ht="15">
      <c r="B54" s="174" t="s">
        <v>3083</v>
      </c>
      <c r="C54" s="183"/>
      <c r="D54" s="184"/>
      <c r="E54" s="157"/>
      <c r="F54" s="172"/>
    </row>
    <row r="55" spans="2:6" s="261" customFormat="1" ht="15">
      <c r="B55" s="174" t="s">
        <v>3302</v>
      </c>
      <c r="C55" s="183"/>
      <c r="D55" s="184"/>
      <c r="E55" s="157"/>
      <c r="F55" s="172"/>
    </row>
    <row r="56" spans="2:6" s="49" customFormat="1">
      <c r="B56" s="174" t="s">
        <v>3084</v>
      </c>
      <c r="C56" s="185"/>
      <c r="D56" s="185"/>
      <c r="E56" s="156"/>
      <c r="F56" s="154"/>
    </row>
    <row r="57" spans="2:6" s="49" customFormat="1" ht="13.5" thickBot="1">
      <c r="B57" s="158" t="s">
        <v>3080</v>
      </c>
      <c r="C57" s="186"/>
      <c r="D57" s="186"/>
      <c r="E57" s="159"/>
      <c r="F57" s="160"/>
    </row>
    <row r="58" spans="2:6" s="49" customFormat="1"/>
    <row r="59" spans="2:6" s="49" customFormat="1"/>
    <row r="60" spans="2:6" s="49" customFormat="1"/>
    <row r="61" spans="2:6" s="49" customFormat="1"/>
    <row r="62" spans="2:6" s="49" customFormat="1"/>
    <row r="63" spans="2:6" s="49" customFormat="1"/>
    <row r="64" spans="2:6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</sheetData>
  <mergeCells count="3">
    <mergeCell ref="B1:G1"/>
    <mergeCell ref="B2:G2"/>
    <mergeCell ref="C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2945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2946</v>
      </c>
      <c r="B8" s="334" t="s">
        <v>2947</v>
      </c>
      <c r="C8" s="9" t="s">
        <v>2948</v>
      </c>
      <c r="D8" s="10" t="s">
        <v>831</v>
      </c>
      <c r="E8" s="14">
        <v>500000</v>
      </c>
      <c r="F8" s="15">
        <v>504.32</v>
      </c>
      <c r="G8" s="335">
        <v>0.1114</v>
      </c>
    </row>
    <row r="9" spans="1:7" ht="12.95" customHeight="1">
      <c r="A9" s="12" t="s">
        <v>2939</v>
      </c>
      <c r="B9" s="334" t="s">
        <v>2940</v>
      </c>
      <c r="C9" s="9" t="s">
        <v>2941</v>
      </c>
      <c r="D9" s="10" t="s">
        <v>831</v>
      </c>
      <c r="E9" s="14">
        <v>10000</v>
      </c>
      <c r="F9" s="15">
        <v>10.220000000000001</v>
      </c>
      <c r="G9" s="335">
        <v>2.3E-3</v>
      </c>
    </row>
    <row r="10" spans="1:7" ht="12.95" customHeight="1">
      <c r="A10" s="1"/>
      <c r="B10" s="332" t="s">
        <v>645</v>
      </c>
      <c r="C10" s="9" t="s">
        <v>2</v>
      </c>
      <c r="D10" s="10" t="s">
        <v>2</v>
      </c>
      <c r="E10" s="10" t="s">
        <v>2</v>
      </c>
      <c r="F10" s="10" t="s">
        <v>2</v>
      </c>
      <c r="G10" s="333" t="s">
        <v>2</v>
      </c>
    </row>
    <row r="11" spans="1:7" ht="12.95" customHeight="1">
      <c r="A11" s="12" t="s">
        <v>1779</v>
      </c>
      <c r="B11" s="334" t="s">
        <v>1780</v>
      </c>
      <c r="C11" s="9" t="s">
        <v>1781</v>
      </c>
      <c r="D11" s="10" t="s">
        <v>791</v>
      </c>
      <c r="E11" s="14">
        <v>500000</v>
      </c>
      <c r="F11" s="15">
        <v>509.69</v>
      </c>
      <c r="G11" s="335">
        <v>0.1125</v>
      </c>
    </row>
    <row r="12" spans="1:7" ht="12.95" customHeight="1">
      <c r="A12" s="12" t="s">
        <v>1713</v>
      </c>
      <c r="B12" s="334" t="s">
        <v>1714</v>
      </c>
      <c r="C12" s="9" t="s">
        <v>1715</v>
      </c>
      <c r="D12" s="10" t="s">
        <v>649</v>
      </c>
      <c r="E12" s="14">
        <v>500000</v>
      </c>
      <c r="F12" s="15">
        <v>508.51</v>
      </c>
      <c r="G12" s="335">
        <v>0.1123</v>
      </c>
    </row>
    <row r="13" spans="1:7" ht="12.95" customHeight="1">
      <c r="A13" s="12" t="s">
        <v>2949</v>
      </c>
      <c r="B13" s="334" t="s">
        <v>1768</v>
      </c>
      <c r="C13" s="9" t="s">
        <v>2950</v>
      </c>
      <c r="D13" s="10" t="s">
        <v>649</v>
      </c>
      <c r="E13" s="14">
        <v>500000</v>
      </c>
      <c r="F13" s="15">
        <v>494.39</v>
      </c>
      <c r="G13" s="335">
        <v>0.10920000000000001</v>
      </c>
    </row>
    <row r="14" spans="1:7" ht="12.95" customHeight="1">
      <c r="A14" s="12" t="s">
        <v>2144</v>
      </c>
      <c r="B14" s="334" t="s">
        <v>2145</v>
      </c>
      <c r="C14" s="9" t="s">
        <v>2146</v>
      </c>
      <c r="D14" s="10" t="s">
        <v>649</v>
      </c>
      <c r="E14" s="14">
        <v>470000</v>
      </c>
      <c r="F14" s="15">
        <v>464.98</v>
      </c>
      <c r="G14" s="335">
        <v>0.1027</v>
      </c>
    </row>
    <row r="15" spans="1:7" ht="12.95" customHeight="1">
      <c r="A15" s="12" t="s">
        <v>2922</v>
      </c>
      <c r="B15" s="334" t="s">
        <v>2923</v>
      </c>
      <c r="C15" s="9" t="s">
        <v>2924</v>
      </c>
      <c r="D15" s="10" t="s">
        <v>1311</v>
      </c>
      <c r="E15" s="14">
        <v>300000</v>
      </c>
      <c r="F15" s="15">
        <v>300.38</v>
      </c>
      <c r="G15" s="335">
        <v>6.6299999999999998E-2</v>
      </c>
    </row>
    <row r="16" spans="1:7" ht="12.95" customHeight="1">
      <c r="A16" s="12" t="s">
        <v>2931</v>
      </c>
      <c r="B16" s="334" t="s">
        <v>1783</v>
      </c>
      <c r="C16" s="9" t="s">
        <v>2932</v>
      </c>
      <c r="D16" s="10" t="s">
        <v>649</v>
      </c>
      <c r="E16" s="14">
        <v>220000</v>
      </c>
      <c r="F16" s="15">
        <v>223.96</v>
      </c>
      <c r="G16" s="335">
        <v>4.9500000000000002E-2</v>
      </c>
    </row>
    <row r="17" spans="1:7" ht="12.95" customHeight="1">
      <c r="A17" s="12" t="s">
        <v>2836</v>
      </c>
      <c r="B17" s="334" t="s">
        <v>2283</v>
      </c>
      <c r="C17" s="9" t="s">
        <v>2837</v>
      </c>
      <c r="D17" s="10" t="s">
        <v>649</v>
      </c>
      <c r="E17" s="14">
        <v>25000</v>
      </c>
      <c r="F17" s="15">
        <v>25.71</v>
      </c>
      <c r="G17" s="335">
        <v>5.7000000000000002E-3</v>
      </c>
    </row>
    <row r="18" spans="1:7" ht="12.95" customHeight="1">
      <c r="A18" s="1"/>
      <c r="B18" s="332" t="s">
        <v>1328</v>
      </c>
      <c r="C18" s="9" t="s">
        <v>2</v>
      </c>
      <c r="D18" s="10" t="s">
        <v>2</v>
      </c>
      <c r="E18" s="10" t="s">
        <v>2</v>
      </c>
      <c r="F18" s="10" t="s">
        <v>2</v>
      </c>
      <c r="G18" s="333" t="s">
        <v>2</v>
      </c>
    </row>
    <row r="19" spans="1:7" ht="12.95" customHeight="1">
      <c r="A19" s="12" t="s">
        <v>2936</v>
      </c>
      <c r="B19" s="334" t="s">
        <v>1602</v>
      </c>
      <c r="C19" s="9" t="s">
        <v>2937</v>
      </c>
      <c r="D19" s="10" t="s">
        <v>649</v>
      </c>
      <c r="E19" s="14">
        <v>500000</v>
      </c>
      <c r="F19" s="15">
        <v>539.04999999999995</v>
      </c>
      <c r="G19" s="335">
        <v>0.11899999999999999</v>
      </c>
    </row>
    <row r="20" spans="1:7" ht="12.95" customHeight="1">
      <c r="A20" s="12" t="s">
        <v>2951</v>
      </c>
      <c r="B20" s="334" t="s">
        <v>2653</v>
      </c>
      <c r="C20" s="9" t="s">
        <v>2952</v>
      </c>
      <c r="D20" s="10" t="s">
        <v>1311</v>
      </c>
      <c r="E20" s="14">
        <v>640000</v>
      </c>
      <c r="F20" s="15">
        <v>531.16999999999996</v>
      </c>
      <c r="G20" s="335">
        <v>0.1173</v>
      </c>
    </row>
    <row r="21" spans="1:7" ht="12.95" customHeight="1">
      <c r="A21" s="12" t="s">
        <v>2874</v>
      </c>
      <c r="B21" s="334" t="s">
        <v>2846</v>
      </c>
      <c r="C21" s="9" t="s">
        <v>2875</v>
      </c>
      <c r="D21" s="10" t="s">
        <v>649</v>
      </c>
      <c r="E21" s="14">
        <v>210000</v>
      </c>
      <c r="F21" s="15">
        <v>228.01</v>
      </c>
      <c r="G21" s="335">
        <v>5.0299999999999997E-2</v>
      </c>
    </row>
    <row r="22" spans="1:7" ht="12.95" customHeight="1">
      <c r="A22" s="1"/>
      <c r="B22" s="336" t="s">
        <v>246</v>
      </c>
      <c r="C22" s="18" t="s">
        <v>2</v>
      </c>
      <c r="D22" s="17" t="s">
        <v>2</v>
      </c>
      <c r="E22" s="17" t="s">
        <v>2</v>
      </c>
      <c r="F22" s="19">
        <v>4340.3900000000003</v>
      </c>
      <c r="G22" s="337">
        <v>0.95850000000000002</v>
      </c>
    </row>
    <row r="23" spans="1:7" ht="12.95" customHeight="1">
      <c r="A23" s="1"/>
      <c r="B23" s="332" t="s">
        <v>650</v>
      </c>
      <c r="C23" s="9" t="s">
        <v>2</v>
      </c>
      <c r="D23" s="22" t="s">
        <v>2</v>
      </c>
      <c r="E23" s="22" t="s">
        <v>2</v>
      </c>
      <c r="F23" s="36" t="s">
        <v>368</v>
      </c>
      <c r="G23" s="439" t="s">
        <v>368</v>
      </c>
    </row>
    <row r="24" spans="1:7" ht="12.95" customHeight="1">
      <c r="A24" s="1"/>
      <c r="B24" s="336" t="s">
        <v>246</v>
      </c>
      <c r="C24" s="21" t="s">
        <v>2</v>
      </c>
      <c r="D24" s="22" t="s">
        <v>2</v>
      </c>
      <c r="E24" s="22" t="s">
        <v>2</v>
      </c>
      <c r="F24" s="36" t="s">
        <v>368</v>
      </c>
      <c r="G24" s="439" t="s">
        <v>368</v>
      </c>
    </row>
    <row r="25" spans="1:7" ht="12.95" customHeight="1">
      <c r="A25" s="1"/>
      <c r="B25" s="336" t="s">
        <v>251</v>
      </c>
      <c r="C25" s="21" t="s">
        <v>2</v>
      </c>
      <c r="D25" s="22" t="s">
        <v>2</v>
      </c>
      <c r="E25" s="23" t="s">
        <v>2</v>
      </c>
      <c r="F25" s="24">
        <v>4340.3900000000003</v>
      </c>
      <c r="G25" s="338">
        <v>0.95850000000000002</v>
      </c>
    </row>
    <row r="26" spans="1:7" ht="12.95" customHeight="1">
      <c r="A26" s="1"/>
      <c r="B26" s="332" t="s">
        <v>261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1"/>
      <c r="B27" s="332" t="s">
        <v>792</v>
      </c>
      <c r="C27" s="9" t="s">
        <v>2</v>
      </c>
      <c r="D27" s="10" t="s">
        <v>2</v>
      </c>
      <c r="E27" s="10" t="s">
        <v>2</v>
      </c>
      <c r="F27" s="10" t="s">
        <v>2</v>
      </c>
      <c r="G27" s="333" t="s">
        <v>2</v>
      </c>
    </row>
    <row r="28" spans="1:7" ht="12.95" customHeight="1">
      <c r="A28" s="12" t="s">
        <v>869</v>
      </c>
      <c r="B28" s="334" t="s">
        <v>794</v>
      </c>
      <c r="C28" s="9" t="s">
        <v>870</v>
      </c>
      <c r="D28" s="10" t="s">
        <v>796</v>
      </c>
      <c r="E28" s="14">
        <v>30000</v>
      </c>
      <c r="F28" s="15">
        <v>28.23</v>
      </c>
      <c r="G28" s="335">
        <v>6.1999999999999998E-3</v>
      </c>
    </row>
    <row r="29" spans="1:7" ht="12.95" customHeight="1">
      <c r="A29" s="1"/>
      <c r="B29" s="339" t="s">
        <v>3009</v>
      </c>
      <c r="C29" s="9" t="s">
        <v>2</v>
      </c>
      <c r="D29" s="10" t="s">
        <v>2</v>
      </c>
      <c r="E29" s="10" t="s">
        <v>2</v>
      </c>
      <c r="F29" s="10" t="s">
        <v>2</v>
      </c>
      <c r="G29" s="333" t="s">
        <v>2</v>
      </c>
    </row>
    <row r="30" spans="1:7" ht="12.95" customHeight="1">
      <c r="A30" s="2" t="s">
        <v>2</v>
      </c>
      <c r="B30" s="334" t="s">
        <v>3010</v>
      </c>
      <c r="C30" s="9" t="s">
        <v>2</v>
      </c>
      <c r="D30" s="10" t="s">
        <v>2</v>
      </c>
      <c r="E30" s="27" t="s">
        <v>2</v>
      </c>
      <c r="F30" s="15">
        <v>37.020000000000003</v>
      </c>
      <c r="G30" s="335">
        <v>8.2000000000000007E-3</v>
      </c>
    </row>
    <row r="31" spans="1:7" ht="12.95" customHeight="1">
      <c r="A31" s="1"/>
      <c r="B31" s="336" t="s">
        <v>251</v>
      </c>
      <c r="C31" s="21" t="s">
        <v>2</v>
      </c>
      <c r="D31" s="22" t="s">
        <v>2</v>
      </c>
      <c r="E31" s="23" t="s">
        <v>2</v>
      </c>
      <c r="F31" s="24">
        <v>65.25</v>
      </c>
      <c r="G31" s="338">
        <v>1.44E-2</v>
      </c>
    </row>
    <row r="32" spans="1:7" ht="12.95" customHeight="1">
      <c r="A32" s="1"/>
      <c r="B32" s="336" t="s">
        <v>268</v>
      </c>
      <c r="C32" s="22" t="s">
        <v>2</v>
      </c>
      <c r="D32" s="22" t="s">
        <v>2</v>
      </c>
      <c r="E32" s="22" t="s">
        <v>2</v>
      </c>
      <c r="F32" s="19">
        <v>123.18</v>
      </c>
      <c r="G32" s="345">
        <v>2.7099999999999999E-2</v>
      </c>
    </row>
    <row r="33" spans="1:7" ht="12.95" customHeight="1" thickBot="1">
      <c r="A33" s="1"/>
      <c r="B33" s="346" t="s">
        <v>269</v>
      </c>
      <c r="C33" s="347" t="s">
        <v>2</v>
      </c>
      <c r="D33" s="347" t="s">
        <v>2</v>
      </c>
      <c r="E33" s="347" t="s">
        <v>2</v>
      </c>
      <c r="F33" s="348">
        <v>4528.8174198999995</v>
      </c>
      <c r="G33" s="349">
        <v>1</v>
      </c>
    </row>
    <row r="34" spans="1:7" ht="12.95" customHeight="1">
      <c r="A34" s="1"/>
      <c r="B34" s="35" t="s">
        <v>2</v>
      </c>
      <c r="C34" s="1"/>
      <c r="D34" s="1"/>
      <c r="E34" s="1"/>
      <c r="F34" s="1"/>
      <c r="G34" s="1"/>
    </row>
    <row r="35" spans="1:7" ht="12.95" customHeight="1">
      <c r="A35" s="1"/>
      <c r="B35" s="35" t="s">
        <v>271</v>
      </c>
      <c r="C35" s="1"/>
      <c r="D35" s="1"/>
      <c r="E35" s="1"/>
      <c r="F35" s="1"/>
      <c r="G35" s="1"/>
    </row>
    <row r="36" spans="1:7" ht="12.95" customHeight="1">
      <c r="A36" s="1"/>
      <c r="B36" s="35" t="s">
        <v>2</v>
      </c>
      <c r="C36" s="1"/>
      <c r="D36" s="1"/>
      <c r="E36" s="1"/>
      <c r="F36" s="1"/>
      <c r="G36" s="1"/>
    </row>
    <row r="37" spans="1:7" ht="12.95" customHeight="1" thickBot="1">
      <c r="A37" s="1"/>
      <c r="B37" s="35"/>
      <c r="C37" s="1"/>
      <c r="D37" s="1"/>
      <c r="E37" s="1"/>
      <c r="F37" s="1"/>
      <c r="G37" s="1"/>
    </row>
    <row r="38" spans="1:7" s="49" customFormat="1" ht="26.1" customHeight="1">
      <c r="A38" s="146"/>
      <c r="B38" s="147" t="s">
        <v>3071</v>
      </c>
      <c r="C38" s="148"/>
      <c r="D38" s="149"/>
      <c r="E38" s="150"/>
      <c r="F38" s="151"/>
      <c r="G38" s="146"/>
    </row>
    <row r="39" spans="1:7" s="49" customFormat="1" ht="12.95" customHeight="1">
      <c r="A39" s="146"/>
      <c r="B39" s="152" t="s">
        <v>3081</v>
      </c>
      <c r="C39" s="153"/>
      <c r="D39" s="153"/>
      <c r="E39" s="153"/>
      <c r="F39" s="154"/>
      <c r="G39" s="146"/>
    </row>
    <row r="40" spans="1:7" s="49" customFormat="1" ht="15">
      <c r="B40" s="155" t="s">
        <v>3072</v>
      </c>
      <c r="C40" s="156"/>
      <c r="D40" s="156"/>
      <c r="E40" s="157"/>
      <c r="F40" s="154"/>
    </row>
    <row r="41" spans="1:7" s="49" customFormat="1" ht="13.5" thickBot="1">
      <c r="B41" s="158" t="s">
        <v>3073</v>
      </c>
      <c r="C41" s="159"/>
      <c r="D41" s="159"/>
      <c r="E41" s="159"/>
      <c r="F41" s="160"/>
    </row>
    <row r="42" spans="1:7" s="49" customFormat="1">
      <c r="B42" s="161" t="s">
        <v>3074</v>
      </c>
      <c r="C42" s="559" t="s">
        <v>3075</v>
      </c>
      <c r="D42" s="559"/>
      <c r="E42" s="162"/>
      <c r="F42" s="163"/>
    </row>
    <row r="43" spans="1:7" s="49" customFormat="1" ht="13.5" thickBot="1">
      <c r="B43" s="164"/>
      <c r="C43" s="165">
        <v>43373</v>
      </c>
      <c r="D43" s="66">
        <v>43555</v>
      </c>
      <c r="E43" s="166"/>
      <c r="F43" s="167"/>
    </row>
    <row r="44" spans="1:7" s="49" customFormat="1" ht="15">
      <c r="B44" s="168" t="s">
        <v>3076</v>
      </c>
      <c r="C44" s="74"/>
      <c r="D44" s="84"/>
      <c r="E44" s="171"/>
      <c r="F44" s="172"/>
    </row>
    <row r="45" spans="1:7" s="49" customFormat="1" ht="15">
      <c r="A45" s="253">
        <v>144537</v>
      </c>
      <c r="B45" s="174" t="s">
        <v>3077</v>
      </c>
      <c r="C45" s="74">
        <v>9.9893999999999998</v>
      </c>
      <c r="D45" s="74">
        <v>10.6425</v>
      </c>
      <c r="E45" s="171"/>
      <c r="F45" s="172"/>
      <c r="G45" s="78"/>
    </row>
    <row r="46" spans="1:7" s="49" customFormat="1" ht="15">
      <c r="A46" s="253">
        <v>144531</v>
      </c>
      <c r="B46" s="201" t="s">
        <v>3087</v>
      </c>
      <c r="C46" s="74">
        <v>9.99</v>
      </c>
      <c r="D46" s="74">
        <v>10.154500000000001</v>
      </c>
      <c r="E46" s="171"/>
      <c r="F46" s="172"/>
      <c r="G46" s="78"/>
    </row>
    <row r="47" spans="1:7" s="49" customFormat="1" ht="15">
      <c r="A47" s="72"/>
      <c r="B47" s="174"/>
      <c r="C47" s="74"/>
      <c r="D47" s="74"/>
      <c r="E47" s="171"/>
      <c r="F47" s="172"/>
    </row>
    <row r="48" spans="1:7" s="49" customFormat="1" ht="15">
      <c r="A48" s="72"/>
      <c r="B48" s="168" t="s">
        <v>3079</v>
      </c>
      <c r="C48" s="74"/>
      <c r="D48" s="74"/>
      <c r="E48" s="171"/>
      <c r="F48" s="172"/>
    </row>
    <row r="49" spans="1:7" s="49" customFormat="1" ht="15">
      <c r="A49" s="253">
        <v>144534</v>
      </c>
      <c r="B49" s="174" t="str">
        <f>+B45</f>
        <v>Growth</v>
      </c>
      <c r="C49" s="74">
        <v>9.9930000000000003</v>
      </c>
      <c r="D49" s="74">
        <v>10.6593</v>
      </c>
      <c r="E49" s="171"/>
      <c r="F49" s="172"/>
    </row>
    <row r="50" spans="1:7" s="49" customFormat="1" ht="15">
      <c r="A50" s="253">
        <v>144535</v>
      </c>
      <c r="B50" s="201" t="s">
        <v>3089</v>
      </c>
      <c r="C50" s="74">
        <v>9.9930000000000003</v>
      </c>
      <c r="D50" s="74">
        <v>10.6593</v>
      </c>
      <c r="E50" s="171"/>
      <c r="F50" s="172"/>
      <c r="G50" s="78"/>
    </row>
    <row r="51" spans="1:7" s="49" customFormat="1" ht="15">
      <c r="A51" s="72"/>
      <c r="B51" s="174"/>
      <c r="C51" s="74"/>
      <c r="D51" s="74"/>
      <c r="E51" s="171"/>
      <c r="F51" s="172"/>
    </row>
    <row r="52" spans="1:7" s="261" customFormat="1" ht="13.5" thickBot="1">
      <c r="B52" s="158" t="s">
        <v>3095</v>
      </c>
      <c r="C52" s="98"/>
      <c r="D52" s="74"/>
      <c r="E52" s="99"/>
      <c r="F52" s="100"/>
    </row>
    <row r="53" spans="1:7" s="261" customFormat="1" ht="24.75" thickBot="1">
      <c r="B53" s="177" t="s">
        <v>3090</v>
      </c>
      <c r="C53" s="106" t="s">
        <v>3091</v>
      </c>
      <c r="D53" s="107" t="s">
        <v>3092</v>
      </c>
      <c r="E53" s="107" t="s">
        <v>3093</v>
      </c>
      <c r="F53" s="108" t="s">
        <v>3094</v>
      </c>
    </row>
    <row r="54" spans="1:7" s="261" customFormat="1">
      <c r="B54" s="178"/>
      <c r="C54" s="109"/>
      <c r="D54" s="179"/>
      <c r="E54" s="179"/>
      <c r="F54" s="180"/>
    </row>
    <row r="55" spans="1:7" s="261" customFormat="1">
      <c r="B55" s="174" t="s">
        <v>3276</v>
      </c>
      <c r="C55" s="272">
        <v>43461</v>
      </c>
      <c r="D55" s="273">
        <v>0.18072891999999999</v>
      </c>
      <c r="E55" s="273">
        <v>0.16735591999999999</v>
      </c>
      <c r="F55" s="274">
        <v>10.3096</v>
      </c>
    </row>
    <row r="56" spans="1:7" s="261" customFormat="1">
      <c r="B56" s="174" t="s">
        <v>3276</v>
      </c>
      <c r="C56" s="272">
        <v>43551</v>
      </c>
      <c r="D56" s="273">
        <v>0.1653</v>
      </c>
      <c r="E56" s="273">
        <v>0.15310000000000001</v>
      </c>
      <c r="F56" s="274">
        <v>10.3499</v>
      </c>
    </row>
    <row r="57" spans="1:7" s="261" customFormat="1" ht="13.5" thickBot="1">
      <c r="B57" s="158"/>
      <c r="C57" s="186"/>
      <c r="D57" s="294"/>
      <c r="E57" s="186"/>
      <c r="F57" s="295"/>
    </row>
    <row r="58" spans="1:7" s="49" customFormat="1" ht="15">
      <c r="B58" s="174" t="s">
        <v>3096</v>
      </c>
      <c r="C58" s="156"/>
      <c r="D58" s="175"/>
      <c r="E58" s="157"/>
      <c r="F58" s="172"/>
    </row>
    <row r="59" spans="1:7" s="49" customFormat="1" ht="15">
      <c r="B59" s="174" t="s">
        <v>3083</v>
      </c>
      <c r="C59" s="183"/>
      <c r="D59" s="184"/>
      <c r="E59" s="157"/>
      <c r="F59" s="172"/>
    </row>
    <row r="60" spans="1:7" s="261" customFormat="1" ht="15">
      <c r="B60" s="174" t="s">
        <v>3303</v>
      </c>
      <c r="C60" s="183"/>
      <c r="D60" s="184"/>
      <c r="E60" s="157"/>
      <c r="F60" s="172"/>
    </row>
    <row r="61" spans="1:7" s="49" customFormat="1">
      <c r="B61" s="174" t="s">
        <v>3084</v>
      </c>
      <c r="C61" s="185"/>
      <c r="D61" s="185"/>
      <c r="E61" s="156"/>
      <c r="F61" s="154"/>
    </row>
    <row r="62" spans="1:7" s="49" customFormat="1" ht="13.5" thickBot="1">
      <c r="B62" s="158" t="s">
        <v>3080</v>
      </c>
      <c r="C62" s="186"/>
      <c r="D62" s="186"/>
      <c r="E62" s="159"/>
      <c r="F62" s="160"/>
    </row>
    <row r="63" spans="1:7" s="49" customFormat="1"/>
    <row r="64" spans="1:7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</sheetData>
  <mergeCells count="3">
    <mergeCell ref="B1:G1"/>
    <mergeCell ref="B2:G2"/>
    <mergeCell ref="C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404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 thickBot="1">
      <c r="A4" s="1"/>
      <c r="B4" s="462" t="s">
        <v>3</v>
      </c>
      <c r="C4" s="474" t="s">
        <v>4</v>
      </c>
      <c r="D4" s="464" t="s">
        <v>5</v>
      </c>
      <c r="E4" s="465" t="s">
        <v>6</v>
      </c>
      <c r="F4" s="465" t="s">
        <v>7</v>
      </c>
      <c r="G4" s="466" t="s">
        <v>8</v>
      </c>
    </row>
    <row r="5" spans="1:7" ht="12.95" customHeight="1">
      <c r="A5" s="1"/>
      <c r="B5" s="350" t="s">
        <v>9</v>
      </c>
      <c r="C5" s="365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50" t="s">
        <v>10</v>
      </c>
      <c r="C6" s="365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2" t="s">
        <v>11</v>
      </c>
      <c r="B7" s="351" t="s">
        <v>12</v>
      </c>
      <c r="C7" s="365" t="s">
        <v>13</v>
      </c>
      <c r="D7" s="10" t="s">
        <v>14</v>
      </c>
      <c r="E7" s="14">
        <v>154800</v>
      </c>
      <c r="F7" s="15">
        <v>3589.66</v>
      </c>
      <c r="G7" s="335">
        <v>8.6499999999999994E-2</v>
      </c>
    </row>
    <row r="8" spans="1:7" ht="12.95" customHeight="1">
      <c r="A8" s="12" t="s">
        <v>15</v>
      </c>
      <c r="B8" s="351" t="s">
        <v>16</v>
      </c>
      <c r="C8" s="365" t="s">
        <v>17</v>
      </c>
      <c r="D8" s="10" t="s">
        <v>14</v>
      </c>
      <c r="E8" s="14">
        <v>848000</v>
      </c>
      <c r="F8" s="15">
        <v>3396.24</v>
      </c>
      <c r="G8" s="335">
        <v>8.1799999999999998E-2</v>
      </c>
    </row>
    <row r="9" spans="1:7" ht="12.95" customHeight="1">
      <c r="A9" s="12" t="s">
        <v>29</v>
      </c>
      <c r="B9" s="351" t="s">
        <v>30</v>
      </c>
      <c r="C9" s="365" t="s">
        <v>31</v>
      </c>
      <c r="D9" s="10" t="s">
        <v>14</v>
      </c>
      <c r="E9" s="14">
        <v>400000</v>
      </c>
      <c r="F9" s="15">
        <v>3109</v>
      </c>
      <c r="G9" s="335">
        <v>7.4899999999999994E-2</v>
      </c>
    </row>
    <row r="10" spans="1:7" ht="12.95" customHeight="1">
      <c r="A10" s="12" t="s">
        <v>18</v>
      </c>
      <c r="B10" s="351" t="s">
        <v>19</v>
      </c>
      <c r="C10" s="365" t="s">
        <v>20</v>
      </c>
      <c r="D10" s="10" t="s">
        <v>21</v>
      </c>
      <c r="E10" s="14">
        <v>400000</v>
      </c>
      <c r="F10" s="15">
        <v>2975.4</v>
      </c>
      <c r="G10" s="335">
        <v>7.17E-2</v>
      </c>
    </row>
    <row r="11" spans="1:7" ht="12.95" customHeight="1">
      <c r="A11" s="12" t="s">
        <v>25</v>
      </c>
      <c r="B11" s="351" t="s">
        <v>26</v>
      </c>
      <c r="C11" s="365" t="s">
        <v>27</v>
      </c>
      <c r="D11" s="10" t="s">
        <v>28</v>
      </c>
      <c r="E11" s="14">
        <v>204000</v>
      </c>
      <c r="F11" s="15">
        <v>2781.03</v>
      </c>
      <c r="G11" s="335">
        <v>6.7000000000000004E-2</v>
      </c>
    </row>
    <row r="12" spans="1:7" ht="12.95" customHeight="1">
      <c r="A12" s="12" t="s">
        <v>22</v>
      </c>
      <c r="B12" s="351" t="s">
        <v>23</v>
      </c>
      <c r="C12" s="365" t="s">
        <v>24</v>
      </c>
      <c r="D12" s="10" t="s">
        <v>14</v>
      </c>
      <c r="E12" s="14">
        <v>688000</v>
      </c>
      <c r="F12" s="15">
        <v>2206.7600000000002</v>
      </c>
      <c r="G12" s="335">
        <v>5.3199999999999997E-2</v>
      </c>
    </row>
    <row r="13" spans="1:7" ht="12.95" customHeight="1">
      <c r="A13" s="12" t="s">
        <v>405</v>
      </c>
      <c r="B13" s="351" t="s">
        <v>406</v>
      </c>
      <c r="C13" s="365" t="s">
        <v>407</v>
      </c>
      <c r="D13" s="10" t="s">
        <v>50</v>
      </c>
      <c r="E13" s="14">
        <v>648000</v>
      </c>
      <c r="F13" s="15">
        <v>1926.18</v>
      </c>
      <c r="G13" s="335">
        <v>4.6399999999999997E-2</v>
      </c>
    </row>
    <row r="14" spans="1:7" ht="12.95" customHeight="1">
      <c r="A14" s="12" t="s">
        <v>286</v>
      </c>
      <c r="B14" s="351" t="s">
        <v>287</v>
      </c>
      <c r="C14" s="365" t="s">
        <v>288</v>
      </c>
      <c r="D14" s="10" t="s">
        <v>76</v>
      </c>
      <c r="E14" s="14">
        <v>174000</v>
      </c>
      <c r="F14" s="15">
        <v>1364.6</v>
      </c>
      <c r="G14" s="335">
        <v>3.2899999999999999E-2</v>
      </c>
    </row>
    <row r="15" spans="1:7" ht="12.95" customHeight="1">
      <c r="A15" s="12" t="s">
        <v>51</v>
      </c>
      <c r="B15" s="351" t="s">
        <v>52</v>
      </c>
      <c r="C15" s="365" t="s">
        <v>53</v>
      </c>
      <c r="D15" s="10" t="s">
        <v>14</v>
      </c>
      <c r="E15" s="14">
        <v>84000</v>
      </c>
      <c r="F15" s="15">
        <v>1120.98</v>
      </c>
      <c r="G15" s="335">
        <v>2.7E-2</v>
      </c>
    </row>
    <row r="16" spans="1:7" ht="12.95" customHeight="1">
      <c r="A16" s="12" t="s">
        <v>408</v>
      </c>
      <c r="B16" s="351" t="s">
        <v>409</v>
      </c>
      <c r="C16" s="365" t="s">
        <v>410</v>
      </c>
      <c r="D16" s="10" t="s">
        <v>50</v>
      </c>
      <c r="E16" s="14">
        <v>54000</v>
      </c>
      <c r="F16" s="15">
        <v>921.67</v>
      </c>
      <c r="G16" s="335">
        <v>2.2200000000000001E-2</v>
      </c>
    </row>
    <row r="17" spans="1:7" ht="12.95" customHeight="1">
      <c r="A17" s="12" t="s">
        <v>32</v>
      </c>
      <c r="B17" s="351" t="s">
        <v>33</v>
      </c>
      <c r="C17" s="365" t="s">
        <v>34</v>
      </c>
      <c r="D17" s="10" t="s">
        <v>35</v>
      </c>
      <c r="E17" s="14">
        <v>64000</v>
      </c>
      <c r="F17" s="15">
        <v>886.59</v>
      </c>
      <c r="G17" s="335">
        <v>2.1399999999999999E-2</v>
      </c>
    </row>
    <row r="18" spans="1:7" ht="12.95" customHeight="1">
      <c r="A18" s="12" t="s">
        <v>104</v>
      </c>
      <c r="B18" s="351" t="s">
        <v>105</v>
      </c>
      <c r="C18" s="365" t="s">
        <v>106</v>
      </c>
      <c r="D18" s="10" t="s">
        <v>76</v>
      </c>
      <c r="E18" s="14">
        <v>254000</v>
      </c>
      <c r="F18" s="15">
        <v>881.51</v>
      </c>
      <c r="G18" s="335">
        <v>2.12E-2</v>
      </c>
    </row>
    <row r="19" spans="1:7" ht="12.95" customHeight="1">
      <c r="A19" s="12" t="s">
        <v>47</v>
      </c>
      <c r="B19" s="351" t="s">
        <v>48</v>
      </c>
      <c r="C19" s="365" t="s">
        <v>49</v>
      </c>
      <c r="D19" s="10" t="s">
        <v>50</v>
      </c>
      <c r="E19" s="14">
        <v>68800</v>
      </c>
      <c r="F19" s="15">
        <v>865.61</v>
      </c>
      <c r="G19" s="335">
        <v>2.0899999999999998E-2</v>
      </c>
    </row>
    <row r="20" spans="1:7" ht="12.95" customHeight="1">
      <c r="A20" s="12" t="s">
        <v>411</v>
      </c>
      <c r="B20" s="351" t="s">
        <v>412</v>
      </c>
      <c r="C20" s="365" t="s">
        <v>413</v>
      </c>
      <c r="D20" s="10" t="s">
        <v>21</v>
      </c>
      <c r="E20" s="14">
        <v>40800</v>
      </c>
      <c r="F20" s="15">
        <v>816.67</v>
      </c>
      <c r="G20" s="335">
        <v>1.9699999999999999E-2</v>
      </c>
    </row>
    <row r="21" spans="1:7" ht="12.95" customHeight="1">
      <c r="A21" s="12" t="s">
        <v>69</v>
      </c>
      <c r="B21" s="351" t="s">
        <v>70</v>
      </c>
      <c r="C21" s="365" t="s">
        <v>71</v>
      </c>
      <c r="D21" s="10" t="s">
        <v>72</v>
      </c>
      <c r="E21" s="14">
        <v>114000</v>
      </c>
      <c r="F21" s="15">
        <v>768.25</v>
      </c>
      <c r="G21" s="335">
        <v>1.8499999999999999E-2</v>
      </c>
    </row>
    <row r="22" spans="1:7" ht="12.95" customHeight="1">
      <c r="A22" s="12" t="s">
        <v>133</v>
      </c>
      <c r="B22" s="351" t="s">
        <v>134</v>
      </c>
      <c r="C22" s="365" t="s">
        <v>135</v>
      </c>
      <c r="D22" s="10" t="s">
        <v>50</v>
      </c>
      <c r="E22" s="14">
        <v>6888</v>
      </c>
      <c r="F22" s="15">
        <v>754.99</v>
      </c>
      <c r="G22" s="335">
        <v>1.8200000000000001E-2</v>
      </c>
    </row>
    <row r="23" spans="1:7" ht="12.95" customHeight="1">
      <c r="A23" s="12" t="s">
        <v>66</v>
      </c>
      <c r="B23" s="351" t="s">
        <v>67</v>
      </c>
      <c r="C23" s="365" t="s">
        <v>68</v>
      </c>
      <c r="D23" s="10" t="s">
        <v>65</v>
      </c>
      <c r="E23" s="14">
        <v>1248</v>
      </c>
      <c r="F23" s="15">
        <v>723.68</v>
      </c>
      <c r="G23" s="335">
        <v>1.7399999999999999E-2</v>
      </c>
    </row>
    <row r="24" spans="1:7" ht="12.95" customHeight="1">
      <c r="A24" s="12" t="s">
        <v>280</v>
      </c>
      <c r="B24" s="351" t="s">
        <v>281</v>
      </c>
      <c r="C24" s="365" t="s">
        <v>282</v>
      </c>
      <c r="D24" s="10" t="s">
        <v>50</v>
      </c>
      <c r="E24" s="14">
        <v>48000</v>
      </c>
      <c r="F24" s="15">
        <v>716.5</v>
      </c>
      <c r="G24" s="335">
        <v>1.7299999999999999E-2</v>
      </c>
    </row>
    <row r="25" spans="1:7" ht="12.95" customHeight="1">
      <c r="A25" s="12" t="s">
        <v>166</v>
      </c>
      <c r="B25" s="351" t="s">
        <v>167</v>
      </c>
      <c r="C25" s="365" t="s">
        <v>168</v>
      </c>
      <c r="D25" s="10" t="s">
        <v>21</v>
      </c>
      <c r="E25" s="14">
        <v>277333</v>
      </c>
      <c r="F25" s="15">
        <v>706.64</v>
      </c>
      <c r="G25" s="335">
        <v>1.7000000000000001E-2</v>
      </c>
    </row>
    <row r="26" spans="1:7" ht="12.95" customHeight="1">
      <c r="A26" s="12" t="s">
        <v>370</v>
      </c>
      <c r="B26" s="351" t="s">
        <v>371</v>
      </c>
      <c r="C26" s="365" t="s">
        <v>372</v>
      </c>
      <c r="D26" s="10" t="s">
        <v>21</v>
      </c>
      <c r="E26" s="14">
        <v>88888</v>
      </c>
      <c r="F26" s="15">
        <v>689.68</v>
      </c>
      <c r="G26" s="335">
        <v>1.66E-2</v>
      </c>
    </row>
    <row r="27" spans="1:7" ht="12.95" customHeight="1">
      <c r="A27" s="12" t="s">
        <v>391</v>
      </c>
      <c r="B27" s="351" t="s">
        <v>392</v>
      </c>
      <c r="C27" s="365" t="s">
        <v>393</v>
      </c>
      <c r="D27" s="10" t="s">
        <v>50</v>
      </c>
      <c r="E27" s="14">
        <v>188800</v>
      </c>
      <c r="F27" s="15">
        <v>654.48</v>
      </c>
      <c r="G27" s="335">
        <v>1.5800000000000002E-2</v>
      </c>
    </row>
    <row r="28" spans="1:7" ht="12.95" customHeight="1">
      <c r="A28" s="12" t="s">
        <v>296</v>
      </c>
      <c r="B28" s="351" t="s">
        <v>297</v>
      </c>
      <c r="C28" s="365" t="s">
        <v>298</v>
      </c>
      <c r="D28" s="10" t="s">
        <v>50</v>
      </c>
      <c r="E28" s="14">
        <v>20800</v>
      </c>
      <c r="F28" s="15">
        <v>641.78</v>
      </c>
      <c r="G28" s="335">
        <v>1.55E-2</v>
      </c>
    </row>
    <row r="29" spans="1:7" ht="12.95" customHeight="1">
      <c r="A29" s="12" t="s">
        <v>77</v>
      </c>
      <c r="B29" s="351" t="s">
        <v>78</v>
      </c>
      <c r="C29" s="365" t="s">
        <v>79</v>
      </c>
      <c r="D29" s="10" t="s">
        <v>76</v>
      </c>
      <c r="E29" s="14">
        <v>64000</v>
      </c>
      <c r="F29" s="15">
        <v>628.38</v>
      </c>
      <c r="G29" s="335">
        <v>1.5100000000000001E-2</v>
      </c>
    </row>
    <row r="30" spans="1:7" ht="12.95" customHeight="1">
      <c r="A30" s="12" t="s">
        <v>414</v>
      </c>
      <c r="B30" s="351" t="s">
        <v>415</v>
      </c>
      <c r="C30" s="365" t="s">
        <v>416</v>
      </c>
      <c r="D30" s="10" t="s">
        <v>72</v>
      </c>
      <c r="E30" s="14">
        <v>24408</v>
      </c>
      <c r="F30" s="15">
        <v>623.16999999999996</v>
      </c>
      <c r="G30" s="335">
        <v>1.4999999999999999E-2</v>
      </c>
    </row>
    <row r="31" spans="1:7" ht="12.95" customHeight="1">
      <c r="A31" s="12" t="s">
        <v>417</v>
      </c>
      <c r="B31" s="351" t="s">
        <v>418</v>
      </c>
      <c r="C31" s="365" t="s">
        <v>419</v>
      </c>
      <c r="D31" s="10" t="s">
        <v>57</v>
      </c>
      <c r="E31" s="14">
        <v>74440</v>
      </c>
      <c r="F31" s="15">
        <v>575.04999999999995</v>
      </c>
      <c r="G31" s="335">
        <v>1.3899999999999999E-2</v>
      </c>
    </row>
    <row r="32" spans="1:7" ht="12.95" customHeight="1">
      <c r="A32" s="12" t="s">
        <v>420</v>
      </c>
      <c r="B32" s="351" t="s">
        <v>421</v>
      </c>
      <c r="C32" s="365" t="s">
        <v>422</v>
      </c>
      <c r="D32" s="10" t="s">
        <v>61</v>
      </c>
      <c r="E32" s="14">
        <v>48708</v>
      </c>
      <c r="F32" s="15">
        <v>562.97</v>
      </c>
      <c r="G32" s="335">
        <v>1.3599999999999999E-2</v>
      </c>
    </row>
    <row r="33" spans="1:7" ht="12.95" customHeight="1">
      <c r="A33" s="12" t="s">
        <v>322</v>
      </c>
      <c r="B33" s="351" t="s">
        <v>323</v>
      </c>
      <c r="C33" s="365" t="s">
        <v>324</v>
      </c>
      <c r="D33" s="10" t="s">
        <v>132</v>
      </c>
      <c r="E33" s="14">
        <v>44688</v>
      </c>
      <c r="F33" s="15">
        <v>553.86</v>
      </c>
      <c r="G33" s="335">
        <v>1.3299999999999999E-2</v>
      </c>
    </row>
    <row r="34" spans="1:7" ht="12.95" customHeight="1">
      <c r="A34" s="12" t="s">
        <v>423</v>
      </c>
      <c r="B34" s="351" t="s">
        <v>424</v>
      </c>
      <c r="C34" s="365" t="s">
        <v>425</v>
      </c>
      <c r="D34" s="10" t="s">
        <v>21</v>
      </c>
      <c r="E34" s="14">
        <v>40000</v>
      </c>
      <c r="F34" s="15">
        <v>530.34</v>
      </c>
      <c r="G34" s="335">
        <v>1.2800000000000001E-2</v>
      </c>
    </row>
    <row r="35" spans="1:7" ht="12.95" customHeight="1">
      <c r="A35" s="12" t="s">
        <v>394</v>
      </c>
      <c r="B35" s="351" t="s">
        <v>395</v>
      </c>
      <c r="C35" s="365" t="s">
        <v>396</v>
      </c>
      <c r="D35" s="10" t="s">
        <v>50</v>
      </c>
      <c r="E35" s="14">
        <v>124800</v>
      </c>
      <c r="F35" s="15">
        <v>510.18</v>
      </c>
      <c r="G35" s="335">
        <v>1.23E-2</v>
      </c>
    </row>
    <row r="36" spans="1:7" ht="12.95" customHeight="1">
      <c r="A36" s="12" t="s">
        <v>54</v>
      </c>
      <c r="B36" s="351" t="s">
        <v>55</v>
      </c>
      <c r="C36" s="365" t="s">
        <v>56</v>
      </c>
      <c r="D36" s="10" t="s">
        <v>57</v>
      </c>
      <c r="E36" s="14">
        <v>44000</v>
      </c>
      <c r="F36" s="15">
        <v>502.41</v>
      </c>
      <c r="G36" s="335">
        <v>1.21E-2</v>
      </c>
    </row>
    <row r="37" spans="1:7" ht="12.95" customHeight="1">
      <c r="A37" s="12" t="s">
        <v>110</v>
      </c>
      <c r="B37" s="351" t="s">
        <v>111</v>
      </c>
      <c r="C37" s="365" t="s">
        <v>112</v>
      </c>
      <c r="D37" s="10" t="s">
        <v>35</v>
      </c>
      <c r="E37" s="14">
        <v>164400</v>
      </c>
      <c r="F37" s="15">
        <v>492.79</v>
      </c>
      <c r="G37" s="335">
        <v>1.1900000000000001E-2</v>
      </c>
    </row>
    <row r="38" spans="1:7" ht="12.95" customHeight="1">
      <c r="A38" s="12" t="s">
        <v>426</v>
      </c>
      <c r="B38" s="351" t="s">
        <v>427</v>
      </c>
      <c r="C38" s="365" t="s">
        <v>428</v>
      </c>
      <c r="D38" s="10" t="s">
        <v>93</v>
      </c>
      <c r="E38" s="14">
        <v>264000</v>
      </c>
      <c r="F38" s="15">
        <v>479.29</v>
      </c>
      <c r="G38" s="335">
        <v>1.1599999999999999E-2</v>
      </c>
    </row>
    <row r="39" spans="1:7" ht="12.95" customHeight="1">
      <c r="A39" s="12" t="s">
        <v>429</v>
      </c>
      <c r="B39" s="351" t="s">
        <v>430</v>
      </c>
      <c r="C39" s="365" t="s">
        <v>431</v>
      </c>
      <c r="D39" s="10" t="s">
        <v>21</v>
      </c>
      <c r="E39" s="14">
        <v>44000</v>
      </c>
      <c r="F39" s="15">
        <v>478.48</v>
      </c>
      <c r="G39" s="335">
        <v>1.15E-2</v>
      </c>
    </row>
    <row r="40" spans="1:7" ht="12.95" customHeight="1">
      <c r="A40" s="12" t="s">
        <v>432</v>
      </c>
      <c r="B40" s="351" t="s">
        <v>433</v>
      </c>
      <c r="C40" s="365" t="s">
        <v>434</v>
      </c>
      <c r="D40" s="10" t="s">
        <v>21</v>
      </c>
      <c r="E40" s="14">
        <v>74800</v>
      </c>
      <c r="F40" s="15">
        <v>470.9</v>
      </c>
      <c r="G40" s="335">
        <v>1.1299999999999999E-2</v>
      </c>
    </row>
    <row r="41" spans="1:7" ht="12.95" customHeight="1">
      <c r="A41" s="12" t="s">
        <v>379</v>
      </c>
      <c r="B41" s="351" t="s">
        <v>380</v>
      </c>
      <c r="C41" s="365" t="s">
        <v>381</v>
      </c>
      <c r="D41" s="10" t="s">
        <v>21</v>
      </c>
      <c r="E41" s="14">
        <v>85640</v>
      </c>
      <c r="F41" s="15">
        <v>415.4</v>
      </c>
      <c r="G41" s="335">
        <v>0.01</v>
      </c>
    </row>
    <row r="42" spans="1:7" ht="12.95" customHeight="1">
      <c r="A42" s="12" t="s">
        <v>312</v>
      </c>
      <c r="B42" s="351" t="s">
        <v>313</v>
      </c>
      <c r="C42" s="365" t="s">
        <v>314</v>
      </c>
      <c r="D42" s="10" t="s">
        <v>43</v>
      </c>
      <c r="E42" s="14">
        <v>28000</v>
      </c>
      <c r="F42" s="15">
        <v>411.91</v>
      </c>
      <c r="G42" s="335">
        <v>9.9000000000000008E-3</v>
      </c>
    </row>
    <row r="43" spans="1:7" ht="12.95" customHeight="1">
      <c r="A43" s="12" t="s">
        <v>435</v>
      </c>
      <c r="B43" s="351" t="s">
        <v>436</v>
      </c>
      <c r="C43" s="365" t="s">
        <v>437</v>
      </c>
      <c r="D43" s="10" t="s">
        <v>50</v>
      </c>
      <c r="E43" s="14">
        <v>224000</v>
      </c>
      <c r="F43" s="15">
        <v>409.92</v>
      </c>
      <c r="G43" s="335">
        <v>9.9000000000000008E-3</v>
      </c>
    </row>
    <row r="44" spans="1:7" ht="12.95" customHeight="1">
      <c r="A44" s="12" t="s">
        <v>239</v>
      </c>
      <c r="B44" s="351" t="s">
        <v>240</v>
      </c>
      <c r="C44" s="365" t="s">
        <v>241</v>
      </c>
      <c r="D44" s="10" t="s">
        <v>72</v>
      </c>
      <c r="E44" s="14">
        <v>5640</v>
      </c>
      <c r="F44" s="15">
        <v>376.33</v>
      </c>
      <c r="G44" s="335">
        <v>9.1000000000000004E-3</v>
      </c>
    </row>
    <row r="45" spans="1:7" ht="12.95" customHeight="1">
      <c r="A45" s="12" t="s">
        <v>438</v>
      </c>
      <c r="B45" s="351" t="s">
        <v>439</v>
      </c>
      <c r="C45" s="365" t="s">
        <v>440</v>
      </c>
      <c r="D45" s="10" t="s">
        <v>321</v>
      </c>
      <c r="E45" s="14">
        <v>68000</v>
      </c>
      <c r="F45" s="15">
        <v>310.52</v>
      </c>
      <c r="G45" s="335">
        <v>7.4999999999999997E-3</v>
      </c>
    </row>
    <row r="46" spans="1:7" ht="12.95" customHeight="1">
      <c r="A46" s="1"/>
      <c r="B46" s="352" t="s">
        <v>246</v>
      </c>
      <c r="C46" s="362" t="s">
        <v>2</v>
      </c>
      <c r="D46" s="358" t="s">
        <v>2</v>
      </c>
      <c r="E46" s="17" t="s">
        <v>2</v>
      </c>
      <c r="F46" s="19">
        <v>40829.800000000003</v>
      </c>
      <c r="G46" s="337">
        <v>0.9839</v>
      </c>
    </row>
    <row r="47" spans="1:7" ht="12.95" customHeight="1">
      <c r="A47" s="1"/>
      <c r="B47" s="350" t="s">
        <v>247</v>
      </c>
      <c r="C47" s="361" t="s">
        <v>2</v>
      </c>
      <c r="D47" s="23" t="s">
        <v>2</v>
      </c>
      <c r="E47" s="22" t="s">
        <v>2</v>
      </c>
      <c r="F47" s="36" t="s">
        <v>368</v>
      </c>
      <c r="G47" s="439" t="s">
        <v>368</v>
      </c>
    </row>
    <row r="48" spans="1:7" ht="12.95" customHeight="1">
      <c r="A48" s="1"/>
      <c r="B48" s="352" t="s">
        <v>246</v>
      </c>
      <c r="C48" s="361" t="s">
        <v>2</v>
      </c>
      <c r="D48" s="23" t="s">
        <v>2</v>
      </c>
      <c r="E48" s="22" t="s">
        <v>2</v>
      </c>
      <c r="F48" s="36" t="s">
        <v>368</v>
      </c>
      <c r="G48" s="439" t="s">
        <v>368</v>
      </c>
    </row>
    <row r="49" spans="1:7" ht="12.95" customHeight="1">
      <c r="A49" s="1"/>
      <c r="B49" s="352" t="s">
        <v>251</v>
      </c>
      <c r="C49" s="361" t="s">
        <v>2</v>
      </c>
      <c r="D49" s="23" t="s">
        <v>2</v>
      </c>
      <c r="E49" s="23" t="s">
        <v>2</v>
      </c>
      <c r="F49" s="24">
        <v>40829.800000000003</v>
      </c>
      <c r="G49" s="338">
        <v>0.9839</v>
      </c>
    </row>
    <row r="50" spans="1:7" ht="12.95" customHeight="1">
      <c r="A50" s="1"/>
      <c r="B50" s="350" t="s">
        <v>261</v>
      </c>
      <c r="C50" s="361" t="s">
        <v>2</v>
      </c>
      <c r="D50" s="10" t="s">
        <v>2</v>
      </c>
      <c r="E50" s="10" t="s">
        <v>2</v>
      </c>
      <c r="F50" s="10" t="s">
        <v>2</v>
      </c>
      <c r="G50" s="333" t="s">
        <v>2</v>
      </c>
    </row>
    <row r="51" spans="1:7" ht="12.95" customHeight="1">
      <c r="A51" s="1"/>
      <c r="B51" s="353" t="s">
        <v>3009</v>
      </c>
      <c r="C51" s="361" t="s">
        <v>2</v>
      </c>
      <c r="D51" s="10" t="s">
        <v>2</v>
      </c>
      <c r="E51" s="10" t="s">
        <v>2</v>
      </c>
      <c r="F51" s="10" t="s">
        <v>2</v>
      </c>
      <c r="G51" s="333" t="s">
        <v>2</v>
      </c>
    </row>
    <row r="52" spans="1:7" ht="12.95" customHeight="1">
      <c r="A52" s="2" t="s">
        <v>2</v>
      </c>
      <c r="B52" s="351" t="s">
        <v>3010</v>
      </c>
      <c r="C52" s="361" t="s">
        <v>2</v>
      </c>
      <c r="D52" s="10" t="s">
        <v>2</v>
      </c>
      <c r="E52" s="27" t="s">
        <v>2</v>
      </c>
      <c r="F52" s="15">
        <v>880.5</v>
      </c>
      <c r="G52" s="335">
        <v>2.12E-2</v>
      </c>
    </row>
    <row r="53" spans="1:7" ht="12.95" customHeight="1">
      <c r="A53" s="1"/>
      <c r="B53" s="352" t="s">
        <v>251</v>
      </c>
      <c r="C53" s="361" t="s">
        <v>2</v>
      </c>
      <c r="D53" s="23" t="s">
        <v>2</v>
      </c>
      <c r="E53" s="23" t="s">
        <v>2</v>
      </c>
      <c r="F53" s="24">
        <v>880.5</v>
      </c>
      <c r="G53" s="338">
        <v>2.12E-2</v>
      </c>
    </row>
    <row r="54" spans="1:7" ht="12.95" customHeight="1">
      <c r="A54" s="1"/>
      <c r="B54" s="353" t="s">
        <v>262</v>
      </c>
      <c r="C54" s="363" t="s">
        <v>2</v>
      </c>
      <c r="D54" s="359" t="s">
        <v>2</v>
      </c>
      <c r="E54" s="28" t="s">
        <v>2</v>
      </c>
      <c r="F54" s="28" t="s">
        <v>2</v>
      </c>
      <c r="G54" s="340" t="s">
        <v>2</v>
      </c>
    </row>
    <row r="55" spans="1:7" ht="12.95" customHeight="1">
      <c r="A55" s="1"/>
      <c r="B55" s="354" t="s">
        <v>263</v>
      </c>
      <c r="C55" s="434" t="s">
        <v>2</v>
      </c>
      <c r="D55" s="23" t="s">
        <v>2</v>
      </c>
      <c r="E55" s="22" t="s">
        <v>2</v>
      </c>
      <c r="F55" s="19">
        <v>0.08</v>
      </c>
      <c r="G55" s="342" t="s">
        <v>264</v>
      </c>
    </row>
    <row r="56" spans="1:7" ht="12.95" customHeight="1">
      <c r="A56" s="1"/>
      <c r="B56" s="352" t="s">
        <v>246</v>
      </c>
      <c r="C56" s="368" t="s">
        <v>2</v>
      </c>
      <c r="D56" s="358" t="s">
        <v>2</v>
      </c>
      <c r="E56" s="17" t="s">
        <v>2</v>
      </c>
      <c r="F56" s="19">
        <v>0.08</v>
      </c>
      <c r="G56" s="342" t="s">
        <v>264</v>
      </c>
    </row>
    <row r="57" spans="1:7" ht="12.95" customHeight="1">
      <c r="A57" s="1"/>
      <c r="B57" s="352" t="s">
        <v>268</v>
      </c>
      <c r="C57" s="367" t="s">
        <v>2</v>
      </c>
      <c r="D57" s="23" t="s">
        <v>2</v>
      </c>
      <c r="E57" s="22" t="s">
        <v>2</v>
      </c>
      <c r="F57" s="19">
        <v>-214.65</v>
      </c>
      <c r="G57" s="345">
        <v>-5.1000000000000004E-3</v>
      </c>
    </row>
    <row r="58" spans="1:7" ht="12.95" customHeight="1" thickBot="1">
      <c r="A58" s="1"/>
      <c r="B58" s="356" t="s">
        <v>269</v>
      </c>
      <c r="C58" s="386" t="s">
        <v>2</v>
      </c>
      <c r="D58" s="360" t="s">
        <v>2</v>
      </c>
      <c r="E58" s="347" t="s">
        <v>2</v>
      </c>
      <c r="F58" s="348">
        <v>41495.734983141003</v>
      </c>
      <c r="G58" s="349">
        <v>1</v>
      </c>
    </row>
    <row r="59" spans="1:7" ht="12.95" customHeight="1">
      <c r="A59" s="1"/>
      <c r="B59" s="35" t="s">
        <v>2</v>
      </c>
      <c r="C59" s="1"/>
      <c r="D59" s="1"/>
      <c r="E59" s="1"/>
      <c r="F59" s="1"/>
      <c r="G59" s="1"/>
    </row>
    <row r="60" spans="1:7" ht="12.95" customHeight="1">
      <c r="A60" s="1"/>
      <c r="B60" s="35" t="s">
        <v>270</v>
      </c>
      <c r="C60" s="1"/>
      <c r="D60" s="1"/>
      <c r="E60" s="1"/>
      <c r="F60" s="1"/>
      <c r="G60" s="1"/>
    </row>
    <row r="61" spans="1:7" ht="12.95" customHeight="1">
      <c r="A61" s="1"/>
      <c r="B61" s="35"/>
      <c r="C61" s="1"/>
      <c r="D61" s="1"/>
      <c r="E61" s="1"/>
      <c r="F61" s="1"/>
      <c r="G61" s="1"/>
    </row>
    <row r="62" spans="1:7" ht="12.95" customHeight="1" thickBot="1">
      <c r="A62" s="1"/>
      <c r="B62" s="35"/>
      <c r="C62" s="1"/>
      <c r="D62" s="1"/>
      <c r="E62" s="1"/>
      <c r="F62" s="1"/>
      <c r="G62" s="1"/>
    </row>
    <row r="63" spans="1:7" s="49" customFormat="1" ht="12.95" customHeight="1">
      <c r="B63" s="50" t="s">
        <v>3071</v>
      </c>
      <c r="C63" s="51"/>
      <c r="D63" s="51"/>
      <c r="E63" s="52"/>
      <c r="F63" s="53"/>
    </row>
    <row r="64" spans="1:7" s="49" customFormat="1">
      <c r="B64" s="54" t="s">
        <v>3081</v>
      </c>
      <c r="C64" s="55"/>
      <c r="D64" s="55"/>
      <c r="E64" s="55"/>
      <c r="F64" s="56"/>
    </row>
    <row r="65" spans="1:7" s="49" customFormat="1" ht="15">
      <c r="B65" s="57" t="s">
        <v>3072</v>
      </c>
      <c r="C65" s="55"/>
      <c r="D65" s="55"/>
      <c r="E65" s="58"/>
      <c r="F65" s="56"/>
    </row>
    <row r="66" spans="1:7" s="49" customFormat="1" ht="13.5" thickBot="1">
      <c r="B66" s="59" t="s">
        <v>3073</v>
      </c>
      <c r="C66" s="60"/>
      <c r="D66" s="60"/>
      <c r="E66" s="60"/>
      <c r="F66" s="61"/>
    </row>
    <row r="67" spans="1:7" s="49" customFormat="1" ht="13.5" thickBot="1">
      <c r="B67" s="54"/>
      <c r="C67" s="55"/>
      <c r="D67" s="127"/>
      <c r="E67" s="55"/>
      <c r="F67" s="56"/>
    </row>
    <row r="68" spans="1:7" s="49" customFormat="1">
      <c r="B68" s="50" t="s">
        <v>3074</v>
      </c>
      <c r="C68" s="558" t="s">
        <v>3075</v>
      </c>
      <c r="D68" s="558"/>
      <c r="E68" s="63"/>
      <c r="F68" s="64"/>
    </row>
    <row r="69" spans="1:7" s="49" customFormat="1" ht="13.5" thickBot="1">
      <c r="B69" s="65"/>
      <c r="C69" s="66">
        <v>43373</v>
      </c>
      <c r="D69" s="66">
        <v>43555</v>
      </c>
      <c r="E69" s="67"/>
      <c r="F69" s="68"/>
    </row>
    <row r="70" spans="1:7" s="49" customFormat="1">
      <c r="B70" s="122" t="s">
        <v>3076</v>
      </c>
      <c r="C70" s="209"/>
      <c r="D70" s="209"/>
      <c r="E70" s="257"/>
      <c r="F70" s="258"/>
    </row>
    <row r="71" spans="1:7" s="49" customFormat="1" ht="15">
      <c r="A71" s="72">
        <v>108799</v>
      </c>
      <c r="B71" s="73" t="s">
        <v>3077</v>
      </c>
      <c r="C71" s="75">
        <v>31.47</v>
      </c>
      <c r="D71" s="75">
        <v>32.520000000000003</v>
      </c>
      <c r="E71" s="76"/>
      <c r="F71" s="77"/>
      <c r="G71" s="78"/>
    </row>
    <row r="72" spans="1:7" s="49" customFormat="1" ht="15">
      <c r="A72" s="72">
        <v>108800</v>
      </c>
      <c r="B72" s="73" t="s">
        <v>3078</v>
      </c>
      <c r="C72" s="75">
        <v>14.74</v>
      </c>
      <c r="D72" s="75">
        <v>14.36</v>
      </c>
      <c r="E72" s="76"/>
      <c r="F72" s="77"/>
    </row>
    <row r="73" spans="1:7" s="49" customFormat="1">
      <c r="A73" s="72"/>
      <c r="B73" s="79"/>
      <c r="C73" s="75"/>
      <c r="D73" s="80"/>
      <c r="E73" s="128"/>
      <c r="F73" s="116"/>
    </row>
    <row r="74" spans="1:7" s="49" customFormat="1">
      <c r="A74" s="72"/>
      <c r="B74" s="79" t="s">
        <v>3079</v>
      </c>
      <c r="C74" s="75"/>
      <c r="D74" s="75"/>
      <c r="E74" s="128"/>
      <c r="F74" s="116"/>
    </row>
    <row r="75" spans="1:7" s="49" customFormat="1" ht="15">
      <c r="A75" s="72">
        <v>118479</v>
      </c>
      <c r="B75" s="73" t="s">
        <v>3077</v>
      </c>
      <c r="C75" s="75">
        <v>33.46</v>
      </c>
      <c r="D75" s="75">
        <v>34.729999999999997</v>
      </c>
      <c r="E75" s="76"/>
      <c r="F75" s="77"/>
    </row>
    <row r="76" spans="1:7" s="49" customFormat="1" ht="15">
      <c r="A76" s="72">
        <v>118478</v>
      </c>
      <c r="B76" s="73" t="s">
        <v>3078</v>
      </c>
      <c r="C76" s="75">
        <v>17.920000000000002</v>
      </c>
      <c r="D76" s="75">
        <v>17.510000000000002</v>
      </c>
      <c r="E76" s="76"/>
      <c r="F76" s="77"/>
    </row>
    <row r="77" spans="1:7" s="49" customFormat="1" ht="15.75" thickBot="1">
      <c r="A77" s="72"/>
      <c r="B77" s="191"/>
      <c r="C77" s="102"/>
      <c r="D77" s="196"/>
      <c r="E77" s="252"/>
      <c r="F77" s="137"/>
    </row>
    <row r="78" spans="1:7" s="261" customFormat="1">
      <c r="B78" s="138" t="s">
        <v>3095</v>
      </c>
      <c r="C78" s="83"/>
      <c r="D78" s="84"/>
      <c r="E78" s="85"/>
      <c r="F78" s="86"/>
    </row>
    <row r="79" spans="1:7" s="261" customFormat="1" ht="13.5" thickBot="1">
      <c r="B79" s="59"/>
      <c r="C79" s="101"/>
      <c r="D79" s="102"/>
      <c r="E79" s="103"/>
      <c r="F79" s="104"/>
    </row>
    <row r="80" spans="1:7" s="261" customFormat="1" ht="24.75" thickBot="1">
      <c r="B80" s="105" t="s">
        <v>3090</v>
      </c>
      <c r="C80" s="106" t="s">
        <v>3091</v>
      </c>
      <c r="D80" s="107" t="s">
        <v>3092</v>
      </c>
      <c r="E80" s="107" t="s">
        <v>3093</v>
      </c>
      <c r="F80" s="108" t="s">
        <v>3094</v>
      </c>
    </row>
    <row r="81" spans="2:6" s="261" customFormat="1">
      <c r="B81" s="262"/>
      <c r="C81" s="263"/>
      <c r="D81" s="74"/>
      <c r="E81" s="74"/>
      <c r="F81" s="264"/>
    </row>
    <row r="82" spans="2:6" s="261" customFormat="1" ht="15">
      <c r="B82" s="73" t="s">
        <v>3197</v>
      </c>
      <c r="C82" s="271">
        <v>43543</v>
      </c>
      <c r="D82" s="267">
        <v>0.77</v>
      </c>
      <c r="E82" s="267">
        <v>0.77</v>
      </c>
      <c r="F82" s="268">
        <v>15.12</v>
      </c>
    </row>
    <row r="83" spans="2:6" s="261" customFormat="1" ht="15">
      <c r="B83" s="73" t="s">
        <v>3198</v>
      </c>
      <c r="C83" s="271">
        <v>43543</v>
      </c>
      <c r="D83" s="267">
        <v>0.95</v>
      </c>
      <c r="E83" s="267">
        <v>0.95</v>
      </c>
      <c r="F83" s="268">
        <v>18.440000000000001</v>
      </c>
    </row>
    <row r="84" spans="2:6" s="261" customFormat="1" ht="13.5" thickBot="1">
      <c r="B84" s="269"/>
      <c r="C84" s="139"/>
      <c r="D84" s="270"/>
      <c r="E84" s="270"/>
      <c r="F84" s="140"/>
    </row>
    <row r="85" spans="2:6" s="49" customFormat="1">
      <c r="B85" s="54" t="s">
        <v>3096</v>
      </c>
      <c r="C85" s="55"/>
      <c r="D85" s="55"/>
      <c r="E85" s="55"/>
      <c r="F85" s="56"/>
    </row>
    <row r="86" spans="2:6" s="49" customFormat="1">
      <c r="B86" s="54" t="s">
        <v>3083</v>
      </c>
      <c r="C86" s="55"/>
      <c r="D86" s="120"/>
      <c r="E86" s="121"/>
      <c r="F86" s="116"/>
    </row>
    <row r="87" spans="2:6" s="261" customFormat="1">
      <c r="B87" s="54" t="s">
        <v>3314</v>
      </c>
      <c r="C87" s="129"/>
      <c r="D87" s="92"/>
      <c r="E87" s="55"/>
      <c r="F87" s="116"/>
    </row>
    <row r="88" spans="2:6" s="49" customFormat="1">
      <c r="B88" s="54" t="s">
        <v>3084</v>
      </c>
      <c r="C88" s="89"/>
      <c r="D88" s="89"/>
      <c r="E88" s="55"/>
      <c r="F88" s="56"/>
    </row>
    <row r="89" spans="2:6" s="49" customFormat="1" ht="13.5" thickBot="1">
      <c r="B89" s="59" t="s">
        <v>3080</v>
      </c>
      <c r="C89" s="90"/>
      <c r="D89" s="90"/>
      <c r="E89" s="60"/>
      <c r="F89" s="61"/>
    </row>
  </sheetData>
  <mergeCells count="3">
    <mergeCell ref="C68:D68"/>
    <mergeCell ref="B1:G1"/>
    <mergeCell ref="B2:G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2953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645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1779</v>
      </c>
      <c r="B8" s="334" t="s">
        <v>1780</v>
      </c>
      <c r="C8" s="9" t="s">
        <v>1781</v>
      </c>
      <c r="D8" s="10" t="s">
        <v>791</v>
      </c>
      <c r="E8" s="14">
        <v>530000</v>
      </c>
      <c r="F8" s="15">
        <v>540.27</v>
      </c>
      <c r="G8" s="335">
        <v>0.1143</v>
      </c>
    </row>
    <row r="9" spans="1:7" ht="12.95" customHeight="1">
      <c r="A9" s="12" t="s">
        <v>1713</v>
      </c>
      <c r="B9" s="334" t="s">
        <v>1714</v>
      </c>
      <c r="C9" s="9" t="s">
        <v>1715</v>
      </c>
      <c r="D9" s="10" t="s">
        <v>649</v>
      </c>
      <c r="E9" s="14">
        <v>530000</v>
      </c>
      <c r="F9" s="15">
        <v>539.02</v>
      </c>
      <c r="G9" s="335">
        <v>0.114</v>
      </c>
    </row>
    <row r="10" spans="1:7" ht="12.95" customHeight="1">
      <c r="A10" s="12" t="s">
        <v>2593</v>
      </c>
      <c r="B10" s="334" t="s">
        <v>2594</v>
      </c>
      <c r="C10" s="9" t="s">
        <v>2595</v>
      </c>
      <c r="D10" s="10" t="s">
        <v>649</v>
      </c>
      <c r="E10" s="14">
        <v>520000</v>
      </c>
      <c r="F10" s="15">
        <v>517.49</v>
      </c>
      <c r="G10" s="335">
        <v>0.1094</v>
      </c>
    </row>
    <row r="11" spans="1:7" ht="12.95" customHeight="1">
      <c r="A11" s="12" t="s">
        <v>2931</v>
      </c>
      <c r="B11" s="334" t="s">
        <v>1783</v>
      </c>
      <c r="C11" s="9" t="s">
        <v>2932</v>
      </c>
      <c r="D11" s="10" t="s">
        <v>649</v>
      </c>
      <c r="E11" s="14">
        <v>500000</v>
      </c>
      <c r="F11" s="15">
        <v>508.99</v>
      </c>
      <c r="G11" s="335">
        <v>0.1076</v>
      </c>
    </row>
    <row r="12" spans="1:7" ht="12.95" customHeight="1">
      <c r="A12" s="12" t="s">
        <v>2954</v>
      </c>
      <c r="B12" s="334" t="s">
        <v>2955</v>
      </c>
      <c r="C12" s="9" t="s">
        <v>2956</v>
      </c>
      <c r="D12" s="10" t="s">
        <v>791</v>
      </c>
      <c r="E12" s="14">
        <v>500000</v>
      </c>
      <c r="F12" s="15">
        <v>502.34</v>
      </c>
      <c r="G12" s="335">
        <v>0.1062</v>
      </c>
    </row>
    <row r="13" spans="1:7" ht="12.95" customHeight="1">
      <c r="A13" s="12" t="s">
        <v>2949</v>
      </c>
      <c r="B13" s="334" t="s">
        <v>1768</v>
      </c>
      <c r="C13" s="9" t="s">
        <v>2950</v>
      </c>
      <c r="D13" s="10" t="s">
        <v>649</v>
      </c>
      <c r="E13" s="14">
        <v>500000</v>
      </c>
      <c r="F13" s="15">
        <v>494.39</v>
      </c>
      <c r="G13" s="335">
        <v>0.1046</v>
      </c>
    </row>
    <row r="14" spans="1:7" ht="12.95" customHeight="1">
      <c r="A14" s="12" t="s">
        <v>2153</v>
      </c>
      <c r="B14" s="334" t="s">
        <v>2154</v>
      </c>
      <c r="C14" s="9" t="s">
        <v>2155</v>
      </c>
      <c r="D14" s="10" t="s">
        <v>649</v>
      </c>
      <c r="E14" s="14">
        <v>440000</v>
      </c>
      <c r="F14" s="15">
        <v>441.59</v>
      </c>
      <c r="G14" s="335">
        <v>9.3399999999999997E-2</v>
      </c>
    </row>
    <row r="15" spans="1:7" ht="12.95" customHeight="1">
      <c r="A15" s="12" t="s">
        <v>2144</v>
      </c>
      <c r="B15" s="334" t="s">
        <v>2145</v>
      </c>
      <c r="C15" s="9" t="s">
        <v>2146</v>
      </c>
      <c r="D15" s="10" t="s">
        <v>649</v>
      </c>
      <c r="E15" s="14">
        <v>330000</v>
      </c>
      <c r="F15" s="15">
        <v>326.48</v>
      </c>
      <c r="G15" s="335">
        <v>6.9000000000000006E-2</v>
      </c>
    </row>
    <row r="16" spans="1:7" ht="12.95" customHeight="1">
      <c r="A16" s="12" t="s">
        <v>2598</v>
      </c>
      <c r="B16" s="334" t="s">
        <v>2265</v>
      </c>
      <c r="C16" s="9" t="s">
        <v>2599</v>
      </c>
      <c r="D16" s="10" t="s">
        <v>649</v>
      </c>
      <c r="E16" s="14">
        <v>20000</v>
      </c>
      <c r="F16" s="15">
        <v>20.420000000000002</v>
      </c>
      <c r="G16" s="335">
        <v>4.3E-3</v>
      </c>
    </row>
    <row r="17" spans="1:7" ht="12.95" customHeight="1">
      <c r="A17" s="1"/>
      <c r="B17" s="332" t="s">
        <v>1328</v>
      </c>
      <c r="C17" s="9" t="s">
        <v>2</v>
      </c>
      <c r="D17" s="10" t="s">
        <v>2</v>
      </c>
      <c r="E17" s="10" t="s">
        <v>2</v>
      </c>
      <c r="F17" s="10" t="s">
        <v>2</v>
      </c>
      <c r="G17" s="333" t="s">
        <v>2</v>
      </c>
    </row>
    <row r="18" spans="1:7" ht="12.95" customHeight="1">
      <c r="A18" s="12" t="s">
        <v>2957</v>
      </c>
      <c r="B18" s="334" t="s">
        <v>2926</v>
      </c>
      <c r="C18" s="9" t="s">
        <v>2958</v>
      </c>
      <c r="D18" s="10" t="s">
        <v>649</v>
      </c>
      <c r="E18" s="14">
        <v>500000</v>
      </c>
      <c r="F18" s="15">
        <v>527.36</v>
      </c>
      <c r="G18" s="335">
        <v>0.1115</v>
      </c>
    </row>
    <row r="19" spans="1:7" ht="12.95" customHeight="1">
      <c r="A19" s="1"/>
      <c r="B19" s="336" t="s">
        <v>246</v>
      </c>
      <c r="C19" s="18" t="s">
        <v>2</v>
      </c>
      <c r="D19" s="17" t="s">
        <v>2</v>
      </c>
      <c r="E19" s="17" t="s">
        <v>2</v>
      </c>
      <c r="F19" s="19">
        <v>4418.3500000000004</v>
      </c>
      <c r="G19" s="337">
        <v>0.93430000000000002</v>
      </c>
    </row>
    <row r="20" spans="1:7" ht="12.95" customHeight="1">
      <c r="A20" s="1"/>
      <c r="B20" s="332" t="s">
        <v>650</v>
      </c>
      <c r="C20" s="9" t="s">
        <v>2</v>
      </c>
      <c r="D20" s="22" t="s">
        <v>2</v>
      </c>
      <c r="E20" s="22" t="s">
        <v>2</v>
      </c>
      <c r="F20" s="36" t="s">
        <v>368</v>
      </c>
      <c r="G20" s="439" t="s">
        <v>368</v>
      </c>
    </row>
    <row r="21" spans="1:7" ht="12.95" customHeight="1">
      <c r="A21" s="1"/>
      <c r="B21" s="336" t="s">
        <v>246</v>
      </c>
      <c r="C21" s="21" t="s">
        <v>2</v>
      </c>
      <c r="D21" s="22" t="s">
        <v>2</v>
      </c>
      <c r="E21" s="22" t="s">
        <v>2</v>
      </c>
      <c r="F21" s="36" t="s">
        <v>368</v>
      </c>
      <c r="G21" s="439" t="s">
        <v>368</v>
      </c>
    </row>
    <row r="22" spans="1:7" ht="12.95" customHeight="1">
      <c r="A22" s="1"/>
      <c r="B22" s="336" t="s">
        <v>251</v>
      </c>
      <c r="C22" s="21" t="s">
        <v>2</v>
      </c>
      <c r="D22" s="22" t="s">
        <v>2</v>
      </c>
      <c r="E22" s="23" t="s">
        <v>2</v>
      </c>
      <c r="F22" s="24">
        <v>4418.3500000000004</v>
      </c>
      <c r="G22" s="338">
        <v>0.93430000000000002</v>
      </c>
    </row>
    <row r="23" spans="1:7" ht="12.95" customHeight="1">
      <c r="A23" s="1"/>
      <c r="B23" s="332" t="s">
        <v>261</v>
      </c>
      <c r="C23" s="9" t="s">
        <v>2</v>
      </c>
      <c r="D23" s="10" t="s">
        <v>2</v>
      </c>
      <c r="E23" s="10" t="s">
        <v>2</v>
      </c>
      <c r="F23" s="10" t="s">
        <v>2</v>
      </c>
      <c r="G23" s="333" t="s">
        <v>2</v>
      </c>
    </row>
    <row r="24" spans="1:7" ht="12.95" customHeight="1">
      <c r="A24" s="1"/>
      <c r="B24" s="332" t="s">
        <v>792</v>
      </c>
      <c r="C24" s="9" t="s">
        <v>2</v>
      </c>
      <c r="D24" s="10" t="s">
        <v>2</v>
      </c>
      <c r="E24" s="10" t="s">
        <v>2</v>
      </c>
      <c r="F24" s="10" t="s">
        <v>2</v>
      </c>
      <c r="G24" s="333" t="s">
        <v>2</v>
      </c>
    </row>
    <row r="25" spans="1:7" ht="12.95" customHeight="1">
      <c r="A25" s="12" t="s">
        <v>1962</v>
      </c>
      <c r="B25" s="334" t="s">
        <v>794</v>
      </c>
      <c r="C25" s="9" t="s">
        <v>1963</v>
      </c>
      <c r="D25" s="10" t="s">
        <v>796</v>
      </c>
      <c r="E25" s="14">
        <v>70000</v>
      </c>
      <c r="F25" s="15">
        <v>65.58</v>
      </c>
      <c r="G25" s="335">
        <v>1.3899999999999999E-2</v>
      </c>
    </row>
    <row r="26" spans="1:7" ht="12.95" customHeight="1">
      <c r="A26" s="12" t="s">
        <v>869</v>
      </c>
      <c r="B26" s="334" t="s">
        <v>794</v>
      </c>
      <c r="C26" s="9" t="s">
        <v>870</v>
      </c>
      <c r="D26" s="10" t="s">
        <v>796</v>
      </c>
      <c r="E26" s="14">
        <v>40000</v>
      </c>
      <c r="F26" s="15">
        <v>37.64</v>
      </c>
      <c r="G26" s="335">
        <v>8.0000000000000002E-3</v>
      </c>
    </row>
    <row r="27" spans="1:7" ht="12.95" customHeight="1">
      <c r="A27" s="1"/>
      <c r="B27" s="339" t="s">
        <v>3009</v>
      </c>
      <c r="C27" s="9" t="s">
        <v>2</v>
      </c>
      <c r="D27" s="10" t="s">
        <v>2</v>
      </c>
      <c r="E27" s="10" t="s">
        <v>2</v>
      </c>
      <c r="F27" s="10" t="s">
        <v>2</v>
      </c>
      <c r="G27" s="333" t="s">
        <v>2</v>
      </c>
    </row>
    <row r="28" spans="1:7" ht="12.95" customHeight="1">
      <c r="A28" s="2" t="s">
        <v>2</v>
      </c>
      <c r="B28" s="334" t="s">
        <v>3010</v>
      </c>
      <c r="C28" s="9" t="s">
        <v>2</v>
      </c>
      <c r="D28" s="10" t="s">
        <v>2</v>
      </c>
      <c r="E28" s="27" t="s">
        <v>2</v>
      </c>
      <c r="F28" s="15">
        <v>10.01</v>
      </c>
      <c r="G28" s="335">
        <v>2.0999999999999999E-3</v>
      </c>
    </row>
    <row r="29" spans="1:7" ht="12.95" customHeight="1">
      <c r="A29" s="1"/>
      <c r="B29" s="336" t="s">
        <v>251</v>
      </c>
      <c r="C29" s="21" t="s">
        <v>2</v>
      </c>
      <c r="D29" s="22" t="s">
        <v>2</v>
      </c>
      <c r="E29" s="23" t="s">
        <v>2</v>
      </c>
      <c r="F29" s="24">
        <v>113.23</v>
      </c>
      <c r="G29" s="338">
        <v>2.4E-2</v>
      </c>
    </row>
    <row r="30" spans="1:7" ht="12.95" customHeight="1">
      <c r="A30" s="1"/>
      <c r="B30" s="339" t="s">
        <v>262</v>
      </c>
      <c r="C30" s="28" t="s">
        <v>2</v>
      </c>
      <c r="D30" s="28" t="s">
        <v>2</v>
      </c>
      <c r="E30" s="28" t="s">
        <v>2</v>
      </c>
      <c r="F30" s="28" t="s">
        <v>2</v>
      </c>
      <c r="G30" s="340" t="s">
        <v>2</v>
      </c>
    </row>
    <row r="31" spans="1:7" ht="12.95" customHeight="1">
      <c r="A31" s="1"/>
      <c r="B31" s="341" t="s">
        <v>263</v>
      </c>
      <c r="C31" s="22" t="s">
        <v>2</v>
      </c>
      <c r="D31" s="22" t="s">
        <v>2</v>
      </c>
      <c r="E31" s="22" t="s">
        <v>2</v>
      </c>
      <c r="F31" s="19">
        <v>0.01</v>
      </c>
      <c r="G31" s="342" t="s">
        <v>264</v>
      </c>
    </row>
    <row r="32" spans="1:7" ht="12.95" customHeight="1">
      <c r="A32" s="1"/>
      <c r="B32" s="336" t="s">
        <v>246</v>
      </c>
      <c r="C32" s="17" t="s">
        <v>2</v>
      </c>
      <c r="D32" s="17" t="s">
        <v>2</v>
      </c>
      <c r="E32" s="17" t="s">
        <v>2</v>
      </c>
      <c r="F32" s="19">
        <v>0.01</v>
      </c>
      <c r="G32" s="342" t="s">
        <v>264</v>
      </c>
    </row>
    <row r="33" spans="1:7" ht="12.95" customHeight="1">
      <c r="A33" s="1"/>
      <c r="B33" s="336" t="s">
        <v>268</v>
      </c>
      <c r="C33" s="22" t="s">
        <v>2</v>
      </c>
      <c r="D33" s="22" t="s">
        <v>2</v>
      </c>
      <c r="E33" s="22" t="s">
        <v>2</v>
      </c>
      <c r="F33" s="19">
        <v>196.94</v>
      </c>
      <c r="G33" s="345">
        <v>4.1700000000000001E-2</v>
      </c>
    </row>
    <row r="34" spans="1:7" ht="12.95" customHeight="1" thickBot="1">
      <c r="A34" s="1"/>
      <c r="B34" s="346" t="s">
        <v>269</v>
      </c>
      <c r="C34" s="347" t="s">
        <v>2</v>
      </c>
      <c r="D34" s="347" t="s">
        <v>2</v>
      </c>
      <c r="E34" s="347" t="s">
        <v>2</v>
      </c>
      <c r="F34" s="348">
        <v>4728.5265095000004</v>
      </c>
      <c r="G34" s="349">
        <v>1</v>
      </c>
    </row>
    <row r="35" spans="1:7" ht="12.95" customHeight="1">
      <c r="A35" s="1"/>
      <c r="B35" s="35" t="s">
        <v>2</v>
      </c>
      <c r="C35" s="1"/>
      <c r="D35" s="1"/>
      <c r="E35" s="1"/>
      <c r="F35" s="1"/>
      <c r="G35" s="1"/>
    </row>
    <row r="36" spans="1:7" ht="12.95" customHeight="1">
      <c r="A36" s="1"/>
      <c r="B36" s="35" t="s">
        <v>270</v>
      </c>
      <c r="C36" s="1"/>
      <c r="D36" s="1"/>
      <c r="E36" s="1"/>
      <c r="F36" s="1"/>
      <c r="G36" s="1"/>
    </row>
    <row r="37" spans="1:7" ht="12.95" customHeight="1">
      <c r="A37" s="1"/>
      <c r="B37" s="35" t="s">
        <v>271</v>
      </c>
      <c r="C37" s="1"/>
      <c r="D37" s="1"/>
      <c r="E37" s="1"/>
      <c r="F37" s="1"/>
      <c r="G37" s="1"/>
    </row>
    <row r="38" spans="1:7" ht="12.95" customHeight="1">
      <c r="A38" s="1"/>
      <c r="B38" s="35" t="s">
        <v>2</v>
      </c>
      <c r="C38" s="1"/>
      <c r="D38" s="1"/>
      <c r="E38" s="1"/>
      <c r="F38" s="1"/>
      <c r="G38" s="1"/>
    </row>
    <row r="39" spans="1:7" ht="12.95" customHeight="1" thickBot="1">
      <c r="A39" s="1"/>
      <c r="B39" s="35"/>
      <c r="C39" s="1"/>
      <c r="D39" s="1"/>
      <c r="E39" s="1"/>
      <c r="F39" s="1"/>
      <c r="G39" s="1"/>
    </row>
    <row r="40" spans="1:7" s="49" customFormat="1" ht="26.1" customHeight="1">
      <c r="A40" s="146"/>
      <c r="B40" s="147" t="s">
        <v>3071</v>
      </c>
      <c r="C40" s="148"/>
      <c r="D40" s="149"/>
      <c r="E40" s="150"/>
      <c r="F40" s="151"/>
      <c r="G40" s="146"/>
    </row>
    <row r="41" spans="1:7" s="49" customFormat="1" ht="12.95" customHeight="1">
      <c r="A41" s="146"/>
      <c r="B41" s="152" t="s">
        <v>3081</v>
      </c>
      <c r="C41" s="153"/>
      <c r="D41" s="153"/>
      <c r="E41" s="153"/>
      <c r="F41" s="154"/>
      <c r="G41" s="146"/>
    </row>
    <row r="42" spans="1:7" s="49" customFormat="1" ht="15">
      <c r="B42" s="155" t="s">
        <v>3072</v>
      </c>
      <c r="C42" s="156"/>
      <c r="D42" s="156"/>
      <c r="E42" s="157"/>
      <c r="F42" s="154"/>
    </row>
    <row r="43" spans="1:7" s="49" customFormat="1" ht="13.5" thickBot="1">
      <c r="B43" s="158" t="s">
        <v>3073</v>
      </c>
      <c r="C43" s="159"/>
      <c r="D43" s="159"/>
      <c r="E43" s="159"/>
      <c r="F43" s="160"/>
    </row>
    <row r="44" spans="1:7" s="49" customFormat="1">
      <c r="B44" s="161" t="s">
        <v>3074</v>
      </c>
      <c r="C44" s="559" t="s">
        <v>3075</v>
      </c>
      <c r="D44" s="559"/>
      <c r="E44" s="162"/>
      <c r="F44" s="163"/>
    </row>
    <row r="45" spans="1:7" s="49" customFormat="1" ht="13.5" thickBot="1">
      <c r="B45" s="164"/>
      <c r="C45" s="165">
        <v>43373</v>
      </c>
      <c r="D45" s="66">
        <v>43555</v>
      </c>
      <c r="E45" s="166"/>
      <c r="F45" s="167"/>
    </row>
    <row r="46" spans="1:7" s="49" customFormat="1" ht="15">
      <c r="B46" s="168" t="s">
        <v>3076</v>
      </c>
      <c r="C46" s="74"/>
      <c r="D46" s="84"/>
      <c r="E46" s="171"/>
      <c r="F46" s="172"/>
    </row>
    <row r="47" spans="1:7" s="49" customFormat="1" ht="15">
      <c r="A47" s="253">
        <v>144722</v>
      </c>
      <c r="B47" s="174" t="s">
        <v>3077</v>
      </c>
      <c r="C47" s="74">
        <v>9.9581999999999997</v>
      </c>
      <c r="D47" s="74">
        <v>10.5961</v>
      </c>
      <c r="E47" s="171"/>
      <c r="F47" s="172"/>
      <c r="G47" s="78"/>
    </row>
    <row r="48" spans="1:7" s="49" customFormat="1" ht="15">
      <c r="A48" s="253">
        <v>144720</v>
      </c>
      <c r="B48" s="201" t="s">
        <v>3121</v>
      </c>
      <c r="C48" s="74">
        <v>9.9582999999999995</v>
      </c>
      <c r="D48" s="74">
        <v>10.1577</v>
      </c>
      <c r="E48" s="171"/>
      <c r="F48" s="172"/>
      <c r="G48" s="78"/>
    </row>
    <row r="49" spans="1:6" s="49" customFormat="1" ht="15">
      <c r="A49" s="72"/>
      <c r="B49" s="174"/>
      <c r="C49" s="74"/>
      <c r="D49" s="74"/>
      <c r="E49" s="171"/>
      <c r="F49" s="172"/>
    </row>
    <row r="50" spans="1:6" s="49" customFormat="1" ht="15">
      <c r="A50" s="72"/>
      <c r="B50" s="168" t="s">
        <v>3079</v>
      </c>
      <c r="C50" s="74"/>
      <c r="D50" s="74"/>
      <c r="E50" s="171"/>
      <c r="F50" s="172"/>
    </row>
    <row r="51" spans="1:6" s="49" customFormat="1" ht="15">
      <c r="A51" s="253">
        <v>144725</v>
      </c>
      <c r="B51" s="174" t="str">
        <f>+B47</f>
        <v>Growth</v>
      </c>
      <c r="C51" s="74">
        <v>9.9600000000000009</v>
      </c>
      <c r="D51" s="74">
        <v>10.608599999999999</v>
      </c>
      <c r="E51" s="171"/>
      <c r="F51" s="172"/>
    </row>
    <row r="52" spans="1:6" s="49" customFormat="1" ht="15">
      <c r="A52" s="72"/>
      <c r="B52" s="174"/>
      <c r="C52" s="74"/>
      <c r="D52" s="74"/>
      <c r="E52" s="171"/>
      <c r="F52" s="172"/>
    </row>
    <row r="53" spans="1:6" s="261" customFormat="1" ht="13.5" thickBot="1">
      <c r="B53" s="158" t="s">
        <v>3095</v>
      </c>
      <c r="C53" s="98"/>
      <c r="D53" s="74"/>
      <c r="E53" s="99"/>
      <c r="F53" s="100"/>
    </row>
    <row r="54" spans="1:6" s="261" customFormat="1" ht="24.75" thickBot="1">
      <c r="B54" s="177" t="s">
        <v>3090</v>
      </c>
      <c r="C54" s="106" t="s">
        <v>3091</v>
      </c>
      <c r="D54" s="107" t="s">
        <v>3092</v>
      </c>
      <c r="E54" s="107" t="s">
        <v>3093</v>
      </c>
      <c r="F54" s="108" t="s">
        <v>3094</v>
      </c>
    </row>
    <row r="55" spans="1:6" s="261" customFormat="1">
      <c r="B55" s="178"/>
      <c r="C55" s="109"/>
      <c r="D55" s="179"/>
      <c r="E55" s="179"/>
      <c r="F55" s="180"/>
    </row>
    <row r="56" spans="1:6" s="261" customFormat="1">
      <c r="B56" s="174" t="s">
        <v>3277</v>
      </c>
      <c r="C56" s="272">
        <v>43551</v>
      </c>
      <c r="D56" s="273">
        <v>0.31609999999999999</v>
      </c>
      <c r="E56" s="273">
        <v>0.2928</v>
      </c>
      <c r="F56" s="274">
        <v>10.556100000000001</v>
      </c>
    </row>
    <row r="57" spans="1:6" s="261" customFormat="1" ht="13.5" thickBot="1">
      <c r="B57" s="158"/>
      <c r="C57" s="186"/>
      <c r="D57" s="294"/>
      <c r="E57" s="186"/>
      <c r="F57" s="295"/>
    </row>
    <row r="58" spans="1:6" s="49" customFormat="1" ht="15">
      <c r="B58" s="174" t="s">
        <v>3096</v>
      </c>
      <c r="C58" s="156"/>
      <c r="D58" s="175"/>
      <c r="E58" s="157"/>
      <c r="F58" s="172"/>
    </row>
    <row r="59" spans="1:6" s="49" customFormat="1" ht="15">
      <c r="B59" s="174" t="s">
        <v>3083</v>
      </c>
      <c r="C59" s="183"/>
      <c r="D59" s="184"/>
      <c r="E59" s="157"/>
      <c r="F59" s="172"/>
    </row>
    <row r="60" spans="1:6" s="261" customFormat="1" ht="15">
      <c r="B60" s="174" t="s">
        <v>3304</v>
      </c>
      <c r="C60" s="183"/>
      <c r="D60" s="184"/>
      <c r="E60" s="157"/>
      <c r="F60" s="172"/>
    </row>
    <row r="61" spans="1:6" s="49" customFormat="1">
      <c r="B61" s="174" t="s">
        <v>3084</v>
      </c>
      <c r="C61" s="185"/>
      <c r="D61" s="185"/>
      <c r="E61" s="156"/>
      <c r="F61" s="154"/>
    </row>
    <row r="62" spans="1:6" s="49" customFormat="1" ht="13.5" thickBot="1">
      <c r="B62" s="158" t="s">
        <v>3080</v>
      </c>
      <c r="C62" s="186"/>
      <c r="D62" s="186"/>
      <c r="E62" s="159"/>
      <c r="F62" s="160"/>
    </row>
    <row r="63" spans="1:6" s="49" customFormat="1"/>
    <row r="64" spans="1:6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</sheetData>
  <mergeCells count="3">
    <mergeCell ref="B1:G1"/>
    <mergeCell ref="B2:G2"/>
    <mergeCell ref="C44:D4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2959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2960</v>
      </c>
      <c r="B8" s="334" t="s">
        <v>2961</v>
      </c>
      <c r="C8" s="9" t="s">
        <v>2962</v>
      </c>
      <c r="D8" s="10" t="s">
        <v>831</v>
      </c>
      <c r="E8" s="14">
        <v>203000</v>
      </c>
      <c r="F8" s="15">
        <v>211.23</v>
      </c>
      <c r="G8" s="335">
        <v>9.2299999999999993E-2</v>
      </c>
    </row>
    <row r="9" spans="1:7" ht="12.95" customHeight="1">
      <c r="A9" s="12" t="s">
        <v>2963</v>
      </c>
      <c r="B9" s="334" t="s">
        <v>2964</v>
      </c>
      <c r="C9" s="9" t="s">
        <v>2965</v>
      </c>
      <c r="D9" s="10" t="s">
        <v>831</v>
      </c>
      <c r="E9" s="14">
        <v>100000</v>
      </c>
      <c r="F9" s="15">
        <v>104.28</v>
      </c>
      <c r="G9" s="335">
        <v>4.5600000000000002E-2</v>
      </c>
    </row>
    <row r="10" spans="1:7" ht="12.95" customHeight="1">
      <c r="A10" s="1"/>
      <c r="B10" s="332" t="s">
        <v>645</v>
      </c>
      <c r="C10" s="9" t="s">
        <v>2</v>
      </c>
      <c r="D10" s="10" t="s">
        <v>2</v>
      </c>
      <c r="E10" s="10" t="s">
        <v>2</v>
      </c>
      <c r="F10" s="10" t="s">
        <v>2</v>
      </c>
      <c r="G10" s="333" t="s">
        <v>2</v>
      </c>
    </row>
    <row r="11" spans="1:7" ht="12.95" customHeight="1">
      <c r="A11" s="12" t="s">
        <v>770</v>
      </c>
      <c r="B11" s="334" t="s">
        <v>771</v>
      </c>
      <c r="C11" s="9" t="s">
        <v>772</v>
      </c>
      <c r="D11" s="10" t="s">
        <v>649</v>
      </c>
      <c r="E11" s="14">
        <v>270000</v>
      </c>
      <c r="F11" s="15">
        <v>268.27999999999997</v>
      </c>
      <c r="G11" s="335">
        <v>0.1173</v>
      </c>
    </row>
    <row r="12" spans="1:7" ht="12.95" customHeight="1">
      <c r="A12" s="12" t="s">
        <v>2252</v>
      </c>
      <c r="B12" s="334" t="s">
        <v>2253</v>
      </c>
      <c r="C12" s="9" t="s">
        <v>2254</v>
      </c>
      <c r="D12" s="10" t="s">
        <v>649</v>
      </c>
      <c r="E12" s="14">
        <v>260000</v>
      </c>
      <c r="F12" s="15">
        <v>264.27999999999997</v>
      </c>
      <c r="G12" s="335">
        <v>0.11550000000000001</v>
      </c>
    </row>
    <row r="13" spans="1:7" ht="12.95" customHeight="1">
      <c r="A13" s="12" t="s">
        <v>2895</v>
      </c>
      <c r="B13" s="334" t="s">
        <v>2896</v>
      </c>
      <c r="C13" s="9" t="s">
        <v>2897</v>
      </c>
      <c r="D13" s="10" t="s">
        <v>649</v>
      </c>
      <c r="E13" s="14">
        <v>260000</v>
      </c>
      <c r="F13" s="15">
        <v>263.13</v>
      </c>
      <c r="G13" s="335">
        <v>0.115</v>
      </c>
    </row>
    <row r="14" spans="1:7" ht="12.95" customHeight="1">
      <c r="A14" s="12" t="s">
        <v>1689</v>
      </c>
      <c r="B14" s="334" t="s">
        <v>1690</v>
      </c>
      <c r="C14" s="9" t="s">
        <v>1691</v>
      </c>
      <c r="D14" s="10" t="s">
        <v>649</v>
      </c>
      <c r="E14" s="14">
        <v>250000</v>
      </c>
      <c r="F14" s="15">
        <v>251.05</v>
      </c>
      <c r="G14" s="335">
        <v>0.10979999999999999</v>
      </c>
    </row>
    <row r="15" spans="1:7" ht="12.95" customHeight="1">
      <c r="A15" s="12" t="s">
        <v>1704</v>
      </c>
      <c r="B15" s="334" t="s">
        <v>1705</v>
      </c>
      <c r="C15" s="9" t="s">
        <v>1706</v>
      </c>
      <c r="D15" s="10" t="s">
        <v>791</v>
      </c>
      <c r="E15" s="14">
        <v>50000</v>
      </c>
      <c r="F15" s="15">
        <v>51.59</v>
      </c>
      <c r="G15" s="335">
        <v>2.2599999999999999E-2</v>
      </c>
    </row>
    <row r="16" spans="1:7" ht="12.95" customHeight="1">
      <c r="A16" s="1"/>
      <c r="B16" s="332" t="s">
        <v>1328</v>
      </c>
      <c r="C16" s="9" t="s">
        <v>2</v>
      </c>
      <c r="D16" s="10" t="s">
        <v>2</v>
      </c>
      <c r="E16" s="10" t="s">
        <v>2</v>
      </c>
      <c r="F16" s="10" t="s">
        <v>2</v>
      </c>
      <c r="G16" s="333" t="s">
        <v>2</v>
      </c>
    </row>
    <row r="17" spans="1:7" ht="12.95" customHeight="1">
      <c r="A17" s="12" t="s">
        <v>2095</v>
      </c>
      <c r="B17" s="334" t="s">
        <v>1330</v>
      </c>
      <c r="C17" s="9" t="s">
        <v>2096</v>
      </c>
      <c r="D17" s="10" t="s">
        <v>649</v>
      </c>
      <c r="E17" s="14">
        <v>260000</v>
      </c>
      <c r="F17" s="15">
        <v>273.95999999999998</v>
      </c>
      <c r="G17" s="335">
        <v>0.1198</v>
      </c>
    </row>
    <row r="18" spans="1:7" ht="12.95" customHeight="1">
      <c r="A18" s="12" t="s">
        <v>2101</v>
      </c>
      <c r="B18" s="334" t="s">
        <v>1911</v>
      </c>
      <c r="C18" s="9" t="s">
        <v>2102</v>
      </c>
      <c r="D18" s="10" t="s">
        <v>649</v>
      </c>
      <c r="E18" s="14">
        <v>260000</v>
      </c>
      <c r="F18" s="15">
        <v>273.33999999999997</v>
      </c>
      <c r="G18" s="335">
        <v>0.1195</v>
      </c>
    </row>
    <row r="19" spans="1:7" ht="12.95" customHeight="1">
      <c r="A19" s="1"/>
      <c r="B19" s="336" t="s">
        <v>246</v>
      </c>
      <c r="C19" s="18" t="s">
        <v>2</v>
      </c>
      <c r="D19" s="17" t="s">
        <v>2</v>
      </c>
      <c r="E19" s="17" t="s">
        <v>2</v>
      </c>
      <c r="F19" s="19">
        <v>1961.14</v>
      </c>
      <c r="G19" s="337">
        <v>0.85740000000000005</v>
      </c>
    </row>
    <row r="20" spans="1:7" ht="12.95" customHeight="1">
      <c r="A20" s="1"/>
      <c r="B20" s="332" t="s">
        <v>650</v>
      </c>
      <c r="C20" s="9" t="s">
        <v>2</v>
      </c>
      <c r="D20" s="10" t="s">
        <v>2</v>
      </c>
      <c r="E20" s="10" t="s">
        <v>2</v>
      </c>
      <c r="F20" s="10" t="s">
        <v>2</v>
      </c>
      <c r="G20" s="333" t="s">
        <v>2</v>
      </c>
    </row>
    <row r="21" spans="1:7" ht="12.95" customHeight="1">
      <c r="A21" s="1"/>
      <c r="B21" s="332" t="s">
        <v>645</v>
      </c>
      <c r="C21" s="9" t="s">
        <v>2</v>
      </c>
      <c r="D21" s="10" t="s">
        <v>2</v>
      </c>
      <c r="E21" s="10" t="s">
        <v>2</v>
      </c>
      <c r="F21" s="10" t="s">
        <v>2</v>
      </c>
      <c r="G21" s="333" t="s">
        <v>2</v>
      </c>
    </row>
    <row r="22" spans="1:7" ht="12.95" customHeight="1">
      <c r="A22" s="12" t="s">
        <v>2158</v>
      </c>
      <c r="B22" s="334" t="s">
        <v>2159</v>
      </c>
      <c r="C22" s="9" t="s">
        <v>2160</v>
      </c>
      <c r="D22" s="10" t="s">
        <v>649</v>
      </c>
      <c r="E22" s="14">
        <v>250000</v>
      </c>
      <c r="F22" s="15">
        <v>255.36</v>
      </c>
      <c r="G22" s="335">
        <v>0.1116</v>
      </c>
    </row>
    <row r="23" spans="1:7" ht="12.95" customHeight="1">
      <c r="A23" s="1"/>
      <c r="B23" s="336" t="s">
        <v>246</v>
      </c>
      <c r="C23" s="18" t="s">
        <v>2</v>
      </c>
      <c r="D23" s="17" t="s">
        <v>2</v>
      </c>
      <c r="E23" s="17" t="s">
        <v>2</v>
      </c>
      <c r="F23" s="19">
        <v>255.36</v>
      </c>
      <c r="G23" s="337">
        <v>0.1116</v>
      </c>
    </row>
    <row r="24" spans="1:7" ht="12.95" customHeight="1">
      <c r="A24" s="1"/>
      <c r="B24" s="336" t="s">
        <v>251</v>
      </c>
      <c r="C24" s="21" t="s">
        <v>2</v>
      </c>
      <c r="D24" s="22" t="s">
        <v>2</v>
      </c>
      <c r="E24" s="23" t="s">
        <v>2</v>
      </c>
      <c r="F24" s="24">
        <v>2216.5</v>
      </c>
      <c r="G24" s="338">
        <v>0.96899999999999997</v>
      </c>
    </row>
    <row r="25" spans="1:7" ht="12.95" customHeight="1">
      <c r="A25" s="1"/>
      <c r="B25" s="332" t="s">
        <v>261</v>
      </c>
      <c r="C25" s="9" t="s">
        <v>2</v>
      </c>
      <c r="D25" s="10" t="s">
        <v>2</v>
      </c>
      <c r="E25" s="10" t="s">
        <v>2</v>
      </c>
      <c r="F25" s="10" t="s">
        <v>2</v>
      </c>
      <c r="G25" s="333" t="s">
        <v>2</v>
      </c>
    </row>
    <row r="26" spans="1:7" ht="12.95" customHeight="1">
      <c r="A26" s="1"/>
      <c r="B26" s="332" t="s">
        <v>792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12" t="s">
        <v>869</v>
      </c>
      <c r="B27" s="334" t="s">
        <v>794</v>
      </c>
      <c r="C27" s="9" t="s">
        <v>870</v>
      </c>
      <c r="D27" s="10" t="s">
        <v>796</v>
      </c>
      <c r="E27" s="14">
        <v>30000</v>
      </c>
      <c r="F27" s="15">
        <v>28.23</v>
      </c>
      <c r="G27" s="335">
        <v>1.23E-2</v>
      </c>
    </row>
    <row r="28" spans="1:7" ht="12.95" customHeight="1">
      <c r="A28" s="1"/>
      <c r="B28" s="339" t="s">
        <v>3009</v>
      </c>
      <c r="C28" s="9" t="s">
        <v>2</v>
      </c>
      <c r="D28" s="10" t="s">
        <v>2</v>
      </c>
      <c r="E28" s="10" t="s">
        <v>2</v>
      </c>
      <c r="F28" s="10" t="s">
        <v>2</v>
      </c>
      <c r="G28" s="333" t="s">
        <v>2</v>
      </c>
    </row>
    <row r="29" spans="1:7" ht="12.95" customHeight="1">
      <c r="A29" s="2" t="s">
        <v>2</v>
      </c>
      <c r="B29" s="334" t="s">
        <v>3010</v>
      </c>
      <c r="C29" s="9" t="s">
        <v>2</v>
      </c>
      <c r="D29" s="10" t="s">
        <v>2</v>
      </c>
      <c r="E29" s="27" t="s">
        <v>2</v>
      </c>
      <c r="F29" s="15">
        <v>18.010000000000002</v>
      </c>
      <c r="G29" s="335">
        <v>7.9000000000000008E-3</v>
      </c>
    </row>
    <row r="30" spans="1:7" ht="12.95" customHeight="1">
      <c r="A30" s="1"/>
      <c r="B30" s="336" t="s">
        <v>251</v>
      </c>
      <c r="C30" s="21" t="s">
        <v>2</v>
      </c>
      <c r="D30" s="22" t="s">
        <v>2</v>
      </c>
      <c r="E30" s="23" t="s">
        <v>2</v>
      </c>
      <c r="F30" s="24">
        <v>46.24</v>
      </c>
      <c r="G30" s="338">
        <v>2.0199999999999999E-2</v>
      </c>
    </row>
    <row r="31" spans="1:7" ht="12.95" customHeight="1">
      <c r="A31" s="1"/>
      <c r="B31" s="336" t="s">
        <v>268</v>
      </c>
      <c r="C31" s="22" t="s">
        <v>2</v>
      </c>
      <c r="D31" s="22" t="s">
        <v>2</v>
      </c>
      <c r="E31" s="22" t="s">
        <v>2</v>
      </c>
      <c r="F31" s="19">
        <v>24.58</v>
      </c>
      <c r="G31" s="345">
        <v>1.0800000000000001E-2</v>
      </c>
    </row>
    <row r="32" spans="1:7" ht="12.95" customHeight="1" thickBot="1">
      <c r="A32" s="1"/>
      <c r="B32" s="346" t="s">
        <v>269</v>
      </c>
      <c r="C32" s="347" t="s">
        <v>2</v>
      </c>
      <c r="D32" s="347" t="s">
        <v>2</v>
      </c>
      <c r="E32" s="347" t="s">
        <v>2</v>
      </c>
      <c r="F32" s="348">
        <v>2287.3246991000001</v>
      </c>
      <c r="G32" s="349">
        <v>1</v>
      </c>
    </row>
    <row r="33" spans="1:7" ht="12.95" customHeight="1">
      <c r="A33" s="1"/>
      <c r="B33" s="35" t="s">
        <v>2</v>
      </c>
      <c r="C33" s="1"/>
      <c r="D33" s="1"/>
      <c r="E33" s="1"/>
      <c r="F33" s="1"/>
      <c r="G33" s="1"/>
    </row>
    <row r="34" spans="1:7" ht="12.95" customHeight="1">
      <c r="A34" s="1"/>
      <c r="B34" s="35" t="s">
        <v>271</v>
      </c>
      <c r="C34" s="1"/>
      <c r="D34" s="1"/>
      <c r="E34" s="1"/>
      <c r="F34" s="1"/>
      <c r="G34" s="1"/>
    </row>
    <row r="35" spans="1:7" ht="12.95" customHeight="1">
      <c r="A35" s="1"/>
      <c r="B35" s="35" t="s">
        <v>2</v>
      </c>
      <c r="C35" s="1"/>
      <c r="D35" s="1"/>
      <c r="E35" s="1"/>
      <c r="F35" s="1"/>
      <c r="G35" s="1"/>
    </row>
    <row r="36" spans="1:7" ht="12.95" customHeight="1" thickBot="1">
      <c r="A36" s="1"/>
      <c r="B36" s="35"/>
      <c r="C36" s="1"/>
      <c r="D36" s="1"/>
      <c r="E36" s="1"/>
      <c r="F36" s="1"/>
      <c r="G36" s="1"/>
    </row>
    <row r="37" spans="1:7" s="49" customFormat="1" ht="26.1" customHeight="1">
      <c r="A37" s="146"/>
      <c r="B37" s="147" t="s">
        <v>3071</v>
      </c>
      <c r="C37" s="148"/>
      <c r="D37" s="149"/>
      <c r="E37" s="150"/>
      <c r="F37" s="151"/>
      <c r="G37" s="146"/>
    </row>
    <row r="38" spans="1:7" s="49" customFormat="1" ht="12.95" customHeight="1">
      <c r="A38" s="146"/>
      <c r="B38" s="152" t="s">
        <v>3081</v>
      </c>
      <c r="C38" s="153"/>
      <c r="D38" s="153"/>
      <c r="E38" s="153"/>
      <c r="F38" s="154"/>
      <c r="G38" s="146"/>
    </row>
    <row r="39" spans="1:7" s="49" customFormat="1" ht="15">
      <c r="B39" s="155" t="s">
        <v>3072</v>
      </c>
      <c r="C39" s="156"/>
      <c r="D39" s="156"/>
      <c r="E39" s="157"/>
      <c r="F39" s="154"/>
    </row>
    <row r="40" spans="1:7" s="49" customFormat="1" ht="13.5" thickBot="1">
      <c r="B40" s="158" t="s">
        <v>3073</v>
      </c>
      <c r="C40" s="159"/>
      <c r="D40" s="159"/>
      <c r="E40" s="159"/>
      <c r="F40" s="160"/>
    </row>
    <row r="41" spans="1:7" s="49" customFormat="1">
      <c r="B41" s="161" t="s">
        <v>3074</v>
      </c>
      <c r="C41" s="559" t="s">
        <v>3075</v>
      </c>
      <c r="D41" s="559"/>
      <c r="E41" s="162"/>
      <c r="F41" s="163"/>
    </row>
    <row r="42" spans="1:7" s="49" customFormat="1" ht="13.5" thickBot="1">
      <c r="B42" s="164"/>
      <c r="C42" s="165">
        <v>43373</v>
      </c>
      <c r="D42" s="66">
        <v>43555</v>
      </c>
      <c r="E42" s="166"/>
      <c r="F42" s="167"/>
    </row>
    <row r="43" spans="1:7" s="49" customFormat="1" ht="15">
      <c r="B43" s="168" t="s">
        <v>3076</v>
      </c>
      <c r="C43" s="74"/>
      <c r="D43" s="84"/>
      <c r="E43" s="171"/>
      <c r="F43" s="172"/>
    </row>
    <row r="44" spans="1:7" s="49" customFormat="1" ht="15">
      <c r="A44" s="253">
        <v>145764</v>
      </c>
      <c r="B44" s="174" t="s">
        <v>3077</v>
      </c>
      <c r="C44" s="74" t="s">
        <v>3104</v>
      </c>
      <c r="D44" s="74">
        <v>10.391400000000001</v>
      </c>
      <c r="E44" s="171"/>
      <c r="F44" s="172"/>
      <c r="G44" s="78"/>
    </row>
    <row r="45" spans="1:7" s="49" customFormat="1" ht="15">
      <c r="A45" s="253">
        <v>145766</v>
      </c>
      <c r="B45" s="201" t="s">
        <v>3089</v>
      </c>
      <c r="C45" s="74" t="s">
        <v>3104</v>
      </c>
      <c r="D45" s="74">
        <v>10.391500000000001</v>
      </c>
      <c r="E45" s="171"/>
      <c r="F45" s="172"/>
      <c r="G45" s="78"/>
    </row>
    <row r="46" spans="1:7" s="49" customFormat="1" ht="15">
      <c r="A46" s="72"/>
      <c r="B46" s="174"/>
      <c r="C46" s="74"/>
      <c r="D46" s="74"/>
      <c r="E46" s="171"/>
      <c r="F46" s="172"/>
    </row>
    <row r="47" spans="1:7" s="49" customFormat="1" ht="15">
      <c r="A47" s="72"/>
      <c r="B47" s="168" t="s">
        <v>3079</v>
      </c>
      <c r="C47" s="74"/>
      <c r="D47" s="74"/>
      <c r="E47" s="171"/>
      <c r="F47" s="172"/>
    </row>
    <row r="48" spans="1:7" s="49" customFormat="1" ht="15">
      <c r="A48" s="253">
        <v>145767</v>
      </c>
      <c r="B48" s="174" t="str">
        <f>+B44</f>
        <v>Growth</v>
      </c>
      <c r="C48" s="74" t="s">
        <v>3104</v>
      </c>
      <c r="D48" s="74">
        <v>10.397500000000001</v>
      </c>
      <c r="E48" s="171"/>
      <c r="F48" s="172"/>
    </row>
    <row r="49" spans="1:6" s="49" customFormat="1" ht="15">
      <c r="A49" s="72"/>
      <c r="B49" s="174"/>
      <c r="C49" s="74"/>
      <c r="D49" s="74"/>
      <c r="E49" s="171"/>
      <c r="F49" s="172"/>
    </row>
    <row r="50" spans="1:6" s="49" customFormat="1" ht="15.75" thickBot="1">
      <c r="B50" s="158" t="s">
        <v>3105</v>
      </c>
      <c r="C50" s="102"/>
      <c r="D50" s="102"/>
      <c r="E50" s="187"/>
      <c r="F50" s="188"/>
    </row>
    <row r="51" spans="1:6" s="49" customFormat="1">
      <c r="B51" s="54" t="s">
        <v>3082</v>
      </c>
      <c r="C51" s="98"/>
      <c r="D51" s="74"/>
      <c r="E51" s="99"/>
      <c r="F51" s="100"/>
    </row>
    <row r="52" spans="1:6" s="49" customFormat="1" ht="15">
      <c r="B52" s="174" t="s">
        <v>3096</v>
      </c>
      <c r="C52" s="156"/>
      <c r="D52" s="175"/>
      <c r="E52" s="157"/>
      <c r="F52" s="172"/>
    </row>
    <row r="53" spans="1:6" s="49" customFormat="1" ht="15">
      <c r="B53" s="174" t="s">
        <v>3083</v>
      </c>
      <c r="C53" s="183"/>
      <c r="D53" s="184"/>
      <c r="E53" s="157"/>
      <c r="F53" s="172"/>
    </row>
    <row r="54" spans="1:6" s="261" customFormat="1" ht="15">
      <c r="B54" s="174" t="s">
        <v>3305</v>
      </c>
      <c r="C54" s="183"/>
      <c r="D54" s="184"/>
      <c r="E54" s="157"/>
      <c r="F54" s="172"/>
    </row>
    <row r="55" spans="1:6" s="49" customFormat="1">
      <c r="B55" s="174" t="s">
        <v>3084</v>
      </c>
      <c r="C55" s="185"/>
      <c r="D55" s="185"/>
      <c r="E55" s="156"/>
      <c r="F55" s="154"/>
    </row>
    <row r="56" spans="1:6" s="49" customFormat="1" ht="13.5" thickBot="1">
      <c r="B56" s="158" t="s">
        <v>3080</v>
      </c>
      <c r="C56" s="186"/>
      <c r="D56" s="186"/>
      <c r="E56" s="159"/>
      <c r="F56" s="160"/>
    </row>
    <row r="57" spans="1:6" s="49" customFormat="1"/>
    <row r="58" spans="1:6" s="49" customFormat="1"/>
    <row r="59" spans="1:6" s="49" customFormat="1"/>
    <row r="60" spans="1:6" s="49" customFormat="1"/>
    <row r="61" spans="1:6" s="49" customFormat="1"/>
    <row r="62" spans="1:6" s="49" customFormat="1"/>
    <row r="63" spans="1:6" s="49" customFormat="1"/>
    <row r="64" spans="1:6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</sheetData>
  <mergeCells count="3">
    <mergeCell ref="B1:G1"/>
    <mergeCell ref="B2:G2"/>
    <mergeCell ref="C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2966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2967</v>
      </c>
      <c r="B8" s="334" t="s">
        <v>2964</v>
      </c>
      <c r="C8" s="9" t="s">
        <v>2968</v>
      </c>
      <c r="D8" s="10" t="s">
        <v>831</v>
      </c>
      <c r="E8" s="14">
        <v>430000</v>
      </c>
      <c r="F8" s="15">
        <v>447.87</v>
      </c>
      <c r="G8" s="335">
        <v>0.1012</v>
      </c>
    </row>
    <row r="9" spans="1:7" ht="12.95" customHeight="1">
      <c r="A9" s="12" t="s">
        <v>2969</v>
      </c>
      <c r="B9" s="334" t="s">
        <v>2970</v>
      </c>
      <c r="C9" s="9" t="s">
        <v>2971</v>
      </c>
      <c r="D9" s="10" t="s">
        <v>831</v>
      </c>
      <c r="E9" s="14">
        <v>161500</v>
      </c>
      <c r="F9" s="15">
        <v>166.6</v>
      </c>
      <c r="G9" s="335">
        <v>3.7600000000000001E-2</v>
      </c>
    </row>
    <row r="10" spans="1:7" ht="12.95" customHeight="1">
      <c r="A10" s="1"/>
      <c r="B10" s="332" t="s">
        <v>645</v>
      </c>
      <c r="C10" s="9" t="s">
        <v>2</v>
      </c>
      <c r="D10" s="10" t="s">
        <v>2</v>
      </c>
      <c r="E10" s="10" t="s">
        <v>2</v>
      </c>
      <c r="F10" s="10" t="s">
        <v>2</v>
      </c>
      <c r="G10" s="333" t="s">
        <v>2</v>
      </c>
    </row>
    <row r="11" spans="1:7" ht="12.95" customHeight="1">
      <c r="A11" s="12" t="s">
        <v>2895</v>
      </c>
      <c r="B11" s="334" t="s">
        <v>2896</v>
      </c>
      <c r="C11" s="9" t="s">
        <v>2897</v>
      </c>
      <c r="D11" s="10" t="s">
        <v>649</v>
      </c>
      <c r="E11" s="14">
        <v>510000</v>
      </c>
      <c r="F11" s="15">
        <v>516.15</v>
      </c>
      <c r="G11" s="335">
        <v>0.1166</v>
      </c>
    </row>
    <row r="12" spans="1:7" ht="12.95" customHeight="1">
      <c r="A12" s="12" t="s">
        <v>1704</v>
      </c>
      <c r="B12" s="334" t="s">
        <v>1705</v>
      </c>
      <c r="C12" s="9" t="s">
        <v>1706</v>
      </c>
      <c r="D12" s="10" t="s">
        <v>791</v>
      </c>
      <c r="E12" s="14">
        <v>490000</v>
      </c>
      <c r="F12" s="15">
        <v>505.54</v>
      </c>
      <c r="G12" s="335">
        <v>0.1142</v>
      </c>
    </row>
    <row r="13" spans="1:7" ht="12.95" customHeight="1">
      <c r="A13" s="12" t="s">
        <v>2317</v>
      </c>
      <c r="B13" s="334" t="s">
        <v>2318</v>
      </c>
      <c r="C13" s="9" t="s">
        <v>2319</v>
      </c>
      <c r="D13" s="10" t="s">
        <v>791</v>
      </c>
      <c r="E13" s="14">
        <v>490000</v>
      </c>
      <c r="F13" s="15">
        <v>493.73</v>
      </c>
      <c r="G13" s="335">
        <v>0.1116</v>
      </c>
    </row>
    <row r="14" spans="1:7" ht="12.95" customHeight="1">
      <c r="A14" s="12" t="s">
        <v>2171</v>
      </c>
      <c r="B14" s="334" t="s">
        <v>2172</v>
      </c>
      <c r="C14" s="9" t="s">
        <v>2173</v>
      </c>
      <c r="D14" s="10" t="s">
        <v>1311</v>
      </c>
      <c r="E14" s="14">
        <v>410000</v>
      </c>
      <c r="F14" s="15">
        <v>416.59</v>
      </c>
      <c r="G14" s="335">
        <v>9.4100000000000003E-2</v>
      </c>
    </row>
    <row r="15" spans="1:7" ht="12.95" customHeight="1">
      <c r="A15" s="1"/>
      <c r="B15" s="332" t="s">
        <v>1328</v>
      </c>
      <c r="C15" s="9" t="s">
        <v>2</v>
      </c>
      <c r="D15" s="10" t="s">
        <v>2</v>
      </c>
      <c r="E15" s="10" t="s">
        <v>2</v>
      </c>
      <c r="F15" s="10" t="s">
        <v>2</v>
      </c>
      <c r="G15" s="333" t="s">
        <v>2</v>
      </c>
    </row>
    <row r="16" spans="1:7" ht="12.95" customHeight="1">
      <c r="A16" s="12" t="s">
        <v>2101</v>
      </c>
      <c r="B16" s="334" t="s">
        <v>1911</v>
      </c>
      <c r="C16" s="9" t="s">
        <v>2102</v>
      </c>
      <c r="D16" s="10" t="s">
        <v>649</v>
      </c>
      <c r="E16" s="14">
        <v>500000</v>
      </c>
      <c r="F16" s="15">
        <v>525.66</v>
      </c>
      <c r="G16" s="335">
        <v>0.1188</v>
      </c>
    </row>
    <row r="17" spans="1:7" ht="12.95" customHeight="1">
      <c r="A17" s="12" t="s">
        <v>2972</v>
      </c>
      <c r="B17" s="334" t="s">
        <v>2653</v>
      </c>
      <c r="C17" s="9" t="s">
        <v>2973</v>
      </c>
      <c r="D17" s="10" t="s">
        <v>649</v>
      </c>
      <c r="E17" s="14">
        <v>660000</v>
      </c>
      <c r="F17" s="15">
        <v>517.16999999999996</v>
      </c>
      <c r="G17" s="335">
        <v>0.1169</v>
      </c>
    </row>
    <row r="18" spans="1:7" ht="12.95" customHeight="1">
      <c r="A18" s="12" t="s">
        <v>2095</v>
      </c>
      <c r="B18" s="334" t="s">
        <v>1330</v>
      </c>
      <c r="C18" s="9" t="s">
        <v>2096</v>
      </c>
      <c r="D18" s="10" t="s">
        <v>649</v>
      </c>
      <c r="E18" s="14">
        <v>480000</v>
      </c>
      <c r="F18" s="15">
        <v>505.76</v>
      </c>
      <c r="G18" s="335">
        <v>0.1143</v>
      </c>
    </row>
    <row r="19" spans="1:7" ht="12.95" customHeight="1">
      <c r="A19" s="1"/>
      <c r="B19" s="336" t="s">
        <v>246</v>
      </c>
      <c r="C19" s="18" t="s">
        <v>2</v>
      </c>
      <c r="D19" s="17" t="s">
        <v>2</v>
      </c>
      <c r="E19" s="17" t="s">
        <v>2</v>
      </c>
      <c r="F19" s="19">
        <v>4095.07</v>
      </c>
      <c r="G19" s="337">
        <v>0.92530000000000001</v>
      </c>
    </row>
    <row r="20" spans="1:7" ht="12.95" customHeight="1">
      <c r="A20" s="1"/>
      <c r="B20" s="332" t="s">
        <v>650</v>
      </c>
      <c r="C20" s="9" t="s">
        <v>2</v>
      </c>
      <c r="D20" s="10" t="s">
        <v>2</v>
      </c>
      <c r="E20" s="10" t="s">
        <v>2</v>
      </c>
      <c r="F20" s="10" t="s">
        <v>2</v>
      </c>
      <c r="G20" s="333" t="s">
        <v>2</v>
      </c>
    </row>
    <row r="21" spans="1:7" ht="12.95" customHeight="1">
      <c r="A21" s="1"/>
      <c r="B21" s="332" t="s">
        <v>645</v>
      </c>
      <c r="C21" s="9" t="s">
        <v>2</v>
      </c>
      <c r="D21" s="10" t="s">
        <v>2</v>
      </c>
      <c r="E21" s="10" t="s">
        <v>2</v>
      </c>
      <c r="F21" s="10" t="s">
        <v>2</v>
      </c>
      <c r="G21" s="333" t="s">
        <v>2</v>
      </c>
    </row>
    <row r="22" spans="1:7" ht="12.95" customHeight="1">
      <c r="A22" s="12" t="s">
        <v>2158</v>
      </c>
      <c r="B22" s="334" t="s">
        <v>2159</v>
      </c>
      <c r="C22" s="9" t="s">
        <v>2160</v>
      </c>
      <c r="D22" s="10" t="s">
        <v>649</v>
      </c>
      <c r="E22" s="14">
        <v>200000</v>
      </c>
      <c r="F22" s="15">
        <v>204.29</v>
      </c>
      <c r="G22" s="335">
        <v>4.6199999999999998E-2</v>
      </c>
    </row>
    <row r="23" spans="1:7" ht="12.95" customHeight="1">
      <c r="A23" s="1"/>
      <c r="B23" s="336" t="s">
        <v>246</v>
      </c>
      <c r="C23" s="18" t="s">
        <v>2</v>
      </c>
      <c r="D23" s="17" t="s">
        <v>2</v>
      </c>
      <c r="E23" s="17" t="s">
        <v>2</v>
      </c>
      <c r="F23" s="19">
        <v>204.29</v>
      </c>
      <c r="G23" s="337">
        <v>4.6199999999999998E-2</v>
      </c>
    </row>
    <row r="24" spans="1:7" ht="12.95" customHeight="1">
      <c r="A24" s="1"/>
      <c r="B24" s="336" t="s">
        <v>251</v>
      </c>
      <c r="C24" s="21" t="s">
        <v>2</v>
      </c>
      <c r="D24" s="22" t="s">
        <v>2</v>
      </c>
      <c r="E24" s="23" t="s">
        <v>2</v>
      </c>
      <c r="F24" s="24">
        <v>4299.3599999999997</v>
      </c>
      <c r="G24" s="338">
        <v>0.97150000000000003</v>
      </c>
    </row>
    <row r="25" spans="1:7" ht="12.95" customHeight="1">
      <c r="A25" s="1"/>
      <c r="B25" s="332" t="s">
        <v>261</v>
      </c>
      <c r="C25" s="9" t="s">
        <v>2</v>
      </c>
      <c r="D25" s="10" t="s">
        <v>2</v>
      </c>
      <c r="E25" s="10" t="s">
        <v>2</v>
      </c>
      <c r="F25" s="10" t="s">
        <v>2</v>
      </c>
      <c r="G25" s="333" t="s">
        <v>2</v>
      </c>
    </row>
    <row r="26" spans="1:7" ht="12.95" customHeight="1">
      <c r="A26" s="1"/>
      <c r="B26" s="332" t="s">
        <v>792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12" t="s">
        <v>1962</v>
      </c>
      <c r="B27" s="334" t="s">
        <v>794</v>
      </c>
      <c r="C27" s="9" t="s">
        <v>1963</v>
      </c>
      <c r="D27" s="10" t="s">
        <v>796</v>
      </c>
      <c r="E27" s="14">
        <v>50000</v>
      </c>
      <c r="F27" s="15">
        <v>46.84</v>
      </c>
      <c r="G27" s="335">
        <v>1.06E-2</v>
      </c>
    </row>
    <row r="28" spans="1:7" ht="12.95" customHeight="1">
      <c r="A28" s="1"/>
      <c r="B28" s="339" t="s">
        <v>3009</v>
      </c>
      <c r="C28" s="9" t="s">
        <v>2</v>
      </c>
      <c r="D28" s="10" t="s">
        <v>2</v>
      </c>
      <c r="E28" s="10" t="s">
        <v>2</v>
      </c>
      <c r="F28" s="10" t="s">
        <v>2</v>
      </c>
      <c r="G28" s="333" t="s">
        <v>2</v>
      </c>
    </row>
    <row r="29" spans="1:7" ht="12.95" customHeight="1">
      <c r="A29" s="2" t="s">
        <v>2</v>
      </c>
      <c r="B29" s="334" t="s">
        <v>3010</v>
      </c>
      <c r="C29" s="9" t="s">
        <v>2</v>
      </c>
      <c r="D29" s="10" t="s">
        <v>2</v>
      </c>
      <c r="E29" s="27" t="s">
        <v>2</v>
      </c>
      <c r="F29" s="15">
        <v>3</v>
      </c>
      <c r="G29" s="335">
        <v>6.9999999999999999E-4</v>
      </c>
    </row>
    <row r="30" spans="1:7" ht="12.95" customHeight="1">
      <c r="A30" s="1"/>
      <c r="B30" s="336" t="s">
        <v>251</v>
      </c>
      <c r="C30" s="21" t="s">
        <v>2</v>
      </c>
      <c r="D30" s="22" t="s">
        <v>2</v>
      </c>
      <c r="E30" s="23" t="s">
        <v>2</v>
      </c>
      <c r="F30" s="24">
        <v>49.84</v>
      </c>
      <c r="G30" s="338">
        <v>1.1299999999999999E-2</v>
      </c>
    </row>
    <row r="31" spans="1:7" ht="12.95" customHeight="1">
      <c r="A31" s="1"/>
      <c r="B31" s="336" t="s">
        <v>268</v>
      </c>
      <c r="C31" s="22" t="s">
        <v>2</v>
      </c>
      <c r="D31" s="22" t="s">
        <v>2</v>
      </c>
      <c r="E31" s="22" t="s">
        <v>2</v>
      </c>
      <c r="F31" s="19">
        <v>76.53</v>
      </c>
      <c r="G31" s="345">
        <v>1.72E-2</v>
      </c>
    </row>
    <row r="32" spans="1:7" ht="12.95" customHeight="1" thickBot="1">
      <c r="A32" s="1"/>
      <c r="B32" s="346" t="s">
        <v>269</v>
      </c>
      <c r="C32" s="347" t="s">
        <v>2</v>
      </c>
      <c r="D32" s="347" t="s">
        <v>2</v>
      </c>
      <c r="E32" s="347" t="s">
        <v>2</v>
      </c>
      <c r="F32" s="348">
        <v>4425.7296163999999</v>
      </c>
      <c r="G32" s="349">
        <v>1</v>
      </c>
    </row>
    <row r="33" spans="1:7" ht="12.95" customHeight="1">
      <c r="A33" s="1"/>
      <c r="B33" s="35" t="s">
        <v>2</v>
      </c>
      <c r="C33" s="1"/>
      <c r="D33" s="1"/>
      <c r="E33" s="1"/>
      <c r="F33" s="1"/>
      <c r="G33" s="1"/>
    </row>
    <row r="34" spans="1:7" ht="12.95" customHeight="1">
      <c r="A34" s="1"/>
      <c r="B34" s="35" t="s">
        <v>271</v>
      </c>
      <c r="C34" s="1"/>
      <c r="D34" s="1"/>
      <c r="E34" s="1"/>
      <c r="F34" s="1"/>
      <c r="G34" s="1"/>
    </row>
    <row r="35" spans="1:7" ht="12.95" customHeight="1">
      <c r="A35" s="1"/>
      <c r="B35" s="35" t="s">
        <v>2</v>
      </c>
      <c r="C35" s="1"/>
      <c r="D35" s="1"/>
      <c r="E35" s="1"/>
      <c r="F35" s="1"/>
      <c r="G35" s="1"/>
    </row>
    <row r="36" spans="1:7" ht="12.95" customHeight="1" thickBot="1">
      <c r="A36" s="1"/>
      <c r="B36" s="35"/>
      <c r="C36" s="1"/>
      <c r="D36" s="1"/>
      <c r="E36" s="1"/>
      <c r="F36" s="1"/>
      <c r="G36" s="1"/>
    </row>
    <row r="37" spans="1:7" s="49" customFormat="1" ht="26.1" customHeight="1">
      <c r="A37" s="146"/>
      <c r="B37" s="147" t="s">
        <v>3071</v>
      </c>
      <c r="C37" s="148"/>
      <c r="D37" s="149"/>
      <c r="E37" s="150"/>
      <c r="F37" s="151"/>
      <c r="G37" s="146"/>
    </row>
    <row r="38" spans="1:7" s="49" customFormat="1" ht="12.95" customHeight="1">
      <c r="A38" s="146"/>
      <c r="B38" s="152" t="s">
        <v>3081</v>
      </c>
      <c r="C38" s="153"/>
      <c r="D38" s="153"/>
      <c r="E38" s="153"/>
      <c r="F38" s="154"/>
      <c r="G38" s="146"/>
    </row>
    <row r="39" spans="1:7" s="49" customFormat="1" ht="15">
      <c r="B39" s="155" t="s">
        <v>3072</v>
      </c>
      <c r="C39" s="156"/>
      <c r="D39" s="156"/>
      <c r="E39" s="157"/>
      <c r="F39" s="154"/>
    </row>
    <row r="40" spans="1:7" s="49" customFormat="1" ht="13.5" thickBot="1">
      <c r="B40" s="158" t="s">
        <v>3073</v>
      </c>
      <c r="C40" s="159"/>
      <c r="D40" s="159"/>
      <c r="E40" s="159"/>
      <c r="F40" s="160"/>
    </row>
    <row r="41" spans="1:7" s="49" customFormat="1">
      <c r="B41" s="161" t="s">
        <v>3074</v>
      </c>
      <c r="C41" s="559" t="s">
        <v>3075</v>
      </c>
      <c r="D41" s="559"/>
      <c r="E41" s="162"/>
      <c r="F41" s="163"/>
    </row>
    <row r="42" spans="1:7" s="49" customFormat="1" ht="13.5" thickBot="1">
      <c r="B42" s="164"/>
      <c r="C42" s="165">
        <v>43373</v>
      </c>
      <c r="D42" s="66">
        <v>43555</v>
      </c>
      <c r="E42" s="166"/>
      <c r="F42" s="167"/>
    </row>
    <row r="43" spans="1:7" s="49" customFormat="1" ht="15">
      <c r="B43" s="168" t="s">
        <v>3076</v>
      </c>
      <c r="C43" s="74"/>
      <c r="D43" s="84"/>
      <c r="E43" s="171"/>
      <c r="F43" s="172"/>
    </row>
    <row r="44" spans="1:7" s="49" customFormat="1" ht="15">
      <c r="A44" s="253">
        <v>145973</v>
      </c>
      <c r="B44" s="174" t="s">
        <v>3077</v>
      </c>
      <c r="C44" s="74" t="s">
        <v>3104</v>
      </c>
      <c r="D44" s="74">
        <v>10.3146</v>
      </c>
      <c r="E44" s="171"/>
      <c r="F44" s="172"/>
      <c r="G44" s="78"/>
    </row>
    <row r="45" spans="1:7" s="49" customFormat="1" ht="15">
      <c r="A45" s="253">
        <v>145978</v>
      </c>
      <c r="B45" s="201" t="s">
        <v>3089</v>
      </c>
      <c r="C45" s="74" t="s">
        <v>3104</v>
      </c>
      <c r="D45" s="74">
        <v>10.3146</v>
      </c>
      <c r="E45" s="171"/>
      <c r="F45" s="172"/>
      <c r="G45" s="78"/>
    </row>
    <row r="46" spans="1:7" s="49" customFormat="1" ht="15">
      <c r="A46" s="72"/>
      <c r="B46" s="174"/>
      <c r="C46" s="74"/>
      <c r="D46" s="74"/>
      <c r="E46" s="171"/>
      <c r="F46" s="172"/>
    </row>
    <row r="47" spans="1:7" s="49" customFormat="1" ht="15">
      <c r="A47" s="72"/>
      <c r="B47" s="168" t="s">
        <v>3079</v>
      </c>
      <c r="C47" s="74"/>
      <c r="D47" s="74"/>
      <c r="E47" s="171"/>
      <c r="F47" s="172"/>
    </row>
    <row r="48" spans="1:7" s="49" customFormat="1" ht="15">
      <c r="A48" s="253">
        <v>145980</v>
      </c>
      <c r="B48" s="174" t="str">
        <f>+B44</f>
        <v>Growth</v>
      </c>
      <c r="C48" s="74" t="s">
        <v>3104</v>
      </c>
      <c r="D48" s="74">
        <v>10.319900000000001</v>
      </c>
      <c r="E48" s="171"/>
      <c r="F48" s="172"/>
    </row>
    <row r="49" spans="1:6" s="49" customFormat="1" ht="15">
      <c r="A49" s="72"/>
      <c r="B49" s="174"/>
      <c r="C49" s="74"/>
      <c r="D49" s="74"/>
      <c r="E49" s="171"/>
      <c r="F49" s="172"/>
    </row>
    <row r="50" spans="1:6" s="49" customFormat="1" ht="15.75" thickBot="1">
      <c r="B50" s="158" t="s">
        <v>3105</v>
      </c>
      <c r="C50" s="102"/>
      <c r="D50" s="102"/>
      <c r="E50" s="187"/>
      <c r="F50" s="188"/>
    </row>
    <row r="51" spans="1:6" s="49" customFormat="1">
      <c r="B51" s="54" t="s">
        <v>3082</v>
      </c>
      <c r="C51" s="98"/>
      <c r="D51" s="74"/>
      <c r="E51" s="99"/>
      <c r="F51" s="100"/>
    </row>
    <row r="52" spans="1:6" s="49" customFormat="1" ht="15">
      <c r="B52" s="174" t="s">
        <v>3096</v>
      </c>
      <c r="C52" s="156"/>
      <c r="D52" s="175"/>
      <c r="E52" s="157"/>
      <c r="F52" s="172"/>
    </row>
    <row r="53" spans="1:6" s="49" customFormat="1" ht="15">
      <c r="B53" s="174" t="s">
        <v>3083</v>
      </c>
      <c r="C53" s="183"/>
      <c r="D53" s="184"/>
      <c r="E53" s="157"/>
      <c r="F53" s="172"/>
    </row>
    <row r="54" spans="1:6" s="261" customFormat="1" ht="15">
      <c r="B54" s="174" t="s">
        <v>3306</v>
      </c>
      <c r="C54" s="183"/>
      <c r="D54" s="184"/>
      <c r="E54" s="157"/>
      <c r="F54" s="172"/>
    </row>
    <row r="55" spans="1:6" s="49" customFormat="1">
      <c r="B55" s="174" t="s">
        <v>3084</v>
      </c>
      <c r="C55" s="185"/>
      <c r="D55" s="185"/>
      <c r="E55" s="156"/>
      <c r="F55" s="154"/>
    </row>
    <row r="56" spans="1:6" s="49" customFormat="1" ht="13.5" thickBot="1">
      <c r="B56" s="158" t="s">
        <v>3080</v>
      </c>
      <c r="C56" s="186"/>
      <c r="D56" s="186"/>
      <c r="E56" s="159"/>
      <c r="F56" s="160"/>
    </row>
    <row r="57" spans="1:6" s="49" customFormat="1"/>
    <row r="58" spans="1:6" s="49" customFormat="1"/>
    <row r="59" spans="1:6" s="49" customFormat="1"/>
    <row r="60" spans="1:6" s="49" customFormat="1"/>
    <row r="61" spans="1:6" s="49" customFormat="1"/>
    <row r="62" spans="1:6" s="49" customFormat="1"/>
    <row r="63" spans="1:6" s="49" customFormat="1"/>
    <row r="64" spans="1:6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</sheetData>
  <mergeCells count="3">
    <mergeCell ref="B1:G1"/>
    <mergeCell ref="B2:G2"/>
    <mergeCell ref="C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2974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2967</v>
      </c>
      <c r="B8" s="334" t="s">
        <v>2964</v>
      </c>
      <c r="C8" s="9" t="s">
        <v>2968</v>
      </c>
      <c r="D8" s="10" t="s">
        <v>831</v>
      </c>
      <c r="E8" s="14">
        <v>1212100</v>
      </c>
      <c r="F8" s="15">
        <v>1262.47</v>
      </c>
      <c r="G8" s="335">
        <v>0.1318</v>
      </c>
    </row>
    <row r="9" spans="1:7" ht="12.95" customHeight="1">
      <c r="A9" s="12" t="s">
        <v>2975</v>
      </c>
      <c r="B9" s="334" t="s">
        <v>2976</v>
      </c>
      <c r="C9" s="9" t="s">
        <v>2977</v>
      </c>
      <c r="D9" s="10" t="s">
        <v>831</v>
      </c>
      <c r="E9" s="14">
        <v>95800</v>
      </c>
      <c r="F9" s="15">
        <v>99.06</v>
      </c>
      <c r="G9" s="335">
        <v>1.03E-2</v>
      </c>
    </row>
    <row r="10" spans="1:7" ht="12.95" customHeight="1">
      <c r="A10" s="12" t="s">
        <v>2978</v>
      </c>
      <c r="B10" s="334" t="s">
        <v>2979</v>
      </c>
      <c r="C10" s="9" t="s">
        <v>2980</v>
      </c>
      <c r="D10" s="10" t="s">
        <v>831</v>
      </c>
      <c r="E10" s="14">
        <v>23600</v>
      </c>
      <c r="F10" s="15">
        <v>24.4</v>
      </c>
      <c r="G10" s="335">
        <v>2.5000000000000001E-3</v>
      </c>
    </row>
    <row r="11" spans="1:7" ht="12.95" customHeight="1">
      <c r="A11" s="1"/>
      <c r="B11" s="332" t="s">
        <v>645</v>
      </c>
      <c r="C11" s="9" t="s">
        <v>2</v>
      </c>
      <c r="D11" s="10" t="s">
        <v>2</v>
      </c>
      <c r="E11" s="10" t="s">
        <v>2</v>
      </c>
      <c r="F11" s="10" t="s">
        <v>2</v>
      </c>
      <c r="G11" s="333" t="s">
        <v>2</v>
      </c>
    </row>
    <row r="12" spans="1:7" ht="12.95" customHeight="1">
      <c r="A12" s="12" t="s">
        <v>2150</v>
      </c>
      <c r="B12" s="334" t="s">
        <v>2151</v>
      </c>
      <c r="C12" s="9" t="s">
        <v>2152</v>
      </c>
      <c r="D12" s="10" t="s">
        <v>649</v>
      </c>
      <c r="E12" s="14">
        <v>1110000</v>
      </c>
      <c r="F12" s="15">
        <v>1122.53</v>
      </c>
      <c r="G12" s="335">
        <v>0.1172</v>
      </c>
    </row>
    <row r="13" spans="1:7" ht="12.95" customHeight="1">
      <c r="A13" s="12" t="s">
        <v>2895</v>
      </c>
      <c r="B13" s="334" t="s">
        <v>2896</v>
      </c>
      <c r="C13" s="9" t="s">
        <v>2897</v>
      </c>
      <c r="D13" s="10" t="s">
        <v>649</v>
      </c>
      <c r="E13" s="14">
        <v>1090000</v>
      </c>
      <c r="F13" s="15">
        <v>1103.1400000000001</v>
      </c>
      <c r="G13" s="335">
        <v>0.11509999999999999</v>
      </c>
    </row>
    <row r="14" spans="1:7" ht="12.95" customHeight="1">
      <c r="A14" s="12" t="s">
        <v>1764</v>
      </c>
      <c r="B14" s="334" t="s">
        <v>1765</v>
      </c>
      <c r="C14" s="9" t="s">
        <v>1766</v>
      </c>
      <c r="D14" s="10" t="s">
        <v>649</v>
      </c>
      <c r="E14" s="14">
        <v>1060000</v>
      </c>
      <c r="F14" s="15">
        <v>1046.17</v>
      </c>
      <c r="G14" s="335">
        <v>0.10920000000000001</v>
      </c>
    </row>
    <row r="15" spans="1:7" ht="12.95" customHeight="1">
      <c r="A15" s="12" t="s">
        <v>2171</v>
      </c>
      <c r="B15" s="334" t="s">
        <v>2172</v>
      </c>
      <c r="C15" s="9" t="s">
        <v>2173</v>
      </c>
      <c r="D15" s="10" t="s">
        <v>1311</v>
      </c>
      <c r="E15" s="14">
        <v>910000</v>
      </c>
      <c r="F15" s="15">
        <v>924.62</v>
      </c>
      <c r="G15" s="335">
        <v>9.6500000000000002E-2</v>
      </c>
    </row>
    <row r="16" spans="1:7" ht="12.95" customHeight="1">
      <c r="A16" s="12" t="s">
        <v>1704</v>
      </c>
      <c r="B16" s="334" t="s">
        <v>1705</v>
      </c>
      <c r="C16" s="9" t="s">
        <v>1706</v>
      </c>
      <c r="D16" s="10" t="s">
        <v>791</v>
      </c>
      <c r="E16" s="14">
        <v>600000</v>
      </c>
      <c r="F16" s="15">
        <v>619.03</v>
      </c>
      <c r="G16" s="335">
        <v>6.4600000000000005E-2</v>
      </c>
    </row>
    <row r="17" spans="1:7" ht="12.95" customHeight="1">
      <c r="A17" s="12" t="s">
        <v>1692</v>
      </c>
      <c r="B17" s="334" t="s">
        <v>1693</v>
      </c>
      <c r="C17" s="9" t="s">
        <v>1694</v>
      </c>
      <c r="D17" s="10" t="s">
        <v>649</v>
      </c>
      <c r="E17" s="14">
        <v>500000</v>
      </c>
      <c r="F17" s="15">
        <v>512.13</v>
      </c>
      <c r="G17" s="335">
        <v>5.3400000000000003E-2</v>
      </c>
    </row>
    <row r="18" spans="1:7" ht="12.95" customHeight="1">
      <c r="A18" s="12" t="s">
        <v>2389</v>
      </c>
      <c r="B18" s="334" t="s">
        <v>2390</v>
      </c>
      <c r="C18" s="9" t="s">
        <v>2391</v>
      </c>
      <c r="D18" s="10" t="s">
        <v>1311</v>
      </c>
      <c r="E18" s="14">
        <v>40000</v>
      </c>
      <c r="F18" s="15">
        <v>40.25</v>
      </c>
      <c r="G18" s="335">
        <v>4.1999999999999997E-3</v>
      </c>
    </row>
    <row r="19" spans="1:7" ht="12.95" customHeight="1">
      <c r="A19" s="1"/>
      <c r="B19" s="332" t="s">
        <v>1328</v>
      </c>
      <c r="C19" s="9" t="s">
        <v>2</v>
      </c>
      <c r="D19" s="10" t="s">
        <v>2</v>
      </c>
      <c r="E19" s="10" t="s">
        <v>2</v>
      </c>
      <c r="F19" s="10" t="s">
        <v>2</v>
      </c>
      <c r="G19" s="333" t="s">
        <v>2</v>
      </c>
    </row>
    <row r="20" spans="1:7" ht="12.95" customHeight="1">
      <c r="A20" s="12" t="s">
        <v>2101</v>
      </c>
      <c r="B20" s="334" t="s">
        <v>1911</v>
      </c>
      <c r="C20" s="9" t="s">
        <v>2102</v>
      </c>
      <c r="D20" s="10" t="s">
        <v>649</v>
      </c>
      <c r="E20" s="14">
        <v>1080000</v>
      </c>
      <c r="F20" s="15">
        <v>1135.42</v>
      </c>
      <c r="G20" s="335">
        <v>0.11849999999999999</v>
      </c>
    </row>
    <row r="21" spans="1:7" ht="12.95" customHeight="1">
      <c r="A21" s="12" t="s">
        <v>2910</v>
      </c>
      <c r="B21" s="334" t="s">
        <v>2846</v>
      </c>
      <c r="C21" s="9" t="s">
        <v>2911</v>
      </c>
      <c r="D21" s="10" t="s">
        <v>649</v>
      </c>
      <c r="E21" s="14">
        <v>870000</v>
      </c>
      <c r="F21" s="15">
        <v>928.41</v>
      </c>
      <c r="G21" s="335">
        <v>9.69E-2</v>
      </c>
    </row>
    <row r="22" spans="1:7" ht="12.95" customHeight="1">
      <c r="A22" s="12" t="s">
        <v>2972</v>
      </c>
      <c r="B22" s="334" t="s">
        <v>2653</v>
      </c>
      <c r="C22" s="9" t="s">
        <v>2973</v>
      </c>
      <c r="D22" s="10" t="s">
        <v>649</v>
      </c>
      <c r="E22" s="14">
        <v>660000</v>
      </c>
      <c r="F22" s="15">
        <v>517.16999999999996</v>
      </c>
      <c r="G22" s="335">
        <v>5.3999999999999999E-2</v>
      </c>
    </row>
    <row r="23" spans="1:7" ht="12.95" customHeight="1">
      <c r="A23" s="1"/>
      <c r="B23" s="336" t="s">
        <v>246</v>
      </c>
      <c r="C23" s="18" t="s">
        <v>2</v>
      </c>
      <c r="D23" s="17" t="s">
        <v>2</v>
      </c>
      <c r="E23" s="17" t="s">
        <v>2</v>
      </c>
      <c r="F23" s="19">
        <v>9334.7999999999993</v>
      </c>
      <c r="G23" s="337">
        <v>0.97419999999999995</v>
      </c>
    </row>
    <row r="24" spans="1:7" ht="12.95" customHeight="1">
      <c r="A24" s="1"/>
      <c r="B24" s="332" t="s">
        <v>650</v>
      </c>
      <c r="C24" s="9" t="s">
        <v>2</v>
      </c>
      <c r="D24" s="22" t="s">
        <v>2</v>
      </c>
      <c r="E24" s="22" t="s">
        <v>2</v>
      </c>
      <c r="F24" s="36" t="s">
        <v>368</v>
      </c>
      <c r="G24" s="439" t="s">
        <v>368</v>
      </c>
    </row>
    <row r="25" spans="1:7" ht="12.95" customHeight="1">
      <c r="A25" s="1"/>
      <c r="B25" s="336" t="s">
        <v>246</v>
      </c>
      <c r="C25" s="21" t="s">
        <v>2</v>
      </c>
      <c r="D25" s="22" t="s">
        <v>2</v>
      </c>
      <c r="E25" s="22" t="s">
        <v>2</v>
      </c>
      <c r="F25" s="36" t="s">
        <v>368</v>
      </c>
      <c r="G25" s="439" t="s">
        <v>368</v>
      </c>
    </row>
    <row r="26" spans="1:7" ht="12.95" customHeight="1">
      <c r="A26" s="1"/>
      <c r="B26" s="336" t="s">
        <v>251</v>
      </c>
      <c r="C26" s="21" t="s">
        <v>2</v>
      </c>
      <c r="D26" s="22" t="s">
        <v>2</v>
      </c>
      <c r="E26" s="23" t="s">
        <v>2</v>
      </c>
      <c r="F26" s="24">
        <v>9334.7999999999993</v>
      </c>
      <c r="G26" s="338">
        <v>0.97419999999999995</v>
      </c>
    </row>
    <row r="27" spans="1:7" ht="12.95" customHeight="1">
      <c r="A27" s="1"/>
      <c r="B27" s="332" t="s">
        <v>261</v>
      </c>
      <c r="C27" s="9" t="s">
        <v>2</v>
      </c>
      <c r="D27" s="10" t="s">
        <v>2</v>
      </c>
      <c r="E27" s="10" t="s">
        <v>2</v>
      </c>
      <c r="F27" s="10" t="s">
        <v>2</v>
      </c>
      <c r="G27" s="333" t="s">
        <v>2</v>
      </c>
    </row>
    <row r="28" spans="1:7" ht="12.95" customHeight="1">
      <c r="A28" s="1"/>
      <c r="B28" s="332" t="s">
        <v>792</v>
      </c>
      <c r="C28" s="9" t="s">
        <v>2</v>
      </c>
      <c r="D28" s="10" t="s">
        <v>2</v>
      </c>
      <c r="E28" s="10" t="s">
        <v>2</v>
      </c>
      <c r="F28" s="10" t="s">
        <v>2</v>
      </c>
      <c r="G28" s="333" t="s">
        <v>2</v>
      </c>
    </row>
    <row r="29" spans="1:7" ht="12.95" customHeight="1">
      <c r="A29" s="12" t="s">
        <v>1962</v>
      </c>
      <c r="B29" s="334" t="s">
        <v>794</v>
      </c>
      <c r="C29" s="9" t="s">
        <v>1963</v>
      </c>
      <c r="D29" s="10" t="s">
        <v>796</v>
      </c>
      <c r="E29" s="14">
        <v>140000</v>
      </c>
      <c r="F29" s="15">
        <v>131.16</v>
      </c>
      <c r="G29" s="335">
        <v>1.37E-2</v>
      </c>
    </row>
    <row r="30" spans="1:7" ht="12.95" customHeight="1">
      <c r="A30" s="1"/>
      <c r="B30" s="339" t="s">
        <v>3009</v>
      </c>
      <c r="C30" s="9" t="s">
        <v>2</v>
      </c>
      <c r="D30" s="10" t="s">
        <v>2</v>
      </c>
      <c r="E30" s="10" t="s">
        <v>2</v>
      </c>
      <c r="F30" s="10" t="s">
        <v>2</v>
      </c>
      <c r="G30" s="333" t="s">
        <v>2</v>
      </c>
    </row>
    <row r="31" spans="1:7" ht="12.95" customHeight="1">
      <c r="A31" s="2" t="s">
        <v>2</v>
      </c>
      <c r="B31" s="334" t="s">
        <v>3010</v>
      </c>
      <c r="C31" s="9" t="s">
        <v>2</v>
      </c>
      <c r="D31" s="10" t="s">
        <v>2</v>
      </c>
      <c r="E31" s="27" t="s">
        <v>2</v>
      </c>
      <c r="F31" s="15">
        <v>11.01</v>
      </c>
      <c r="G31" s="335">
        <v>1.1000000000000001E-3</v>
      </c>
    </row>
    <row r="32" spans="1:7" ht="12.95" customHeight="1">
      <c r="A32" s="1"/>
      <c r="B32" s="336" t="s">
        <v>251</v>
      </c>
      <c r="C32" s="21" t="s">
        <v>2</v>
      </c>
      <c r="D32" s="22" t="s">
        <v>2</v>
      </c>
      <c r="E32" s="23" t="s">
        <v>2</v>
      </c>
      <c r="F32" s="24">
        <v>142.16999999999999</v>
      </c>
      <c r="G32" s="338">
        <v>1.4800000000000001E-2</v>
      </c>
    </row>
    <row r="33" spans="1:7" ht="12.95" customHeight="1">
      <c r="A33" s="1"/>
      <c r="B33" s="336" t="s">
        <v>268</v>
      </c>
      <c r="C33" s="22" t="s">
        <v>2</v>
      </c>
      <c r="D33" s="22" t="s">
        <v>2</v>
      </c>
      <c r="E33" s="22" t="s">
        <v>2</v>
      </c>
      <c r="F33" s="19">
        <v>105.04</v>
      </c>
      <c r="G33" s="345">
        <v>1.0999999999999999E-2</v>
      </c>
    </row>
    <row r="34" spans="1:7" ht="12.95" customHeight="1" thickBot="1">
      <c r="A34" s="1"/>
      <c r="B34" s="346" t="s">
        <v>269</v>
      </c>
      <c r="C34" s="347" t="s">
        <v>2</v>
      </c>
      <c r="D34" s="347" t="s">
        <v>2</v>
      </c>
      <c r="E34" s="347" t="s">
        <v>2</v>
      </c>
      <c r="F34" s="348">
        <v>9582.0068154000001</v>
      </c>
      <c r="G34" s="349">
        <v>1</v>
      </c>
    </row>
    <row r="35" spans="1:7" ht="12.95" customHeight="1">
      <c r="A35" s="1"/>
      <c r="B35" s="35" t="s">
        <v>2</v>
      </c>
      <c r="C35" s="1"/>
      <c r="D35" s="1"/>
      <c r="E35" s="1"/>
      <c r="F35" s="1"/>
      <c r="G35" s="1"/>
    </row>
    <row r="36" spans="1:7" ht="12.95" customHeight="1">
      <c r="A36" s="1"/>
      <c r="B36" s="35" t="s">
        <v>271</v>
      </c>
      <c r="C36" s="1"/>
      <c r="D36" s="1"/>
      <c r="E36" s="1"/>
      <c r="F36" s="1"/>
      <c r="G36" s="1"/>
    </row>
    <row r="37" spans="1:7" ht="12.95" customHeight="1">
      <c r="A37" s="1"/>
      <c r="B37" s="35" t="s">
        <v>2</v>
      </c>
      <c r="C37" s="1"/>
      <c r="D37" s="1"/>
      <c r="E37" s="1"/>
      <c r="F37" s="1"/>
      <c r="G37" s="1"/>
    </row>
    <row r="38" spans="1:7" ht="12.95" customHeight="1" thickBot="1">
      <c r="A38" s="1"/>
      <c r="B38" s="35"/>
      <c r="C38" s="1"/>
      <c r="D38" s="1"/>
      <c r="E38" s="1"/>
      <c r="F38" s="1"/>
      <c r="G38" s="1"/>
    </row>
    <row r="39" spans="1:7" s="49" customFormat="1" ht="26.1" customHeight="1">
      <c r="A39" s="146"/>
      <c r="B39" s="147" t="s">
        <v>3071</v>
      </c>
      <c r="C39" s="148"/>
      <c r="D39" s="149"/>
      <c r="E39" s="150"/>
      <c r="F39" s="151"/>
      <c r="G39" s="146"/>
    </row>
    <row r="40" spans="1:7" s="49" customFormat="1" ht="12.95" customHeight="1">
      <c r="A40" s="146"/>
      <c r="B40" s="152" t="s">
        <v>3081</v>
      </c>
      <c r="C40" s="153"/>
      <c r="D40" s="153"/>
      <c r="E40" s="153"/>
      <c r="F40" s="154"/>
      <c r="G40" s="146"/>
    </row>
    <row r="41" spans="1:7" s="49" customFormat="1" ht="15">
      <c r="B41" s="155" t="s">
        <v>3072</v>
      </c>
      <c r="C41" s="156"/>
      <c r="D41" s="156"/>
      <c r="E41" s="157"/>
      <c r="F41" s="154"/>
    </row>
    <row r="42" spans="1:7" s="49" customFormat="1" ht="13.5" thickBot="1">
      <c r="B42" s="158" t="s">
        <v>3073</v>
      </c>
      <c r="C42" s="159"/>
      <c r="D42" s="159"/>
      <c r="E42" s="159"/>
      <c r="F42" s="160"/>
    </row>
    <row r="43" spans="1:7" s="49" customFormat="1">
      <c r="B43" s="161" t="s">
        <v>3074</v>
      </c>
      <c r="C43" s="559" t="s">
        <v>3075</v>
      </c>
      <c r="D43" s="559"/>
      <c r="E43" s="162"/>
      <c r="F43" s="163"/>
    </row>
    <row r="44" spans="1:7" s="49" customFormat="1" ht="13.5" thickBot="1">
      <c r="B44" s="164"/>
      <c r="C44" s="165">
        <v>43373</v>
      </c>
      <c r="D44" s="66">
        <v>43555</v>
      </c>
      <c r="E44" s="166"/>
      <c r="F44" s="167"/>
    </row>
    <row r="45" spans="1:7" s="49" customFormat="1" ht="15">
      <c r="B45" s="168" t="s">
        <v>3076</v>
      </c>
      <c r="C45" s="74"/>
      <c r="D45" s="84"/>
      <c r="E45" s="171"/>
      <c r="F45" s="172"/>
    </row>
    <row r="46" spans="1:7" s="49" customFormat="1" ht="15">
      <c r="A46" s="253">
        <v>146087</v>
      </c>
      <c r="B46" s="174" t="s">
        <v>3077</v>
      </c>
      <c r="C46" s="74" t="s">
        <v>3104</v>
      </c>
      <c r="D46" s="74">
        <v>10.287800000000001</v>
      </c>
      <c r="E46" s="171"/>
      <c r="F46" s="172"/>
      <c r="G46" s="78"/>
    </row>
    <row r="47" spans="1:7" s="49" customFormat="1" ht="15">
      <c r="A47" s="253">
        <v>146082</v>
      </c>
      <c r="B47" s="201" t="s">
        <v>3121</v>
      </c>
      <c r="C47" s="74" t="s">
        <v>3104</v>
      </c>
      <c r="D47" s="74">
        <v>10.1386</v>
      </c>
      <c r="E47" s="171"/>
      <c r="F47" s="172"/>
      <c r="G47" s="78"/>
    </row>
    <row r="48" spans="1:7" s="49" customFormat="1" ht="15">
      <c r="A48" s="253">
        <v>146081</v>
      </c>
      <c r="B48" s="201" t="s">
        <v>3187</v>
      </c>
      <c r="C48" s="74" t="s">
        <v>3104</v>
      </c>
      <c r="D48" s="74">
        <v>10.1386</v>
      </c>
      <c r="E48" s="171"/>
      <c r="F48" s="172"/>
      <c r="G48" s="78"/>
    </row>
    <row r="49" spans="1:6" s="49" customFormat="1" ht="15">
      <c r="A49" s="72"/>
      <c r="B49" s="174"/>
      <c r="C49" s="74"/>
      <c r="D49" s="74"/>
      <c r="E49" s="171"/>
      <c r="F49" s="172"/>
    </row>
    <row r="50" spans="1:6" s="49" customFormat="1" ht="15">
      <c r="A50" s="72"/>
      <c r="B50" s="168" t="s">
        <v>3079</v>
      </c>
      <c r="C50" s="74"/>
      <c r="D50" s="74"/>
      <c r="E50" s="171"/>
      <c r="F50" s="172"/>
    </row>
    <row r="51" spans="1:6" s="49" customFormat="1" ht="15">
      <c r="A51" s="253">
        <v>146088</v>
      </c>
      <c r="B51" s="174" t="str">
        <f>+B46</f>
        <v>Growth</v>
      </c>
      <c r="C51" s="74" t="s">
        <v>3104</v>
      </c>
      <c r="D51" s="74">
        <v>10.292400000000001</v>
      </c>
      <c r="E51" s="171"/>
      <c r="F51" s="172"/>
    </row>
    <row r="52" spans="1:6" s="49" customFormat="1" ht="15">
      <c r="A52" s="72"/>
      <c r="B52" s="174"/>
      <c r="C52" s="74"/>
      <c r="D52" s="74"/>
      <c r="E52" s="171"/>
      <c r="F52" s="172"/>
    </row>
    <row r="53" spans="1:6" s="49" customFormat="1" ht="15.75" thickBot="1">
      <c r="B53" s="158" t="s">
        <v>3105</v>
      </c>
      <c r="C53" s="102"/>
      <c r="D53" s="102"/>
      <c r="E53" s="187"/>
      <c r="F53" s="188"/>
    </row>
    <row r="54" spans="1:6" s="261" customFormat="1" ht="13.5" thickBot="1">
      <c r="B54" s="158" t="s">
        <v>3095</v>
      </c>
      <c r="C54" s="98"/>
      <c r="D54" s="74"/>
      <c r="E54" s="99"/>
      <c r="F54" s="100"/>
    </row>
    <row r="55" spans="1:6" s="261" customFormat="1" ht="24.75" thickBot="1">
      <c r="B55" s="177" t="s">
        <v>3090</v>
      </c>
      <c r="C55" s="106" t="s">
        <v>3091</v>
      </c>
      <c r="D55" s="107" t="s">
        <v>3092</v>
      </c>
      <c r="E55" s="107" t="s">
        <v>3093</v>
      </c>
      <c r="F55" s="108" t="s">
        <v>3094</v>
      </c>
    </row>
    <row r="56" spans="1:6" s="261" customFormat="1">
      <c r="B56" s="178"/>
      <c r="C56" s="109"/>
      <c r="D56" s="179"/>
      <c r="E56" s="179"/>
      <c r="F56" s="180"/>
    </row>
    <row r="57" spans="1:6" s="261" customFormat="1">
      <c r="B57" s="174" t="s">
        <v>3278</v>
      </c>
      <c r="C57" s="272">
        <v>43551</v>
      </c>
      <c r="D57" s="273">
        <v>0.10730000000000001</v>
      </c>
      <c r="E57" s="273">
        <v>9.9400000000000002E-2</v>
      </c>
      <c r="F57" s="274">
        <v>10.255000000000001</v>
      </c>
    </row>
    <row r="58" spans="1:6" s="261" customFormat="1">
      <c r="B58" s="174" t="s">
        <v>3279</v>
      </c>
      <c r="C58" s="272">
        <v>43551</v>
      </c>
      <c r="D58" s="273">
        <v>0.1076</v>
      </c>
      <c r="E58" s="273">
        <v>9.9699999999999997E-2</v>
      </c>
      <c r="F58" s="274">
        <v>10.2554</v>
      </c>
    </row>
    <row r="59" spans="1:6" s="261" customFormat="1" ht="13.5" thickBot="1">
      <c r="B59" s="158"/>
      <c r="C59" s="186"/>
      <c r="D59" s="294"/>
      <c r="E59" s="186"/>
      <c r="F59" s="295"/>
    </row>
    <row r="60" spans="1:6" s="49" customFormat="1" ht="15">
      <c r="B60" s="174" t="s">
        <v>3096</v>
      </c>
      <c r="C60" s="156"/>
      <c r="D60" s="175"/>
      <c r="E60" s="157"/>
      <c r="F60" s="172"/>
    </row>
    <row r="61" spans="1:6" s="49" customFormat="1" ht="15">
      <c r="B61" s="174" t="s">
        <v>3083</v>
      </c>
      <c r="C61" s="183"/>
      <c r="D61" s="184"/>
      <c r="E61" s="157"/>
      <c r="F61" s="172"/>
    </row>
    <row r="62" spans="1:6" s="261" customFormat="1" ht="15">
      <c r="B62" s="174" t="s">
        <v>3307</v>
      </c>
      <c r="C62" s="183"/>
      <c r="D62" s="184"/>
      <c r="E62" s="157"/>
      <c r="F62" s="172"/>
    </row>
    <row r="63" spans="1:6" s="49" customFormat="1">
      <c r="B63" s="174" t="s">
        <v>3084</v>
      </c>
      <c r="C63" s="185"/>
      <c r="D63" s="185"/>
      <c r="E63" s="156"/>
      <c r="F63" s="154"/>
    </row>
    <row r="64" spans="1:6" s="49" customFormat="1" ht="13.5" thickBot="1">
      <c r="B64" s="158" t="s">
        <v>3080</v>
      </c>
      <c r="C64" s="186"/>
      <c r="D64" s="186"/>
      <c r="E64" s="159"/>
      <c r="F64" s="160"/>
    </row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</sheetData>
  <mergeCells count="3">
    <mergeCell ref="B1:G1"/>
    <mergeCell ref="B2:G2"/>
    <mergeCell ref="C43:D4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2982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2983</v>
      </c>
      <c r="B8" s="334" t="s">
        <v>2970</v>
      </c>
      <c r="C8" s="9" t="s">
        <v>2984</v>
      </c>
      <c r="D8" s="10" t="s">
        <v>831</v>
      </c>
      <c r="E8" s="14">
        <v>1500000</v>
      </c>
      <c r="F8" s="15">
        <v>1549.49</v>
      </c>
      <c r="G8" s="335">
        <v>0.1024</v>
      </c>
    </row>
    <row r="9" spans="1:7" ht="12.95" customHeight="1">
      <c r="A9" s="1"/>
      <c r="B9" s="332" t="s">
        <v>645</v>
      </c>
      <c r="C9" s="9" t="s">
        <v>2</v>
      </c>
      <c r="D9" s="10" t="s">
        <v>2</v>
      </c>
      <c r="E9" s="10" t="s">
        <v>2</v>
      </c>
      <c r="F9" s="10" t="s">
        <v>2</v>
      </c>
      <c r="G9" s="333" t="s">
        <v>2</v>
      </c>
    </row>
    <row r="10" spans="1:7" ht="12.95" customHeight="1">
      <c r="A10" s="12" t="s">
        <v>1692</v>
      </c>
      <c r="B10" s="334" t="s">
        <v>1693</v>
      </c>
      <c r="C10" s="9" t="s">
        <v>1694</v>
      </c>
      <c r="D10" s="10" t="s">
        <v>649</v>
      </c>
      <c r="E10" s="14">
        <v>1500000</v>
      </c>
      <c r="F10" s="15">
        <v>1536.38</v>
      </c>
      <c r="G10" s="335">
        <v>0.10150000000000001</v>
      </c>
    </row>
    <row r="11" spans="1:7" ht="12.95" customHeight="1">
      <c r="A11" s="12" t="s">
        <v>2895</v>
      </c>
      <c r="B11" s="334" t="s">
        <v>2896</v>
      </c>
      <c r="C11" s="9" t="s">
        <v>2897</v>
      </c>
      <c r="D11" s="10" t="s">
        <v>649</v>
      </c>
      <c r="E11" s="14">
        <v>1510000</v>
      </c>
      <c r="F11" s="15">
        <v>1528.2</v>
      </c>
      <c r="G11" s="335">
        <v>0.10100000000000001</v>
      </c>
    </row>
    <row r="12" spans="1:7" ht="12.95" customHeight="1">
      <c r="A12" s="12" t="s">
        <v>1704</v>
      </c>
      <c r="B12" s="334" t="s">
        <v>1705</v>
      </c>
      <c r="C12" s="9" t="s">
        <v>1706</v>
      </c>
      <c r="D12" s="10" t="s">
        <v>791</v>
      </c>
      <c r="E12" s="14">
        <v>1420000</v>
      </c>
      <c r="F12" s="15">
        <v>1465.04</v>
      </c>
      <c r="G12" s="335">
        <v>9.6799999999999997E-2</v>
      </c>
    </row>
    <row r="13" spans="1:7" ht="12.95" customHeight="1">
      <c r="A13" s="12" t="s">
        <v>2171</v>
      </c>
      <c r="B13" s="334" t="s">
        <v>2172</v>
      </c>
      <c r="C13" s="9" t="s">
        <v>2173</v>
      </c>
      <c r="D13" s="10" t="s">
        <v>1311</v>
      </c>
      <c r="E13" s="14">
        <v>1270000</v>
      </c>
      <c r="F13" s="15">
        <v>1290.4100000000001</v>
      </c>
      <c r="G13" s="335">
        <v>8.5300000000000001E-2</v>
      </c>
    </row>
    <row r="14" spans="1:7" ht="12.95" customHeight="1">
      <c r="A14" s="12" t="s">
        <v>2252</v>
      </c>
      <c r="B14" s="334" t="s">
        <v>2253</v>
      </c>
      <c r="C14" s="9" t="s">
        <v>2254</v>
      </c>
      <c r="D14" s="10" t="s">
        <v>649</v>
      </c>
      <c r="E14" s="14">
        <v>1000000</v>
      </c>
      <c r="F14" s="15">
        <v>1016.45</v>
      </c>
      <c r="G14" s="335">
        <v>6.7199999999999996E-2</v>
      </c>
    </row>
    <row r="15" spans="1:7" ht="12.95" customHeight="1">
      <c r="A15" s="12" t="s">
        <v>1656</v>
      </c>
      <c r="B15" s="334" t="s">
        <v>1657</v>
      </c>
      <c r="C15" s="9" t="s">
        <v>1658</v>
      </c>
      <c r="D15" s="10" t="s">
        <v>649</v>
      </c>
      <c r="E15" s="14">
        <v>500000</v>
      </c>
      <c r="F15" s="15">
        <v>510.19</v>
      </c>
      <c r="G15" s="335">
        <v>3.3700000000000001E-2</v>
      </c>
    </row>
    <row r="16" spans="1:7" ht="12.95" customHeight="1">
      <c r="A16" s="1"/>
      <c r="B16" s="332" t="s">
        <v>1328</v>
      </c>
      <c r="C16" s="9" t="s">
        <v>2</v>
      </c>
      <c r="D16" s="10" t="s">
        <v>2</v>
      </c>
      <c r="E16" s="10" t="s">
        <v>2</v>
      </c>
      <c r="F16" s="10" t="s">
        <v>2</v>
      </c>
      <c r="G16" s="333" t="s">
        <v>2</v>
      </c>
    </row>
    <row r="17" spans="1:7" ht="12.95" customHeight="1">
      <c r="A17" s="12" t="s">
        <v>2985</v>
      </c>
      <c r="B17" s="334" t="s">
        <v>1588</v>
      </c>
      <c r="C17" s="9" t="s">
        <v>2986</v>
      </c>
      <c r="D17" s="10" t="s">
        <v>649</v>
      </c>
      <c r="E17" s="14">
        <v>1700000</v>
      </c>
      <c r="F17" s="15">
        <v>1784.41</v>
      </c>
      <c r="G17" s="335">
        <v>0.1179</v>
      </c>
    </row>
    <row r="18" spans="1:7" ht="12.95" customHeight="1">
      <c r="A18" s="12" t="s">
        <v>2099</v>
      </c>
      <c r="B18" s="334" t="s">
        <v>1330</v>
      </c>
      <c r="C18" s="9" t="s">
        <v>2100</v>
      </c>
      <c r="D18" s="10" t="s">
        <v>649</v>
      </c>
      <c r="E18" s="14">
        <v>1420000</v>
      </c>
      <c r="F18" s="15">
        <v>1450.83</v>
      </c>
      <c r="G18" s="335">
        <v>9.5899999999999999E-2</v>
      </c>
    </row>
    <row r="19" spans="1:7" ht="12.95" customHeight="1">
      <c r="A19" s="12" t="s">
        <v>2987</v>
      </c>
      <c r="B19" s="334" t="s">
        <v>2846</v>
      </c>
      <c r="C19" s="9" t="s">
        <v>2988</v>
      </c>
      <c r="D19" s="10" t="s">
        <v>649</v>
      </c>
      <c r="E19" s="14">
        <v>1340000</v>
      </c>
      <c r="F19" s="15">
        <v>1413.68</v>
      </c>
      <c r="G19" s="335">
        <v>9.3399999999999997E-2</v>
      </c>
    </row>
    <row r="20" spans="1:7" ht="12.95" customHeight="1">
      <c r="A20" s="12" t="s">
        <v>2101</v>
      </c>
      <c r="B20" s="334" t="s">
        <v>1911</v>
      </c>
      <c r="C20" s="9" t="s">
        <v>2102</v>
      </c>
      <c r="D20" s="10" t="s">
        <v>649</v>
      </c>
      <c r="E20" s="14">
        <v>1340000</v>
      </c>
      <c r="F20" s="15">
        <v>1408.76</v>
      </c>
      <c r="G20" s="335">
        <v>9.3100000000000002E-2</v>
      </c>
    </row>
    <row r="21" spans="1:7" ht="12.95" customHeight="1">
      <c r="A21" s="1"/>
      <c r="B21" s="336" t="s">
        <v>246</v>
      </c>
      <c r="C21" s="18" t="s">
        <v>2</v>
      </c>
      <c r="D21" s="17" t="s">
        <v>2</v>
      </c>
      <c r="E21" s="17" t="s">
        <v>2</v>
      </c>
      <c r="F21" s="19">
        <v>14953.84</v>
      </c>
      <c r="G21" s="337">
        <v>0.98819999999999997</v>
      </c>
    </row>
    <row r="22" spans="1:7" ht="12.95" customHeight="1">
      <c r="A22" s="1"/>
      <c r="B22" s="332" t="s">
        <v>650</v>
      </c>
      <c r="C22" s="9" t="s">
        <v>2</v>
      </c>
      <c r="D22" s="22" t="s">
        <v>2</v>
      </c>
      <c r="E22" s="22" t="s">
        <v>2</v>
      </c>
      <c r="F22" s="36" t="s">
        <v>368</v>
      </c>
      <c r="G22" s="439" t="s">
        <v>368</v>
      </c>
    </row>
    <row r="23" spans="1:7" ht="12.95" customHeight="1">
      <c r="A23" s="1"/>
      <c r="B23" s="336" t="s">
        <v>246</v>
      </c>
      <c r="C23" s="21" t="s">
        <v>2</v>
      </c>
      <c r="D23" s="22" t="s">
        <v>2</v>
      </c>
      <c r="E23" s="22" t="s">
        <v>2</v>
      </c>
      <c r="F23" s="36" t="s">
        <v>368</v>
      </c>
      <c r="G23" s="439" t="s">
        <v>368</v>
      </c>
    </row>
    <row r="24" spans="1:7" ht="12.95" customHeight="1">
      <c r="A24" s="1"/>
      <c r="B24" s="336" t="s">
        <v>251</v>
      </c>
      <c r="C24" s="21" t="s">
        <v>2</v>
      </c>
      <c r="D24" s="22" t="s">
        <v>2</v>
      </c>
      <c r="E24" s="23" t="s">
        <v>2</v>
      </c>
      <c r="F24" s="24">
        <v>14953.84</v>
      </c>
      <c r="G24" s="338">
        <v>0.98819999999999997</v>
      </c>
    </row>
    <row r="25" spans="1:7" ht="12.95" customHeight="1">
      <c r="A25" s="1"/>
      <c r="B25" s="332" t="s">
        <v>261</v>
      </c>
      <c r="C25" s="9" t="s">
        <v>2</v>
      </c>
      <c r="D25" s="10" t="s">
        <v>2</v>
      </c>
      <c r="E25" s="10" t="s">
        <v>2</v>
      </c>
      <c r="F25" s="10" t="s">
        <v>2</v>
      </c>
      <c r="G25" s="333" t="s">
        <v>2</v>
      </c>
    </row>
    <row r="26" spans="1:7" ht="12.95" customHeight="1">
      <c r="A26" s="1"/>
      <c r="B26" s="339" t="s">
        <v>3009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2" t="s">
        <v>2</v>
      </c>
      <c r="B27" s="334" t="s">
        <v>3010</v>
      </c>
      <c r="C27" s="9" t="s">
        <v>2</v>
      </c>
      <c r="D27" s="10" t="s">
        <v>2</v>
      </c>
      <c r="E27" s="27" t="s">
        <v>2</v>
      </c>
      <c r="F27" s="15">
        <v>37.020000000000003</v>
      </c>
      <c r="G27" s="335">
        <v>2.3999999999999998E-3</v>
      </c>
    </row>
    <row r="28" spans="1:7" ht="12.95" customHeight="1">
      <c r="A28" s="1"/>
      <c r="B28" s="336" t="s">
        <v>251</v>
      </c>
      <c r="C28" s="21" t="s">
        <v>2</v>
      </c>
      <c r="D28" s="22" t="s">
        <v>2</v>
      </c>
      <c r="E28" s="23" t="s">
        <v>2</v>
      </c>
      <c r="F28" s="24">
        <v>37.020000000000003</v>
      </c>
      <c r="G28" s="338">
        <v>2.3999999999999998E-3</v>
      </c>
    </row>
    <row r="29" spans="1:7" ht="12.95" customHeight="1">
      <c r="A29" s="1"/>
      <c r="B29" s="339" t="s">
        <v>262</v>
      </c>
      <c r="C29" s="28" t="s">
        <v>2</v>
      </c>
      <c r="D29" s="28" t="s">
        <v>2</v>
      </c>
      <c r="E29" s="28" t="s">
        <v>2</v>
      </c>
      <c r="F29" s="28" t="s">
        <v>2</v>
      </c>
      <c r="G29" s="340" t="s">
        <v>2</v>
      </c>
    </row>
    <row r="30" spans="1:7" ht="12.95" customHeight="1">
      <c r="A30" s="1"/>
      <c r="B30" s="341" t="s">
        <v>263</v>
      </c>
      <c r="C30" s="22" t="s">
        <v>2</v>
      </c>
      <c r="D30" s="22" t="s">
        <v>2</v>
      </c>
      <c r="E30" s="22" t="s">
        <v>2</v>
      </c>
      <c r="F30" s="19">
        <v>0.21</v>
      </c>
      <c r="G30" s="342" t="s">
        <v>264</v>
      </c>
    </row>
    <row r="31" spans="1:7" ht="12.95" customHeight="1">
      <c r="A31" s="1"/>
      <c r="B31" s="336" t="s">
        <v>246</v>
      </c>
      <c r="C31" s="17" t="s">
        <v>2</v>
      </c>
      <c r="D31" s="17" t="s">
        <v>2</v>
      </c>
      <c r="E31" s="17" t="s">
        <v>2</v>
      </c>
      <c r="F31" s="19">
        <v>0.21</v>
      </c>
      <c r="G31" s="342" t="s">
        <v>264</v>
      </c>
    </row>
    <row r="32" spans="1:7" ht="12.95" customHeight="1">
      <c r="A32" s="1"/>
      <c r="B32" s="336" t="s">
        <v>268</v>
      </c>
      <c r="C32" s="22" t="s">
        <v>2</v>
      </c>
      <c r="D32" s="22" t="s">
        <v>2</v>
      </c>
      <c r="E32" s="22" t="s">
        <v>2</v>
      </c>
      <c r="F32" s="19">
        <v>142.9</v>
      </c>
      <c r="G32" s="345">
        <v>9.4000000000000004E-3</v>
      </c>
    </row>
    <row r="33" spans="1:7" ht="12.95" customHeight="1" thickBot="1">
      <c r="A33" s="1"/>
      <c r="B33" s="346" t="s">
        <v>269</v>
      </c>
      <c r="C33" s="347" t="s">
        <v>2</v>
      </c>
      <c r="D33" s="347" t="s">
        <v>2</v>
      </c>
      <c r="E33" s="347" t="s">
        <v>2</v>
      </c>
      <c r="F33" s="348">
        <v>15133.967154399999</v>
      </c>
      <c r="G33" s="349">
        <v>1</v>
      </c>
    </row>
    <row r="34" spans="1:7" ht="12.95" customHeight="1">
      <c r="A34" s="1"/>
      <c r="B34" s="35" t="s">
        <v>2</v>
      </c>
      <c r="C34" s="1"/>
      <c r="D34" s="1"/>
      <c r="E34" s="1"/>
      <c r="F34" s="1"/>
      <c r="G34" s="1"/>
    </row>
    <row r="35" spans="1:7" ht="12.95" customHeight="1">
      <c r="A35" s="1"/>
      <c r="B35" s="35" t="s">
        <v>270</v>
      </c>
      <c r="C35" s="1"/>
      <c r="D35" s="1"/>
      <c r="E35" s="1"/>
      <c r="F35" s="1"/>
      <c r="G35" s="1"/>
    </row>
    <row r="36" spans="1:7" ht="12.95" customHeight="1">
      <c r="A36" s="1"/>
      <c r="B36" s="35" t="s">
        <v>271</v>
      </c>
      <c r="C36" s="1"/>
      <c r="D36" s="1"/>
      <c r="E36" s="1"/>
      <c r="F36" s="1"/>
      <c r="G36" s="1"/>
    </row>
    <row r="37" spans="1:7" ht="12.95" customHeight="1">
      <c r="A37" s="1"/>
      <c r="B37" s="35" t="s">
        <v>2</v>
      </c>
      <c r="C37" s="1"/>
      <c r="D37" s="1"/>
      <c r="E37" s="1"/>
      <c r="F37" s="1"/>
      <c r="G37" s="1"/>
    </row>
    <row r="38" spans="1:7" ht="12.95" customHeight="1" thickBot="1">
      <c r="A38" s="1"/>
      <c r="B38" s="35"/>
      <c r="C38" s="1"/>
      <c r="D38" s="1"/>
      <c r="E38" s="1"/>
      <c r="F38" s="1"/>
      <c r="G38" s="1"/>
    </row>
    <row r="39" spans="1:7" s="49" customFormat="1" ht="26.1" customHeight="1">
      <c r="A39" s="146"/>
      <c r="B39" s="147" t="s">
        <v>3071</v>
      </c>
      <c r="C39" s="148"/>
      <c r="D39" s="149"/>
      <c r="E39" s="150"/>
      <c r="F39" s="151"/>
      <c r="G39" s="146"/>
    </row>
    <row r="40" spans="1:7" s="49" customFormat="1" ht="12.95" customHeight="1">
      <c r="A40" s="146"/>
      <c r="B40" s="152" t="s">
        <v>3081</v>
      </c>
      <c r="C40" s="153"/>
      <c r="D40" s="153"/>
      <c r="E40" s="153"/>
      <c r="F40" s="154"/>
      <c r="G40" s="146"/>
    </row>
    <row r="41" spans="1:7" s="49" customFormat="1" ht="15">
      <c r="B41" s="155" t="s">
        <v>3072</v>
      </c>
      <c r="C41" s="156"/>
      <c r="D41" s="156"/>
      <c r="E41" s="157"/>
      <c r="F41" s="154"/>
    </row>
    <row r="42" spans="1:7" s="49" customFormat="1" ht="13.5" thickBot="1">
      <c r="B42" s="158" t="s">
        <v>3073</v>
      </c>
      <c r="C42" s="159"/>
      <c r="D42" s="159"/>
      <c r="E42" s="159"/>
      <c r="F42" s="160"/>
    </row>
    <row r="43" spans="1:7" s="49" customFormat="1">
      <c r="B43" s="161" t="s">
        <v>3074</v>
      </c>
      <c r="C43" s="559" t="s">
        <v>3075</v>
      </c>
      <c r="D43" s="559"/>
      <c r="E43" s="162"/>
      <c r="F43" s="163"/>
    </row>
    <row r="44" spans="1:7" s="49" customFormat="1" ht="13.5" thickBot="1">
      <c r="B44" s="164"/>
      <c r="C44" s="165">
        <v>43373</v>
      </c>
      <c r="D44" s="66">
        <v>43555</v>
      </c>
      <c r="E44" s="166"/>
      <c r="F44" s="167"/>
    </row>
    <row r="45" spans="1:7" s="49" customFormat="1" ht="15">
      <c r="B45" s="168" t="s">
        <v>3076</v>
      </c>
      <c r="C45" s="74"/>
      <c r="D45" s="84"/>
      <c r="E45" s="171"/>
      <c r="F45" s="172"/>
    </row>
    <row r="46" spans="1:7" s="49" customFormat="1" ht="15">
      <c r="A46" s="253">
        <v>146509</v>
      </c>
      <c r="B46" s="174" t="s">
        <v>3077</v>
      </c>
      <c r="C46" s="74" t="s">
        <v>3104</v>
      </c>
      <c r="D46" s="74">
        <v>10.176500000000001</v>
      </c>
      <c r="E46" s="171"/>
      <c r="F46" s="172"/>
      <c r="G46" s="78"/>
    </row>
    <row r="47" spans="1:7" s="49" customFormat="1" ht="15">
      <c r="A47" s="72"/>
      <c r="B47" s="174"/>
      <c r="C47" s="74"/>
      <c r="D47" s="74"/>
      <c r="E47" s="171"/>
      <c r="F47" s="172"/>
    </row>
    <row r="48" spans="1:7" s="49" customFormat="1" ht="15">
      <c r="A48" s="72"/>
      <c r="B48" s="168" t="s">
        <v>3079</v>
      </c>
      <c r="C48" s="74"/>
      <c r="D48" s="74"/>
      <c r="E48" s="171"/>
      <c r="F48" s="172"/>
    </row>
    <row r="49" spans="1:6" s="49" customFormat="1" ht="15">
      <c r="A49" s="253">
        <v>146505</v>
      </c>
      <c r="B49" s="174" t="str">
        <f>+B46</f>
        <v>Growth</v>
      </c>
      <c r="C49" s="74" t="s">
        <v>3104</v>
      </c>
      <c r="D49" s="74">
        <v>10.1797</v>
      </c>
      <c r="E49" s="171"/>
      <c r="F49" s="172"/>
    </row>
    <row r="50" spans="1:6" s="49" customFormat="1" ht="15">
      <c r="A50" s="72"/>
      <c r="B50" s="174"/>
      <c r="C50" s="74"/>
      <c r="D50" s="74"/>
      <c r="E50" s="171"/>
      <c r="F50" s="172"/>
    </row>
    <row r="51" spans="1:6" s="49" customFormat="1" ht="15.75" thickBot="1">
      <c r="B51" s="158" t="s">
        <v>3105</v>
      </c>
      <c r="C51" s="102"/>
      <c r="D51" s="102"/>
      <c r="E51" s="187"/>
      <c r="F51" s="188"/>
    </row>
    <row r="52" spans="1:6" s="49" customFormat="1">
      <c r="B52" s="54" t="s">
        <v>3082</v>
      </c>
      <c r="C52" s="98"/>
      <c r="D52" s="74"/>
      <c r="E52" s="99"/>
      <c r="F52" s="100"/>
    </row>
    <row r="53" spans="1:6" s="49" customFormat="1" ht="15">
      <c r="B53" s="174" t="s">
        <v>3096</v>
      </c>
      <c r="C53" s="156"/>
      <c r="D53" s="175"/>
      <c r="E53" s="157"/>
      <c r="F53" s="172"/>
    </row>
    <row r="54" spans="1:6" s="49" customFormat="1" ht="15">
      <c r="B54" s="174" t="s">
        <v>3083</v>
      </c>
      <c r="C54" s="183"/>
      <c r="D54" s="184"/>
      <c r="E54" s="157"/>
      <c r="F54" s="172"/>
    </row>
    <row r="55" spans="1:6" s="261" customFormat="1" ht="15">
      <c r="B55" s="174" t="s">
        <v>3308</v>
      </c>
      <c r="C55" s="183"/>
      <c r="D55" s="184"/>
      <c r="E55" s="157"/>
      <c r="F55" s="172"/>
    </row>
    <row r="56" spans="1:6" s="49" customFormat="1">
      <c r="B56" s="174" t="s">
        <v>3084</v>
      </c>
      <c r="C56" s="185"/>
      <c r="D56" s="185"/>
      <c r="E56" s="156"/>
      <c r="F56" s="154"/>
    </row>
    <row r="57" spans="1:6" s="49" customFormat="1" ht="13.5" thickBot="1">
      <c r="B57" s="158" t="s">
        <v>3080</v>
      </c>
      <c r="C57" s="186"/>
      <c r="D57" s="186"/>
      <c r="E57" s="159"/>
      <c r="F57" s="160"/>
    </row>
    <row r="58" spans="1:6" s="49" customFormat="1"/>
    <row r="59" spans="1:6" s="49" customFormat="1"/>
    <row r="60" spans="1:6" s="49" customFormat="1"/>
    <row r="61" spans="1:6" s="49" customFormat="1"/>
    <row r="62" spans="1:6" s="49" customFormat="1"/>
    <row r="63" spans="1:6" s="49" customFormat="1"/>
    <row r="64" spans="1:6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</sheetData>
  <mergeCells count="3">
    <mergeCell ref="B1:G1"/>
    <mergeCell ref="B2:G2"/>
    <mergeCell ref="C43:D4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2989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2990</v>
      </c>
      <c r="B8" s="334" t="s">
        <v>2991</v>
      </c>
      <c r="C8" s="9" t="s">
        <v>2992</v>
      </c>
      <c r="D8" s="10" t="s">
        <v>831</v>
      </c>
      <c r="E8" s="14">
        <v>439700</v>
      </c>
      <c r="F8" s="15">
        <v>454</v>
      </c>
      <c r="G8" s="335">
        <v>6.4500000000000002E-2</v>
      </c>
    </row>
    <row r="9" spans="1:7" ht="12.95" customHeight="1">
      <c r="A9" s="12" t="s">
        <v>2993</v>
      </c>
      <c r="B9" s="334" t="s">
        <v>2979</v>
      </c>
      <c r="C9" s="9" t="s">
        <v>2994</v>
      </c>
      <c r="D9" s="10" t="s">
        <v>831</v>
      </c>
      <c r="E9" s="14">
        <v>160000</v>
      </c>
      <c r="F9" s="15">
        <v>165.39</v>
      </c>
      <c r="G9" s="335">
        <v>2.35E-2</v>
      </c>
    </row>
    <row r="10" spans="1:7" ht="12.95" customHeight="1">
      <c r="A10" s="12" t="s">
        <v>2983</v>
      </c>
      <c r="B10" s="334" t="s">
        <v>2970</v>
      </c>
      <c r="C10" s="9" t="s">
        <v>2984</v>
      </c>
      <c r="D10" s="10" t="s">
        <v>831</v>
      </c>
      <c r="E10" s="14">
        <v>130000</v>
      </c>
      <c r="F10" s="15">
        <v>134.29</v>
      </c>
      <c r="G10" s="335">
        <v>1.9099999999999999E-2</v>
      </c>
    </row>
    <row r="11" spans="1:7" ht="12.95" customHeight="1">
      <c r="A11" s="1"/>
      <c r="B11" s="332" t="s">
        <v>645</v>
      </c>
      <c r="C11" s="9" t="s">
        <v>2</v>
      </c>
      <c r="D11" s="10" t="s">
        <v>2</v>
      </c>
      <c r="E11" s="10" t="s">
        <v>2</v>
      </c>
      <c r="F11" s="10" t="s">
        <v>2</v>
      </c>
      <c r="G11" s="333" t="s">
        <v>2</v>
      </c>
    </row>
    <row r="12" spans="1:7" ht="12.95" customHeight="1">
      <c r="A12" s="12" t="s">
        <v>2044</v>
      </c>
      <c r="B12" s="334" t="s">
        <v>2045</v>
      </c>
      <c r="C12" s="9" t="s">
        <v>2046</v>
      </c>
      <c r="D12" s="10" t="s">
        <v>649</v>
      </c>
      <c r="E12" s="14">
        <v>830000</v>
      </c>
      <c r="F12" s="15">
        <v>838.08</v>
      </c>
      <c r="G12" s="335">
        <v>0.1191</v>
      </c>
    </row>
    <row r="13" spans="1:7" ht="12.95" customHeight="1">
      <c r="A13" s="12" t="s">
        <v>844</v>
      </c>
      <c r="B13" s="334" t="s">
        <v>845</v>
      </c>
      <c r="C13" s="9" t="s">
        <v>846</v>
      </c>
      <c r="D13" s="10" t="s">
        <v>649</v>
      </c>
      <c r="E13" s="14">
        <v>820000</v>
      </c>
      <c r="F13" s="15">
        <v>828.09</v>
      </c>
      <c r="G13" s="335">
        <v>0.1176</v>
      </c>
    </row>
    <row r="14" spans="1:7" ht="12.95" customHeight="1">
      <c r="A14" s="12" t="s">
        <v>2895</v>
      </c>
      <c r="B14" s="334" t="s">
        <v>2896</v>
      </c>
      <c r="C14" s="9" t="s">
        <v>2897</v>
      </c>
      <c r="D14" s="10" t="s">
        <v>649</v>
      </c>
      <c r="E14" s="14">
        <v>810000</v>
      </c>
      <c r="F14" s="15">
        <v>819.76</v>
      </c>
      <c r="G14" s="335">
        <v>0.11650000000000001</v>
      </c>
    </row>
    <row r="15" spans="1:7" ht="12.95" customHeight="1">
      <c r="A15" s="12" t="s">
        <v>2171</v>
      </c>
      <c r="B15" s="334" t="s">
        <v>2172</v>
      </c>
      <c r="C15" s="9" t="s">
        <v>2173</v>
      </c>
      <c r="D15" s="10" t="s">
        <v>1311</v>
      </c>
      <c r="E15" s="14">
        <v>570000</v>
      </c>
      <c r="F15" s="15">
        <v>579.16</v>
      </c>
      <c r="G15" s="335">
        <v>8.2299999999999998E-2</v>
      </c>
    </row>
    <row r="16" spans="1:7" ht="12.95" customHeight="1">
      <c r="A16" s="12" t="s">
        <v>1704</v>
      </c>
      <c r="B16" s="334" t="s">
        <v>1705</v>
      </c>
      <c r="C16" s="9" t="s">
        <v>1706</v>
      </c>
      <c r="D16" s="10" t="s">
        <v>791</v>
      </c>
      <c r="E16" s="14">
        <v>320000</v>
      </c>
      <c r="F16" s="15">
        <v>330.15</v>
      </c>
      <c r="G16" s="335">
        <v>4.6899999999999997E-2</v>
      </c>
    </row>
    <row r="17" spans="1:7" ht="12.95" customHeight="1">
      <c r="A17" s="1"/>
      <c r="B17" s="332" t="s">
        <v>1328</v>
      </c>
      <c r="C17" s="9" t="s">
        <v>2</v>
      </c>
      <c r="D17" s="10" t="s">
        <v>2</v>
      </c>
      <c r="E17" s="10" t="s">
        <v>2</v>
      </c>
      <c r="F17" s="10" t="s">
        <v>2</v>
      </c>
      <c r="G17" s="333" t="s">
        <v>2</v>
      </c>
    </row>
    <row r="18" spans="1:7" ht="12.95" customHeight="1">
      <c r="A18" s="12" t="s">
        <v>2101</v>
      </c>
      <c r="B18" s="334" t="s">
        <v>1911</v>
      </c>
      <c r="C18" s="9" t="s">
        <v>2102</v>
      </c>
      <c r="D18" s="10" t="s">
        <v>649</v>
      </c>
      <c r="E18" s="14">
        <v>800000</v>
      </c>
      <c r="F18" s="15">
        <v>841.05</v>
      </c>
      <c r="G18" s="335">
        <v>0.1195</v>
      </c>
    </row>
    <row r="19" spans="1:7" ht="12.95" customHeight="1">
      <c r="A19" s="12" t="s">
        <v>2985</v>
      </c>
      <c r="B19" s="334" t="s">
        <v>1588</v>
      </c>
      <c r="C19" s="9" t="s">
        <v>2986</v>
      </c>
      <c r="D19" s="10" t="s">
        <v>649</v>
      </c>
      <c r="E19" s="14">
        <v>800000</v>
      </c>
      <c r="F19" s="15">
        <v>839.72</v>
      </c>
      <c r="G19" s="335">
        <v>0.1193</v>
      </c>
    </row>
    <row r="20" spans="1:7" ht="12.95" customHeight="1">
      <c r="A20" s="12" t="s">
        <v>2099</v>
      </c>
      <c r="B20" s="334" t="s">
        <v>1330</v>
      </c>
      <c r="C20" s="9" t="s">
        <v>2100</v>
      </c>
      <c r="D20" s="10" t="s">
        <v>649</v>
      </c>
      <c r="E20" s="14">
        <v>590000</v>
      </c>
      <c r="F20" s="15">
        <v>602.80999999999995</v>
      </c>
      <c r="G20" s="335">
        <v>8.5599999999999996E-2</v>
      </c>
    </row>
    <row r="21" spans="1:7" ht="12.95" customHeight="1">
      <c r="A21" s="12" t="s">
        <v>2910</v>
      </c>
      <c r="B21" s="334" t="s">
        <v>2846</v>
      </c>
      <c r="C21" s="9" t="s">
        <v>2911</v>
      </c>
      <c r="D21" s="10" t="s">
        <v>649</v>
      </c>
      <c r="E21" s="14">
        <v>500000</v>
      </c>
      <c r="F21" s="15">
        <v>533.57000000000005</v>
      </c>
      <c r="G21" s="335">
        <v>7.5800000000000006E-2</v>
      </c>
    </row>
    <row r="22" spans="1:7" ht="12.95" customHeight="1">
      <c r="A22" s="1"/>
      <c r="B22" s="336" t="s">
        <v>246</v>
      </c>
      <c r="C22" s="18" t="s">
        <v>2</v>
      </c>
      <c r="D22" s="17" t="s">
        <v>2</v>
      </c>
      <c r="E22" s="17" t="s">
        <v>2</v>
      </c>
      <c r="F22" s="19">
        <v>6966.07</v>
      </c>
      <c r="G22" s="337">
        <v>0.98970000000000002</v>
      </c>
    </row>
    <row r="23" spans="1:7" ht="12.95" customHeight="1">
      <c r="A23" s="1"/>
      <c r="B23" s="332" t="s">
        <v>650</v>
      </c>
      <c r="C23" s="9" t="s">
        <v>2</v>
      </c>
      <c r="D23" s="22" t="s">
        <v>2</v>
      </c>
      <c r="E23" s="22" t="s">
        <v>2</v>
      </c>
      <c r="F23" s="36" t="s">
        <v>368</v>
      </c>
      <c r="G23" s="439" t="s">
        <v>368</v>
      </c>
    </row>
    <row r="24" spans="1:7" ht="12.95" customHeight="1">
      <c r="A24" s="1"/>
      <c r="B24" s="336" t="s">
        <v>246</v>
      </c>
      <c r="C24" s="21" t="s">
        <v>2</v>
      </c>
      <c r="D24" s="22" t="s">
        <v>2</v>
      </c>
      <c r="E24" s="22" t="s">
        <v>2</v>
      </c>
      <c r="F24" s="36" t="s">
        <v>368</v>
      </c>
      <c r="G24" s="439" t="s">
        <v>368</v>
      </c>
    </row>
    <row r="25" spans="1:7" ht="12.95" customHeight="1">
      <c r="A25" s="1"/>
      <c r="B25" s="336" t="s">
        <v>251</v>
      </c>
      <c r="C25" s="21" t="s">
        <v>2</v>
      </c>
      <c r="D25" s="22" t="s">
        <v>2</v>
      </c>
      <c r="E25" s="23" t="s">
        <v>2</v>
      </c>
      <c r="F25" s="24">
        <v>6966.07</v>
      </c>
      <c r="G25" s="338">
        <v>0.98970000000000002</v>
      </c>
    </row>
    <row r="26" spans="1:7" ht="12.95" customHeight="1">
      <c r="A26" s="1"/>
      <c r="B26" s="332" t="s">
        <v>261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1"/>
      <c r="B27" s="339" t="s">
        <v>3009</v>
      </c>
      <c r="C27" s="9" t="s">
        <v>2</v>
      </c>
      <c r="D27" s="10" t="s">
        <v>2</v>
      </c>
      <c r="E27" s="10" t="s">
        <v>2</v>
      </c>
      <c r="F27" s="10" t="s">
        <v>2</v>
      </c>
      <c r="G27" s="333" t="s">
        <v>2</v>
      </c>
    </row>
    <row r="28" spans="1:7" ht="12.95" customHeight="1">
      <c r="A28" s="2" t="s">
        <v>2</v>
      </c>
      <c r="B28" s="334" t="s">
        <v>3010</v>
      </c>
      <c r="C28" s="9" t="s">
        <v>2</v>
      </c>
      <c r="D28" s="10" t="s">
        <v>2</v>
      </c>
      <c r="E28" s="27" t="s">
        <v>2</v>
      </c>
      <c r="F28" s="15">
        <v>15.01</v>
      </c>
      <c r="G28" s="335">
        <v>2.0999999999999999E-3</v>
      </c>
    </row>
    <row r="29" spans="1:7" ht="12.95" customHeight="1">
      <c r="A29" s="1"/>
      <c r="B29" s="336" t="s">
        <v>251</v>
      </c>
      <c r="C29" s="21" t="s">
        <v>2</v>
      </c>
      <c r="D29" s="22" t="s">
        <v>2</v>
      </c>
      <c r="E29" s="23" t="s">
        <v>2</v>
      </c>
      <c r="F29" s="24">
        <v>15.01</v>
      </c>
      <c r="G29" s="338">
        <v>2.0999999999999999E-3</v>
      </c>
    </row>
    <row r="30" spans="1:7" ht="12.95" customHeight="1">
      <c r="A30" s="1"/>
      <c r="B30" s="336" t="s">
        <v>268</v>
      </c>
      <c r="C30" s="22" t="s">
        <v>2</v>
      </c>
      <c r="D30" s="22" t="s">
        <v>2</v>
      </c>
      <c r="E30" s="22" t="s">
        <v>2</v>
      </c>
      <c r="F30" s="19">
        <v>58.28</v>
      </c>
      <c r="G30" s="345">
        <v>8.2000000000000007E-3</v>
      </c>
    </row>
    <row r="31" spans="1:7" ht="12.95" customHeight="1" thickBot="1">
      <c r="A31" s="1"/>
      <c r="B31" s="346" t="s">
        <v>269</v>
      </c>
      <c r="C31" s="347" t="s">
        <v>2</v>
      </c>
      <c r="D31" s="347" t="s">
        <v>2</v>
      </c>
      <c r="E31" s="347" t="s">
        <v>2</v>
      </c>
      <c r="F31" s="348">
        <v>7039.3564581999999</v>
      </c>
      <c r="G31" s="349">
        <v>1</v>
      </c>
    </row>
    <row r="32" spans="1:7" ht="12.95" customHeight="1">
      <c r="A32" s="1"/>
      <c r="B32" s="35" t="s">
        <v>2</v>
      </c>
      <c r="C32" s="1"/>
      <c r="D32" s="1"/>
      <c r="E32" s="1"/>
      <c r="F32" s="1"/>
      <c r="G32" s="1"/>
    </row>
    <row r="33" spans="1:7" ht="12.95" customHeight="1">
      <c r="A33" s="1"/>
      <c r="B33" s="35" t="s">
        <v>271</v>
      </c>
      <c r="C33" s="1"/>
      <c r="D33" s="1"/>
      <c r="E33" s="1"/>
      <c r="F33" s="1"/>
      <c r="G33" s="1"/>
    </row>
    <row r="34" spans="1:7" ht="12.95" customHeight="1">
      <c r="A34" s="1"/>
      <c r="B34" s="35" t="s">
        <v>2</v>
      </c>
      <c r="C34" s="1"/>
      <c r="D34" s="1"/>
      <c r="E34" s="1"/>
      <c r="F34" s="1"/>
      <c r="G34" s="1"/>
    </row>
    <row r="35" spans="1:7" ht="12.95" customHeight="1" thickBot="1">
      <c r="A35" s="1"/>
      <c r="B35" s="35"/>
      <c r="C35" s="1"/>
      <c r="D35" s="1"/>
      <c r="E35" s="1"/>
      <c r="F35" s="1"/>
      <c r="G35" s="1"/>
    </row>
    <row r="36" spans="1:7" s="49" customFormat="1" ht="26.1" customHeight="1">
      <c r="A36" s="146"/>
      <c r="B36" s="147" t="s">
        <v>3071</v>
      </c>
      <c r="C36" s="148"/>
      <c r="D36" s="149"/>
      <c r="E36" s="150"/>
      <c r="F36" s="151"/>
      <c r="G36" s="146"/>
    </row>
    <row r="37" spans="1:7" s="49" customFormat="1" ht="12.95" customHeight="1">
      <c r="A37" s="146"/>
      <c r="B37" s="152" t="s">
        <v>3081</v>
      </c>
      <c r="C37" s="153"/>
      <c r="D37" s="153"/>
      <c r="E37" s="153"/>
      <c r="F37" s="154"/>
      <c r="G37" s="146"/>
    </row>
    <row r="38" spans="1:7" s="49" customFormat="1" ht="15">
      <c r="B38" s="155" t="s">
        <v>3072</v>
      </c>
      <c r="C38" s="156"/>
      <c r="D38" s="156"/>
      <c r="E38" s="157"/>
      <c r="F38" s="154"/>
    </row>
    <row r="39" spans="1:7" s="49" customFormat="1" ht="13.5" thickBot="1">
      <c r="B39" s="158" t="s">
        <v>3073</v>
      </c>
      <c r="C39" s="159"/>
      <c r="D39" s="159"/>
      <c r="E39" s="159"/>
      <c r="F39" s="160"/>
    </row>
    <row r="40" spans="1:7" s="49" customFormat="1">
      <c r="B40" s="161" t="s">
        <v>3074</v>
      </c>
      <c r="C40" s="559" t="s">
        <v>3075</v>
      </c>
      <c r="D40" s="559"/>
      <c r="E40" s="162"/>
      <c r="F40" s="163"/>
    </row>
    <row r="41" spans="1:7" s="49" customFormat="1" ht="13.5" thickBot="1">
      <c r="B41" s="164"/>
      <c r="C41" s="165">
        <v>43373</v>
      </c>
      <c r="D41" s="66">
        <v>43555</v>
      </c>
      <c r="E41" s="166"/>
      <c r="F41" s="167"/>
    </row>
    <row r="42" spans="1:7" s="49" customFormat="1" ht="15">
      <c r="B42" s="168" t="s">
        <v>3076</v>
      </c>
      <c r="C42" s="74"/>
      <c r="D42" s="84"/>
      <c r="E42" s="171"/>
      <c r="F42" s="172"/>
    </row>
    <row r="43" spans="1:7" s="49" customFormat="1" ht="15">
      <c r="A43" s="253">
        <v>146694</v>
      </c>
      <c r="B43" s="174" t="s">
        <v>3077</v>
      </c>
      <c r="C43" s="74" t="s">
        <v>3104</v>
      </c>
      <c r="D43" s="74">
        <v>10.097</v>
      </c>
      <c r="E43" s="171"/>
      <c r="F43" s="172"/>
      <c r="G43" s="78"/>
    </row>
    <row r="44" spans="1:7" s="49" customFormat="1" ht="15">
      <c r="A44" s="72"/>
      <c r="B44" s="174"/>
      <c r="C44" s="74"/>
      <c r="D44" s="74"/>
      <c r="E44" s="171"/>
      <c r="F44" s="172"/>
    </row>
    <row r="45" spans="1:7" s="49" customFormat="1" ht="15">
      <c r="A45" s="72"/>
      <c r="B45" s="168" t="s">
        <v>3079</v>
      </c>
      <c r="C45" s="74"/>
      <c r="D45" s="74"/>
      <c r="E45" s="171"/>
      <c r="F45" s="172"/>
    </row>
    <row r="46" spans="1:7" s="49" customFormat="1" ht="15">
      <c r="A46" s="253">
        <v>146689</v>
      </c>
      <c r="B46" s="174" t="str">
        <f>+B43</f>
        <v>Growth</v>
      </c>
      <c r="C46" s="74" t="s">
        <v>3104</v>
      </c>
      <c r="D46" s="74">
        <v>10.098599999999999</v>
      </c>
      <c r="E46" s="171"/>
      <c r="F46" s="172"/>
    </row>
    <row r="47" spans="1:7" s="49" customFormat="1" ht="15">
      <c r="A47" s="72"/>
      <c r="B47" s="174"/>
      <c r="C47" s="74"/>
      <c r="D47" s="74"/>
      <c r="E47" s="171"/>
      <c r="F47" s="172"/>
    </row>
    <row r="48" spans="1:7" s="49" customFormat="1" ht="15.75" thickBot="1">
      <c r="B48" s="158" t="s">
        <v>3105</v>
      </c>
      <c r="C48" s="102"/>
      <c r="D48" s="102"/>
      <c r="E48" s="187"/>
      <c r="F48" s="188"/>
    </row>
    <row r="49" spans="2:6" s="49" customFormat="1">
      <c r="B49" s="54" t="s">
        <v>3082</v>
      </c>
      <c r="C49" s="98"/>
      <c r="D49" s="74"/>
      <c r="E49" s="99"/>
      <c r="F49" s="100"/>
    </row>
    <row r="50" spans="2:6" s="49" customFormat="1" ht="15">
      <c r="B50" s="174" t="s">
        <v>3096</v>
      </c>
      <c r="C50" s="156"/>
      <c r="D50" s="175"/>
      <c r="E50" s="157"/>
      <c r="F50" s="172"/>
    </row>
    <row r="51" spans="2:6" s="49" customFormat="1" ht="15">
      <c r="B51" s="174" t="s">
        <v>3083</v>
      </c>
      <c r="C51" s="183"/>
      <c r="D51" s="184"/>
      <c r="E51" s="157"/>
      <c r="F51" s="172"/>
    </row>
    <row r="52" spans="2:6" s="261" customFormat="1" ht="15">
      <c r="B52" s="174" t="s">
        <v>3308</v>
      </c>
      <c r="C52" s="183"/>
      <c r="D52" s="184"/>
      <c r="E52" s="157"/>
      <c r="F52" s="172"/>
    </row>
    <row r="53" spans="2:6" s="49" customFormat="1">
      <c r="B53" s="174" t="s">
        <v>3084</v>
      </c>
      <c r="C53" s="185"/>
      <c r="D53" s="185"/>
      <c r="E53" s="156"/>
      <c r="F53" s="154"/>
    </row>
    <row r="54" spans="2:6" s="49" customFormat="1" ht="13.5" thickBot="1">
      <c r="B54" s="158" t="s">
        <v>3080</v>
      </c>
      <c r="C54" s="186"/>
      <c r="D54" s="186"/>
      <c r="E54" s="159"/>
      <c r="F54" s="160"/>
    </row>
    <row r="55" spans="2:6" s="49" customFormat="1"/>
    <row r="56" spans="2:6" s="49" customFormat="1"/>
    <row r="57" spans="2:6" s="49" customFormat="1"/>
    <row r="58" spans="2:6" s="49" customFormat="1"/>
    <row r="59" spans="2:6" s="49" customFormat="1"/>
    <row r="60" spans="2:6" s="49" customFormat="1"/>
    <row r="61" spans="2:6" s="49" customFormat="1"/>
    <row r="62" spans="2:6" s="49" customFormat="1"/>
    <row r="63" spans="2:6" s="49" customFormat="1"/>
    <row r="64" spans="2:6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</sheetData>
  <mergeCells count="3">
    <mergeCell ref="B1:G1"/>
    <mergeCell ref="B2:G2"/>
    <mergeCell ref="C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2995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2996</v>
      </c>
      <c r="B8" s="334" t="s">
        <v>2997</v>
      </c>
      <c r="C8" s="9" t="s">
        <v>2998</v>
      </c>
      <c r="D8" s="10" t="s">
        <v>831</v>
      </c>
      <c r="E8" s="14">
        <v>7331400</v>
      </c>
      <c r="F8" s="15">
        <v>7496.04</v>
      </c>
      <c r="G8" s="335">
        <v>0.35610000000000003</v>
      </c>
    </row>
    <row r="9" spans="1:7" ht="12.95" customHeight="1">
      <c r="A9" s="12" t="s">
        <v>1926</v>
      </c>
      <c r="B9" s="334" t="s">
        <v>1927</v>
      </c>
      <c r="C9" s="9" t="s">
        <v>1928</v>
      </c>
      <c r="D9" s="10" t="s">
        <v>831</v>
      </c>
      <c r="E9" s="14">
        <v>4500000</v>
      </c>
      <c r="F9" s="15">
        <v>4598.26</v>
      </c>
      <c r="G9" s="335">
        <v>0.2185</v>
      </c>
    </row>
    <row r="10" spans="1:7" ht="12.95" customHeight="1">
      <c r="A10" s="12" t="s">
        <v>2999</v>
      </c>
      <c r="B10" s="334" t="s">
        <v>1618</v>
      </c>
      <c r="C10" s="9" t="s">
        <v>3000</v>
      </c>
      <c r="D10" s="10" t="s">
        <v>831</v>
      </c>
      <c r="E10" s="14">
        <v>4500000</v>
      </c>
      <c r="F10" s="15">
        <v>4576.0200000000004</v>
      </c>
      <c r="G10" s="335">
        <v>0.21740000000000001</v>
      </c>
    </row>
    <row r="11" spans="1:7" ht="12.95" customHeight="1">
      <c r="A11" s="12" t="s">
        <v>1645</v>
      </c>
      <c r="B11" s="334" t="s">
        <v>1646</v>
      </c>
      <c r="C11" s="9" t="s">
        <v>1647</v>
      </c>
      <c r="D11" s="10" t="s">
        <v>831</v>
      </c>
      <c r="E11" s="14">
        <v>3610100</v>
      </c>
      <c r="F11" s="15">
        <v>3688.5</v>
      </c>
      <c r="G11" s="335">
        <v>0.17519999999999999</v>
      </c>
    </row>
    <row r="12" spans="1:7" ht="12.95" customHeight="1">
      <c r="A12" s="12" t="s">
        <v>1989</v>
      </c>
      <c r="B12" s="334" t="s">
        <v>1990</v>
      </c>
      <c r="C12" s="9" t="s">
        <v>1991</v>
      </c>
      <c r="D12" s="10" t="s">
        <v>831</v>
      </c>
      <c r="E12" s="14">
        <v>500000</v>
      </c>
      <c r="F12" s="15">
        <v>511.84</v>
      </c>
      <c r="G12" s="335">
        <v>2.4299999999999999E-2</v>
      </c>
    </row>
    <row r="13" spans="1:7" ht="12.95" customHeight="1">
      <c r="A13" s="1"/>
      <c r="B13" s="336" t="s">
        <v>246</v>
      </c>
      <c r="C13" s="18" t="s">
        <v>2</v>
      </c>
      <c r="D13" s="17" t="s">
        <v>2</v>
      </c>
      <c r="E13" s="17" t="s">
        <v>2</v>
      </c>
      <c r="F13" s="19">
        <v>20870.66</v>
      </c>
      <c r="G13" s="337">
        <v>0.99150000000000005</v>
      </c>
    </row>
    <row r="14" spans="1:7" ht="12.95" customHeight="1">
      <c r="A14" s="1"/>
      <c r="B14" s="332" t="s">
        <v>650</v>
      </c>
      <c r="C14" s="9" t="s">
        <v>2</v>
      </c>
      <c r="D14" s="22" t="s">
        <v>2</v>
      </c>
      <c r="E14" s="22" t="s">
        <v>2</v>
      </c>
      <c r="F14" s="36" t="s">
        <v>368</v>
      </c>
      <c r="G14" s="439" t="s">
        <v>368</v>
      </c>
    </row>
    <row r="15" spans="1:7" ht="12.95" customHeight="1">
      <c r="A15" s="1"/>
      <c r="B15" s="336" t="s">
        <v>246</v>
      </c>
      <c r="C15" s="21" t="s">
        <v>2</v>
      </c>
      <c r="D15" s="22" t="s">
        <v>2</v>
      </c>
      <c r="E15" s="22" t="s">
        <v>2</v>
      </c>
      <c r="F15" s="36" t="s">
        <v>368</v>
      </c>
      <c r="G15" s="439" t="s">
        <v>368</v>
      </c>
    </row>
    <row r="16" spans="1:7" ht="12.95" customHeight="1">
      <c r="A16" s="1"/>
      <c r="B16" s="336" t="s">
        <v>251</v>
      </c>
      <c r="C16" s="21" t="s">
        <v>2</v>
      </c>
      <c r="D16" s="22" t="s">
        <v>2</v>
      </c>
      <c r="E16" s="23" t="s">
        <v>2</v>
      </c>
      <c r="F16" s="24">
        <v>20870.66</v>
      </c>
      <c r="G16" s="338">
        <v>0.99150000000000005</v>
      </c>
    </row>
    <row r="17" spans="1:7" ht="12.95" customHeight="1">
      <c r="A17" s="1"/>
      <c r="B17" s="332" t="s">
        <v>261</v>
      </c>
      <c r="C17" s="9" t="s">
        <v>2</v>
      </c>
      <c r="D17" s="10" t="s">
        <v>2</v>
      </c>
      <c r="E17" s="10" t="s">
        <v>2</v>
      </c>
      <c r="F17" s="10" t="s">
        <v>2</v>
      </c>
      <c r="G17" s="333" t="s">
        <v>2</v>
      </c>
    </row>
    <row r="18" spans="1:7" ht="12.95" customHeight="1">
      <c r="A18" s="1"/>
      <c r="B18" s="332" t="s">
        <v>792</v>
      </c>
      <c r="C18" s="9" t="s">
        <v>2</v>
      </c>
      <c r="D18" s="10" t="s">
        <v>2</v>
      </c>
      <c r="E18" s="10" t="s">
        <v>2</v>
      </c>
      <c r="F18" s="10" t="s">
        <v>2</v>
      </c>
      <c r="G18" s="333" t="s">
        <v>2</v>
      </c>
    </row>
    <row r="19" spans="1:7" ht="12.95" customHeight="1">
      <c r="A19" s="12" t="s">
        <v>869</v>
      </c>
      <c r="B19" s="334" t="s">
        <v>794</v>
      </c>
      <c r="C19" s="9" t="s">
        <v>870</v>
      </c>
      <c r="D19" s="10" t="s">
        <v>796</v>
      </c>
      <c r="E19" s="14">
        <v>30000</v>
      </c>
      <c r="F19" s="15">
        <v>28.23</v>
      </c>
      <c r="G19" s="335">
        <v>1.2999999999999999E-3</v>
      </c>
    </row>
    <row r="20" spans="1:7" ht="12.95" customHeight="1">
      <c r="A20" s="1"/>
      <c r="B20" s="339" t="s">
        <v>3009</v>
      </c>
      <c r="C20" s="9" t="s">
        <v>2</v>
      </c>
      <c r="D20" s="10" t="s">
        <v>2</v>
      </c>
      <c r="E20" s="10" t="s">
        <v>2</v>
      </c>
      <c r="F20" s="10" t="s">
        <v>2</v>
      </c>
      <c r="G20" s="333" t="s">
        <v>2</v>
      </c>
    </row>
    <row r="21" spans="1:7" ht="12.95" customHeight="1">
      <c r="A21" s="2" t="s">
        <v>2</v>
      </c>
      <c r="B21" s="334" t="s">
        <v>3010</v>
      </c>
      <c r="C21" s="9" t="s">
        <v>2</v>
      </c>
      <c r="D21" s="10" t="s">
        <v>2</v>
      </c>
      <c r="E21" s="27" t="s">
        <v>2</v>
      </c>
      <c r="F21" s="15">
        <v>13.01</v>
      </c>
      <c r="G21" s="335">
        <v>5.9999999999999995E-4</v>
      </c>
    </row>
    <row r="22" spans="1:7" ht="12.95" customHeight="1">
      <c r="A22" s="1"/>
      <c r="B22" s="336" t="s">
        <v>251</v>
      </c>
      <c r="C22" s="21" t="s">
        <v>2</v>
      </c>
      <c r="D22" s="22" t="s">
        <v>2</v>
      </c>
      <c r="E22" s="23" t="s">
        <v>2</v>
      </c>
      <c r="F22" s="24">
        <v>41.24</v>
      </c>
      <c r="G22" s="338">
        <v>1.9E-3</v>
      </c>
    </row>
    <row r="23" spans="1:7" ht="12.95" customHeight="1">
      <c r="A23" s="1"/>
      <c r="B23" s="336" t="s">
        <v>268</v>
      </c>
      <c r="C23" s="22" t="s">
        <v>2</v>
      </c>
      <c r="D23" s="22" t="s">
        <v>2</v>
      </c>
      <c r="E23" s="22" t="s">
        <v>2</v>
      </c>
      <c r="F23" s="19">
        <v>135.83000000000001</v>
      </c>
      <c r="G23" s="345">
        <v>6.6E-3</v>
      </c>
    </row>
    <row r="24" spans="1:7" ht="12.95" customHeight="1" thickBot="1">
      <c r="A24" s="1"/>
      <c r="B24" s="346" t="s">
        <v>269</v>
      </c>
      <c r="C24" s="347" t="s">
        <v>2</v>
      </c>
      <c r="D24" s="347" t="s">
        <v>2</v>
      </c>
      <c r="E24" s="347" t="s">
        <v>2</v>
      </c>
      <c r="F24" s="348">
        <v>21047.733100099998</v>
      </c>
      <c r="G24" s="349">
        <v>1</v>
      </c>
    </row>
    <row r="25" spans="1:7" ht="12.95" customHeight="1">
      <c r="A25" s="1"/>
      <c r="B25" s="35" t="s">
        <v>2</v>
      </c>
      <c r="C25" s="1"/>
      <c r="D25" s="1"/>
      <c r="E25" s="1"/>
      <c r="F25" s="1"/>
      <c r="G25" s="1"/>
    </row>
    <row r="26" spans="1:7" ht="12.95" customHeight="1">
      <c r="A26" s="1"/>
      <c r="B26" s="35" t="s">
        <v>271</v>
      </c>
      <c r="C26" s="1"/>
      <c r="D26" s="1"/>
      <c r="E26" s="1"/>
      <c r="F26" s="1"/>
      <c r="G26" s="1"/>
    </row>
    <row r="27" spans="1:7" ht="12.95" customHeight="1">
      <c r="A27" s="1"/>
      <c r="B27" s="35" t="s">
        <v>2</v>
      </c>
      <c r="C27" s="1"/>
      <c r="D27" s="1"/>
      <c r="E27" s="1"/>
      <c r="F27" s="1"/>
      <c r="G27" s="1"/>
    </row>
    <row r="28" spans="1:7" ht="12.95" customHeight="1" thickBot="1">
      <c r="A28" s="1"/>
      <c r="B28" s="35"/>
      <c r="C28" s="1"/>
      <c r="D28" s="1"/>
      <c r="E28" s="1"/>
      <c r="F28" s="1"/>
      <c r="G28" s="1"/>
    </row>
    <row r="29" spans="1:7" s="49" customFormat="1" ht="26.1" customHeight="1">
      <c r="A29" s="146"/>
      <c r="B29" s="147" t="s">
        <v>3071</v>
      </c>
      <c r="C29" s="148"/>
      <c r="D29" s="149"/>
      <c r="E29" s="150"/>
      <c r="F29" s="151"/>
      <c r="G29" s="146"/>
    </row>
    <row r="30" spans="1:7" s="49" customFormat="1" ht="12.95" customHeight="1">
      <c r="A30" s="146"/>
      <c r="B30" s="152" t="s">
        <v>3081</v>
      </c>
      <c r="C30" s="153"/>
      <c r="D30" s="153"/>
      <c r="E30" s="153"/>
      <c r="F30" s="154"/>
      <c r="G30" s="146"/>
    </row>
    <row r="31" spans="1:7" s="49" customFormat="1" ht="15">
      <c r="B31" s="155" t="s">
        <v>3072</v>
      </c>
      <c r="C31" s="156"/>
      <c r="D31" s="156"/>
      <c r="E31" s="157"/>
      <c r="F31" s="154"/>
    </row>
    <row r="32" spans="1:7" s="49" customFormat="1" ht="13.5" thickBot="1">
      <c r="B32" s="158" t="s">
        <v>3073</v>
      </c>
      <c r="C32" s="159"/>
      <c r="D32" s="159"/>
      <c r="E32" s="159"/>
      <c r="F32" s="160"/>
    </row>
    <row r="33" spans="1:7" s="49" customFormat="1">
      <c r="B33" s="161" t="s">
        <v>3074</v>
      </c>
      <c r="C33" s="559" t="s">
        <v>3075</v>
      </c>
      <c r="D33" s="559"/>
      <c r="E33" s="162"/>
      <c r="F33" s="163"/>
    </row>
    <row r="34" spans="1:7" s="49" customFormat="1" ht="13.5" thickBot="1">
      <c r="B34" s="164"/>
      <c r="C34" s="165">
        <v>43373</v>
      </c>
      <c r="D34" s="66">
        <v>43555</v>
      </c>
      <c r="E34" s="166"/>
      <c r="F34" s="167"/>
    </row>
    <row r="35" spans="1:7" s="49" customFormat="1" ht="15">
      <c r="B35" s="168" t="s">
        <v>3076</v>
      </c>
      <c r="C35" s="74"/>
      <c r="D35" s="84"/>
      <c r="E35" s="171"/>
      <c r="F35" s="172"/>
    </row>
    <row r="36" spans="1:7" s="49" customFormat="1" ht="15">
      <c r="A36" s="253">
        <v>146695</v>
      </c>
      <c r="B36" s="174" t="s">
        <v>3077</v>
      </c>
      <c r="C36" s="74" t="s">
        <v>3104</v>
      </c>
      <c r="D36" s="74">
        <v>10.1762</v>
      </c>
      <c r="E36" s="171"/>
      <c r="F36" s="172"/>
      <c r="G36" s="78"/>
    </row>
    <row r="37" spans="1:7" s="49" customFormat="1" ht="15">
      <c r="A37" s="253">
        <v>146702</v>
      </c>
      <c r="B37" s="201" t="s">
        <v>3089</v>
      </c>
      <c r="C37" s="74" t="s">
        <v>3104</v>
      </c>
      <c r="D37" s="74">
        <v>10.176299999999999</v>
      </c>
      <c r="E37" s="171"/>
      <c r="F37" s="172"/>
      <c r="G37" s="78"/>
    </row>
    <row r="38" spans="1:7" s="49" customFormat="1" ht="15">
      <c r="A38" s="72"/>
      <c r="B38" s="174"/>
      <c r="C38" s="74"/>
      <c r="D38" s="74"/>
      <c r="E38" s="171"/>
      <c r="F38" s="172"/>
    </row>
    <row r="39" spans="1:7" s="49" customFormat="1" ht="15">
      <c r="A39" s="72"/>
      <c r="B39" s="168" t="s">
        <v>3079</v>
      </c>
      <c r="C39" s="74"/>
      <c r="D39" s="74"/>
      <c r="E39" s="171"/>
      <c r="F39" s="172"/>
    </row>
    <row r="40" spans="1:7" s="49" customFormat="1" ht="15">
      <c r="A40" s="253">
        <v>146701</v>
      </c>
      <c r="B40" s="174" t="str">
        <f>+B36</f>
        <v>Growth</v>
      </c>
      <c r="C40" s="74" t="s">
        <v>3104</v>
      </c>
      <c r="D40" s="74">
        <v>10.1776</v>
      </c>
      <c r="E40" s="171"/>
      <c r="F40" s="172"/>
    </row>
    <row r="41" spans="1:7" s="49" customFormat="1" ht="15">
      <c r="A41" s="253">
        <v>146699</v>
      </c>
      <c r="B41" s="201" t="s">
        <v>3121</v>
      </c>
      <c r="C41" s="74" t="s">
        <v>3104</v>
      </c>
      <c r="D41" s="74">
        <v>10.1774</v>
      </c>
      <c r="E41" s="171"/>
      <c r="F41" s="172"/>
    </row>
    <row r="42" spans="1:7" s="49" customFormat="1" ht="15">
      <c r="A42" s="72"/>
      <c r="B42" s="174"/>
      <c r="C42" s="74"/>
      <c r="D42" s="74"/>
      <c r="E42" s="171"/>
      <c r="F42" s="172"/>
    </row>
    <row r="43" spans="1:7" s="49" customFormat="1" ht="15.75" thickBot="1">
      <c r="B43" s="158" t="s">
        <v>3105</v>
      </c>
      <c r="C43" s="102"/>
      <c r="D43" s="102"/>
      <c r="E43" s="187"/>
      <c r="F43" s="188"/>
    </row>
    <row r="44" spans="1:7" s="49" customFormat="1">
      <c r="B44" s="54" t="s">
        <v>3082</v>
      </c>
      <c r="C44" s="98"/>
      <c r="D44" s="74"/>
      <c r="E44" s="99"/>
      <c r="F44" s="100"/>
    </row>
    <row r="45" spans="1:7" s="49" customFormat="1" ht="15">
      <c r="B45" s="174" t="s">
        <v>3096</v>
      </c>
      <c r="C45" s="156"/>
      <c r="D45" s="175"/>
      <c r="E45" s="157"/>
      <c r="F45" s="172"/>
    </row>
    <row r="46" spans="1:7" s="49" customFormat="1" ht="15">
      <c r="B46" s="174" t="s">
        <v>3083</v>
      </c>
      <c r="C46" s="183"/>
      <c r="D46" s="184"/>
      <c r="E46" s="157"/>
      <c r="F46" s="172"/>
    </row>
    <row r="47" spans="1:7" s="261" customFormat="1" ht="15">
      <c r="B47" s="174" t="s">
        <v>3309</v>
      </c>
      <c r="C47" s="183"/>
      <c r="D47" s="184"/>
      <c r="E47" s="157"/>
      <c r="F47" s="172"/>
    </row>
    <row r="48" spans="1:7" s="49" customFormat="1">
      <c r="B48" s="174" t="s">
        <v>3084</v>
      </c>
      <c r="C48" s="185"/>
      <c r="D48" s="185"/>
      <c r="E48" s="156"/>
      <c r="F48" s="154"/>
    </row>
    <row r="49" spans="2:6" s="49" customFormat="1" ht="13.5" thickBot="1">
      <c r="B49" s="158" t="s">
        <v>3080</v>
      </c>
      <c r="C49" s="186"/>
      <c r="D49" s="186"/>
      <c r="E49" s="159"/>
      <c r="F49" s="160"/>
    </row>
    <row r="50" spans="2:6" s="49" customFormat="1"/>
    <row r="51" spans="2:6" s="49" customFormat="1"/>
    <row r="52" spans="2:6" s="49" customFormat="1"/>
    <row r="53" spans="2:6" s="49" customFormat="1"/>
    <row r="54" spans="2:6" s="49" customFormat="1"/>
    <row r="55" spans="2:6" s="49" customFormat="1"/>
    <row r="56" spans="2:6" s="49" customFormat="1"/>
    <row r="57" spans="2:6" s="49" customFormat="1"/>
    <row r="58" spans="2:6" s="49" customFormat="1"/>
    <row r="59" spans="2:6" s="49" customFormat="1"/>
    <row r="60" spans="2:6" s="49" customFormat="1"/>
    <row r="61" spans="2:6" s="49" customFormat="1"/>
    <row r="62" spans="2:6" s="49" customFormat="1"/>
    <row r="63" spans="2:6" s="49" customFormat="1"/>
    <row r="64" spans="2:6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</sheetData>
  <mergeCells count="3">
    <mergeCell ref="B1:G1"/>
    <mergeCell ref="B2:G2"/>
    <mergeCell ref="C33:D3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3001</v>
      </c>
      <c r="C2" s="557"/>
      <c r="D2" s="557"/>
      <c r="E2" s="557"/>
      <c r="F2" s="557"/>
      <c r="G2" s="557"/>
    </row>
    <row r="3" spans="1:7" ht="12.95" customHeight="1" thickBo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27" t="s">
        <v>3</v>
      </c>
      <c r="C4" s="328" t="s">
        <v>4</v>
      </c>
      <c r="D4" s="329" t="s">
        <v>5</v>
      </c>
      <c r="E4" s="330" t="s">
        <v>6</v>
      </c>
      <c r="F4" s="330" t="s">
        <v>7</v>
      </c>
      <c r="G4" s="331" t="s">
        <v>8</v>
      </c>
    </row>
    <row r="5" spans="1:7" ht="12.95" customHeight="1">
      <c r="A5" s="1"/>
      <c r="B5" s="332" t="s">
        <v>643</v>
      </c>
      <c r="C5" s="9" t="s">
        <v>2</v>
      </c>
      <c r="D5" s="10" t="s">
        <v>2</v>
      </c>
      <c r="E5" s="10" t="s">
        <v>2</v>
      </c>
      <c r="F5" s="10" t="s">
        <v>2</v>
      </c>
      <c r="G5" s="333" t="s">
        <v>2</v>
      </c>
    </row>
    <row r="6" spans="1:7" ht="12.95" customHeight="1">
      <c r="A6" s="1"/>
      <c r="B6" s="332" t="s">
        <v>644</v>
      </c>
      <c r="C6" s="9" t="s">
        <v>2</v>
      </c>
      <c r="D6" s="10" t="s">
        <v>2</v>
      </c>
      <c r="E6" s="10" t="s">
        <v>2</v>
      </c>
      <c r="F6" s="10" t="s">
        <v>2</v>
      </c>
      <c r="G6" s="333" t="s">
        <v>2</v>
      </c>
    </row>
    <row r="7" spans="1:7" ht="12.95" customHeight="1">
      <c r="A7" s="1"/>
      <c r="B7" s="332" t="s">
        <v>827</v>
      </c>
      <c r="C7" s="9" t="s">
        <v>2</v>
      </c>
      <c r="D7" s="10" t="s">
        <v>2</v>
      </c>
      <c r="E7" s="10" t="s">
        <v>2</v>
      </c>
      <c r="F7" s="10" t="s">
        <v>2</v>
      </c>
      <c r="G7" s="333" t="s">
        <v>2</v>
      </c>
    </row>
    <row r="8" spans="1:7" ht="12.95" customHeight="1">
      <c r="A8" s="12" t="s">
        <v>3002</v>
      </c>
      <c r="B8" s="334" t="s">
        <v>3003</v>
      </c>
      <c r="C8" s="9" t="s">
        <v>3004</v>
      </c>
      <c r="D8" s="10" t="s">
        <v>831</v>
      </c>
      <c r="E8" s="14">
        <v>500000</v>
      </c>
      <c r="F8" s="15">
        <v>500.76</v>
      </c>
      <c r="G8" s="335">
        <v>8.3299999999999999E-2</v>
      </c>
    </row>
    <row r="9" spans="1:7" ht="12.95" customHeight="1">
      <c r="A9" s="12" t="s">
        <v>3005</v>
      </c>
      <c r="B9" s="334" t="s">
        <v>2903</v>
      </c>
      <c r="C9" s="9" t="s">
        <v>3006</v>
      </c>
      <c r="D9" s="10" t="s">
        <v>831</v>
      </c>
      <c r="E9" s="14">
        <v>127000</v>
      </c>
      <c r="F9" s="15">
        <v>132.86000000000001</v>
      </c>
      <c r="G9" s="335">
        <v>2.2100000000000002E-2</v>
      </c>
    </row>
    <row r="10" spans="1:7" ht="12.95" customHeight="1">
      <c r="A10" s="12" t="s">
        <v>2969</v>
      </c>
      <c r="B10" s="334" t="s">
        <v>2970</v>
      </c>
      <c r="C10" s="9" t="s">
        <v>2971</v>
      </c>
      <c r="D10" s="10" t="s">
        <v>831</v>
      </c>
      <c r="E10" s="14">
        <v>91200</v>
      </c>
      <c r="F10" s="15">
        <v>94.08</v>
      </c>
      <c r="G10" s="335">
        <v>1.5699999999999999E-2</v>
      </c>
    </row>
    <row r="11" spans="1:7" ht="12.95" customHeight="1">
      <c r="A11" s="1"/>
      <c r="B11" s="332" t="s">
        <v>645</v>
      </c>
      <c r="C11" s="9" t="s">
        <v>2</v>
      </c>
      <c r="D11" s="10" t="s">
        <v>2</v>
      </c>
      <c r="E11" s="10" t="s">
        <v>2</v>
      </c>
      <c r="F11" s="10" t="s">
        <v>2</v>
      </c>
      <c r="G11" s="333" t="s">
        <v>2</v>
      </c>
    </row>
    <row r="12" spans="1:7" ht="12.95" customHeight="1">
      <c r="A12" s="12" t="s">
        <v>2141</v>
      </c>
      <c r="B12" s="334" t="s">
        <v>2142</v>
      </c>
      <c r="C12" s="9" t="s">
        <v>2143</v>
      </c>
      <c r="D12" s="10" t="s">
        <v>649</v>
      </c>
      <c r="E12" s="14">
        <v>710000</v>
      </c>
      <c r="F12" s="15">
        <v>712.37</v>
      </c>
      <c r="G12" s="335">
        <v>0.1186</v>
      </c>
    </row>
    <row r="13" spans="1:7" ht="12.95" customHeight="1">
      <c r="A13" s="12" t="s">
        <v>2044</v>
      </c>
      <c r="B13" s="334" t="s">
        <v>2045</v>
      </c>
      <c r="C13" s="9" t="s">
        <v>2046</v>
      </c>
      <c r="D13" s="10" t="s">
        <v>649</v>
      </c>
      <c r="E13" s="14">
        <v>690000</v>
      </c>
      <c r="F13" s="15">
        <v>696.72</v>
      </c>
      <c r="G13" s="335">
        <v>0.11600000000000001</v>
      </c>
    </row>
    <row r="14" spans="1:7" ht="12.95" customHeight="1">
      <c r="A14" s="12" t="s">
        <v>844</v>
      </c>
      <c r="B14" s="334" t="s">
        <v>845</v>
      </c>
      <c r="C14" s="9" t="s">
        <v>846</v>
      </c>
      <c r="D14" s="10" t="s">
        <v>649</v>
      </c>
      <c r="E14" s="14">
        <v>680000</v>
      </c>
      <c r="F14" s="15">
        <v>686.71</v>
      </c>
      <c r="G14" s="335">
        <v>0.1143</v>
      </c>
    </row>
    <row r="15" spans="1:7" ht="12.95" customHeight="1">
      <c r="A15" s="12" t="s">
        <v>2171</v>
      </c>
      <c r="B15" s="334" t="s">
        <v>2172</v>
      </c>
      <c r="C15" s="9" t="s">
        <v>2173</v>
      </c>
      <c r="D15" s="10" t="s">
        <v>1311</v>
      </c>
      <c r="E15" s="14">
        <v>560000</v>
      </c>
      <c r="F15" s="15">
        <v>569</v>
      </c>
      <c r="G15" s="335">
        <v>9.4700000000000006E-2</v>
      </c>
    </row>
    <row r="16" spans="1:7" ht="12.95" customHeight="1">
      <c r="A16" s="12" t="s">
        <v>2228</v>
      </c>
      <c r="B16" s="334" t="s">
        <v>2229</v>
      </c>
      <c r="C16" s="9" t="s">
        <v>2230</v>
      </c>
      <c r="D16" s="10" t="s">
        <v>649</v>
      </c>
      <c r="E16" s="14">
        <v>190000</v>
      </c>
      <c r="F16" s="15">
        <v>189.46</v>
      </c>
      <c r="G16" s="335">
        <v>3.15E-2</v>
      </c>
    </row>
    <row r="17" spans="1:7" ht="12.95" customHeight="1">
      <c r="A17" s="1"/>
      <c r="B17" s="332" t="s">
        <v>1328</v>
      </c>
      <c r="C17" s="9" t="s">
        <v>2</v>
      </c>
      <c r="D17" s="10" t="s">
        <v>2</v>
      </c>
      <c r="E17" s="10" t="s">
        <v>2</v>
      </c>
      <c r="F17" s="10" t="s">
        <v>2</v>
      </c>
      <c r="G17" s="333" t="s">
        <v>2</v>
      </c>
    </row>
    <row r="18" spans="1:7" ht="12.95" customHeight="1">
      <c r="A18" s="12" t="s">
        <v>2985</v>
      </c>
      <c r="B18" s="334" t="s">
        <v>1588</v>
      </c>
      <c r="C18" s="9" t="s">
        <v>2986</v>
      </c>
      <c r="D18" s="10" t="s">
        <v>649</v>
      </c>
      <c r="E18" s="14">
        <v>670000</v>
      </c>
      <c r="F18" s="15">
        <v>703.27</v>
      </c>
      <c r="G18" s="335">
        <v>0.11700000000000001</v>
      </c>
    </row>
    <row r="19" spans="1:7" ht="12.95" customHeight="1">
      <c r="A19" s="12" t="s">
        <v>2101</v>
      </c>
      <c r="B19" s="334" t="s">
        <v>1911</v>
      </c>
      <c r="C19" s="9" t="s">
        <v>2102</v>
      </c>
      <c r="D19" s="10" t="s">
        <v>649</v>
      </c>
      <c r="E19" s="14">
        <v>660000</v>
      </c>
      <c r="F19" s="15">
        <v>693.87</v>
      </c>
      <c r="G19" s="335">
        <v>0.11550000000000001</v>
      </c>
    </row>
    <row r="20" spans="1:7" ht="12.95" customHeight="1">
      <c r="A20" s="12" t="s">
        <v>2987</v>
      </c>
      <c r="B20" s="334" t="s">
        <v>2846</v>
      </c>
      <c r="C20" s="9" t="s">
        <v>2988</v>
      </c>
      <c r="D20" s="10" t="s">
        <v>649</v>
      </c>
      <c r="E20" s="14">
        <v>560000</v>
      </c>
      <c r="F20" s="15">
        <v>590.79</v>
      </c>
      <c r="G20" s="335">
        <v>9.8299999999999998E-2</v>
      </c>
    </row>
    <row r="21" spans="1:7" ht="12.95" customHeight="1">
      <c r="A21" s="12" t="s">
        <v>2099</v>
      </c>
      <c r="B21" s="334" t="s">
        <v>1330</v>
      </c>
      <c r="C21" s="9" t="s">
        <v>2100</v>
      </c>
      <c r="D21" s="10" t="s">
        <v>649</v>
      </c>
      <c r="E21" s="14">
        <v>350000</v>
      </c>
      <c r="F21" s="15">
        <v>357.6</v>
      </c>
      <c r="G21" s="335">
        <v>5.9499999999999997E-2</v>
      </c>
    </row>
    <row r="22" spans="1:7" ht="12.95" customHeight="1">
      <c r="A22" s="1"/>
      <c r="B22" s="336" t="s">
        <v>246</v>
      </c>
      <c r="C22" s="18" t="s">
        <v>2</v>
      </c>
      <c r="D22" s="17" t="s">
        <v>2</v>
      </c>
      <c r="E22" s="17" t="s">
        <v>2</v>
      </c>
      <c r="F22" s="19">
        <v>5927.49</v>
      </c>
      <c r="G22" s="337">
        <v>0.98650000000000004</v>
      </c>
    </row>
    <row r="23" spans="1:7" ht="12.95" customHeight="1">
      <c r="A23" s="1"/>
      <c r="B23" s="332" t="s">
        <v>650</v>
      </c>
      <c r="C23" s="9" t="s">
        <v>2</v>
      </c>
      <c r="D23" s="22" t="s">
        <v>2</v>
      </c>
      <c r="E23" s="22" t="s">
        <v>2</v>
      </c>
      <c r="F23" s="36" t="s">
        <v>368</v>
      </c>
      <c r="G23" s="439" t="s">
        <v>368</v>
      </c>
    </row>
    <row r="24" spans="1:7" ht="12.95" customHeight="1">
      <c r="A24" s="1"/>
      <c r="B24" s="336" t="s">
        <v>246</v>
      </c>
      <c r="C24" s="21" t="s">
        <v>2</v>
      </c>
      <c r="D24" s="22" t="s">
        <v>2</v>
      </c>
      <c r="E24" s="22" t="s">
        <v>2</v>
      </c>
      <c r="F24" s="36" t="s">
        <v>368</v>
      </c>
      <c r="G24" s="439" t="s">
        <v>368</v>
      </c>
    </row>
    <row r="25" spans="1:7" ht="12.95" customHeight="1">
      <c r="A25" s="1"/>
      <c r="B25" s="336" t="s">
        <v>251</v>
      </c>
      <c r="C25" s="21" t="s">
        <v>2</v>
      </c>
      <c r="D25" s="22" t="s">
        <v>2</v>
      </c>
      <c r="E25" s="23" t="s">
        <v>2</v>
      </c>
      <c r="F25" s="24">
        <v>5927.49</v>
      </c>
      <c r="G25" s="338">
        <v>0.98650000000000004</v>
      </c>
    </row>
    <row r="26" spans="1:7" ht="12.95" customHeight="1">
      <c r="A26" s="1"/>
      <c r="B26" s="332" t="s">
        <v>261</v>
      </c>
      <c r="C26" s="9" t="s">
        <v>2</v>
      </c>
      <c r="D26" s="10" t="s">
        <v>2</v>
      </c>
      <c r="E26" s="10" t="s">
        <v>2</v>
      </c>
      <c r="F26" s="10" t="s">
        <v>2</v>
      </c>
      <c r="G26" s="333" t="s">
        <v>2</v>
      </c>
    </row>
    <row r="27" spans="1:7" ht="12.95" customHeight="1">
      <c r="A27" s="1"/>
      <c r="B27" s="339" t="s">
        <v>3009</v>
      </c>
      <c r="C27" s="9" t="s">
        <v>2</v>
      </c>
      <c r="D27" s="10" t="s">
        <v>2</v>
      </c>
      <c r="E27" s="10" t="s">
        <v>2</v>
      </c>
      <c r="F27" s="10" t="s">
        <v>2</v>
      </c>
      <c r="G27" s="333" t="s">
        <v>2</v>
      </c>
    </row>
    <row r="28" spans="1:7" ht="12.95" customHeight="1">
      <c r="A28" s="2" t="s">
        <v>2</v>
      </c>
      <c r="B28" s="334" t="s">
        <v>3010</v>
      </c>
      <c r="C28" s="9" t="s">
        <v>2</v>
      </c>
      <c r="D28" s="10" t="s">
        <v>2</v>
      </c>
      <c r="E28" s="27" t="s">
        <v>2</v>
      </c>
      <c r="F28" s="15">
        <v>28.02</v>
      </c>
      <c r="G28" s="335">
        <v>4.7000000000000002E-3</v>
      </c>
    </row>
    <row r="29" spans="1:7" ht="12.95" customHeight="1">
      <c r="A29" s="1"/>
      <c r="B29" s="336" t="s">
        <v>251</v>
      </c>
      <c r="C29" s="21" t="s">
        <v>2</v>
      </c>
      <c r="D29" s="22" t="s">
        <v>2</v>
      </c>
      <c r="E29" s="23" t="s">
        <v>2</v>
      </c>
      <c r="F29" s="24">
        <v>28.02</v>
      </c>
      <c r="G29" s="338">
        <v>4.7000000000000002E-3</v>
      </c>
    </row>
    <row r="30" spans="1:7" ht="12.95" customHeight="1">
      <c r="A30" s="1"/>
      <c r="B30" s="336" t="s">
        <v>268</v>
      </c>
      <c r="C30" s="22" t="s">
        <v>2</v>
      </c>
      <c r="D30" s="22" t="s">
        <v>2</v>
      </c>
      <c r="E30" s="22" t="s">
        <v>2</v>
      </c>
      <c r="F30" s="19">
        <v>52.81</v>
      </c>
      <c r="G30" s="345">
        <v>8.8000000000000005E-3</v>
      </c>
    </row>
    <row r="31" spans="1:7" ht="12.95" customHeight="1" thickBot="1">
      <c r="A31" s="1"/>
      <c r="B31" s="346" t="s">
        <v>269</v>
      </c>
      <c r="C31" s="347" t="s">
        <v>2</v>
      </c>
      <c r="D31" s="347" t="s">
        <v>2</v>
      </c>
      <c r="E31" s="347" t="s">
        <v>2</v>
      </c>
      <c r="F31" s="348">
        <v>6008.3215902000002</v>
      </c>
      <c r="G31" s="349">
        <v>1</v>
      </c>
    </row>
    <row r="32" spans="1:7" ht="12.95" customHeight="1">
      <c r="A32" s="1"/>
      <c r="B32" s="35" t="s">
        <v>2</v>
      </c>
      <c r="C32" s="1"/>
      <c r="D32" s="1"/>
      <c r="E32" s="1"/>
      <c r="F32" s="1"/>
      <c r="G32" s="1"/>
    </row>
    <row r="33" spans="1:7" ht="12.95" customHeight="1">
      <c r="A33" s="1"/>
      <c r="B33" s="35" t="s">
        <v>271</v>
      </c>
      <c r="C33" s="1"/>
      <c r="D33" s="1"/>
      <c r="E33" s="1"/>
      <c r="F33" s="1"/>
      <c r="G33" s="1"/>
    </row>
    <row r="34" spans="1:7" ht="12.95" customHeight="1">
      <c r="A34" s="1"/>
      <c r="B34" s="35" t="s">
        <v>2</v>
      </c>
      <c r="C34" s="1"/>
      <c r="D34" s="1"/>
      <c r="E34" s="1"/>
      <c r="F34" s="1"/>
      <c r="G34" s="1"/>
    </row>
    <row r="35" spans="1:7" ht="12.95" customHeight="1" thickBot="1">
      <c r="A35" s="1"/>
      <c r="B35" s="35"/>
      <c r="C35" s="1"/>
      <c r="D35" s="1"/>
      <c r="E35" s="1"/>
      <c r="F35" s="1"/>
      <c r="G35" s="1"/>
    </row>
    <row r="36" spans="1:7" s="49" customFormat="1" ht="26.1" customHeight="1">
      <c r="A36" s="146"/>
      <c r="B36" s="147" t="s">
        <v>3071</v>
      </c>
      <c r="C36" s="148"/>
      <c r="D36" s="149"/>
      <c r="E36" s="150"/>
      <c r="F36" s="151"/>
      <c r="G36" s="146"/>
    </row>
    <row r="37" spans="1:7" s="49" customFormat="1" ht="12.95" customHeight="1">
      <c r="A37" s="146"/>
      <c r="B37" s="152" t="s">
        <v>3081</v>
      </c>
      <c r="C37" s="153"/>
      <c r="D37" s="153"/>
      <c r="E37" s="153"/>
      <c r="F37" s="154"/>
      <c r="G37" s="146"/>
    </row>
    <row r="38" spans="1:7" s="49" customFormat="1" ht="15">
      <c r="B38" s="155" t="s">
        <v>3072</v>
      </c>
      <c r="C38" s="156"/>
      <c r="D38" s="156"/>
      <c r="E38" s="157"/>
      <c r="F38" s="154"/>
    </row>
    <row r="39" spans="1:7" s="49" customFormat="1" ht="13.5" thickBot="1">
      <c r="B39" s="158" t="s">
        <v>3073</v>
      </c>
      <c r="C39" s="159"/>
      <c r="D39" s="159"/>
      <c r="E39" s="159"/>
      <c r="F39" s="160"/>
    </row>
    <row r="40" spans="1:7" s="49" customFormat="1">
      <c r="B40" s="161" t="s">
        <v>3074</v>
      </c>
      <c r="C40" s="559" t="s">
        <v>3075</v>
      </c>
      <c r="D40" s="559"/>
      <c r="E40" s="162"/>
      <c r="F40" s="163"/>
    </row>
    <row r="41" spans="1:7" s="49" customFormat="1" ht="13.5" thickBot="1">
      <c r="B41" s="164"/>
      <c r="C41" s="165">
        <v>43373</v>
      </c>
      <c r="D41" s="66">
        <v>43555</v>
      </c>
      <c r="E41" s="166"/>
      <c r="F41" s="167"/>
    </row>
    <row r="42" spans="1:7" s="49" customFormat="1" ht="15">
      <c r="B42" s="168" t="s">
        <v>3076</v>
      </c>
      <c r="C42" s="74"/>
      <c r="D42" s="84"/>
      <c r="E42" s="171"/>
      <c r="F42" s="172"/>
    </row>
    <row r="43" spans="1:7" s="49" customFormat="1" ht="15">
      <c r="A43" s="253">
        <v>146849</v>
      </c>
      <c r="B43" s="174" t="s">
        <v>3077</v>
      </c>
      <c r="C43" s="74" t="s">
        <v>3104</v>
      </c>
      <c r="D43" s="74">
        <v>10.0341</v>
      </c>
      <c r="E43" s="171"/>
      <c r="F43" s="172"/>
      <c r="G43" s="78"/>
    </row>
    <row r="44" spans="1:7" s="49" customFormat="1" ht="15">
      <c r="A44" s="253">
        <v>146855</v>
      </c>
      <c r="B44" s="201" t="s">
        <v>3087</v>
      </c>
      <c r="C44" s="74" t="s">
        <v>3104</v>
      </c>
      <c r="D44" s="74">
        <v>10.0342</v>
      </c>
      <c r="E44" s="171"/>
      <c r="F44" s="172"/>
      <c r="G44" s="78"/>
    </row>
    <row r="45" spans="1:7" s="49" customFormat="1" ht="15">
      <c r="A45" s="72"/>
      <c r="B45" s="174"/>
      <c r="C45" s="74"/>
      <c r="D45" s="74"/>
      <c r="E45" s="171"/>
      <c r="F45" s="172"/>
    </row>
    <row r="46" spans="1:7" s="49" customFormat="1" ht="15">
      <c r="A46" s="72"/>
      <c r="B46" s="168" t="s">
        <v>3079</v>
      </c>
      <c r="C46" s="74"/>
      <c r="D46" s="74"/>
      <c r="E46" s="171"/>
      <c r="F46" s="172"/>
    </row>
    <row r="47" spans="1:7" s="49" customFormat="1" ht="15">
      <c r="A47" s="253">
        <v>146851</v>
      </c>
      <c r="B47" s="174" t="str">
        <f>+B43</f>
        <v>Growth</v>
      </c>
      <c r="C47" s="74" t="s">
        <v>3104</v>
      </c>
      <c r="D47" s="74">
        <v>10.034599999999999</v>
      </c>
      <c r="E47" s="171"/>
      <c r="F47" s="172"/>
    </row>
    <row r="48" spans="1:7" s="49" customFormat="1" ht="15">
      <c r="A48" s="72"/>
      <c r="B48" s="174"/>
      <c r="C48" s="74"/>
      <c r="D48" s="74"/>
      <c r="E48" s="171"/>
      <c r="F48" s="172"/>
    </row>
    <row r="49" spans="2:6" s="49" customFormat="1" ht="15.75" thickBot="1">
      <c r="B49" s="158" t="s">
        <v>3105</v>
      </c>
      <c r="C49" s="102"/>
      <c r="D49" s="102"/>
      <c r="E49" s="187"/>
      <c r="F49" s="188"/>
    </row>
    <row r="50" spans="2:6" s="49" customFormat="1">
      <c r="B50" s="54" t="s">
        <v>3082</v>
      </c>
      <c r="C50" s="98"/>
      <c r="D50" s="74"/>
      <c r="E50" s="99"/>
      <c r="F50" s="100"/>
    </row>
    <row r="51" spans="2:6" s="49" customFormat="1" ht="15">
      <c r="B51" s="174" t="s">
        <v>3096</v>
      </c>
      <c r="C51" s="156"/>
      <c r="D51" s="175"/>
      <c r="E51" s="157"/>
      <c r="F51" s="172"/>
    </row>
    <row r="52" spans="2:6" s="49" customFormat="1" ht="15">
      <c r="B52" s="174" t="s">
        <v>3083</v>
      </c>
      <c r="C52" s="183"/>
      <c r="D52" s="184"/>
      <c r="E52" s="157"/>
      <c r="F52" s="172"/>
    </row>
    <row r="53" spans="2:6" s="261" customFormat="1" ht="15">
      <c r="B53" s="174" t="s">
        <v>3310</v>
      </c>
      <c r="C53" s="183"/>
      <c r="D53" s="184"/>
      <c r="E53" s="157"/>
      <c r="F53" s="172"/>
    </row>
    <row r="54" spans="2:6" s="49" customFormat="1">
      <c r="B54" s="174" t="s">
        <v>3084</v>
      </c>
      <c r="C54" s="185"/>
      <c r="D54" s="185"/>
      <c r="E54" s="156"/>
      <c r="F54" s="154"/>
    </row>
    <row r="55" spans="2:6" s="49" customFormat="1" ht="13.5" thickBot="1">
      <c r="B55" s="158" t="s">
        <v>3080</v>
      </c>
      <c r="C55" s="186"/>
      <c r="D55" s="186"/>
      <c r="E55" s="159"/>
      <c r="F55" s="160"/>
    </row>
    <row r="56" spans="2:6" s="49" customFormat="1"/>
    <row r="57" spans="2:6" s="49" customFormat="1"/>
    <row r="58" spans="2:6" s="49" customFormat="1"/>
    <row r="59" spans="2:6" s="49" customFormat="1"/>
    <row r="60" spans="2:6" s="49" customFormat="1"/>
    <row r="61" spans="2:6" s="49" customFormat="1"/>
    <row r="62" spans="2:6" s="49" customFormat="1"/>
    <row r="63" spans="2:6" s="49" customFormat="1"/>
    <row r="64" spans="2:6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</sheetData>
  <mergeCells count="3">
    <mergeCell ref="B1:G1"/>
    <mergeCell ref="B2:G2"/>
    <mergeCell ref="C40:D4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4"/>
  <sheetViews>
    <sheetView zoomScaleNormal="100" workbookViewId="0"/>
  </sheetViews>
  <sheetFormatPr defaultRowHeight="15"/>
  <cols>
    <col min="1" max="1" width="2.85546875" style="511" bestFit="1" customWidth="1"/>
    <col min="2" max="2" width="90.85546875" style="511" customWidth="1"/>
    <col min="3" max="3" width="9" style="511" bestFit="1" customWidth="1"/>
    <col min="4" max="4" width="10.85546875" style="511" bestFit="1" customWidth="1"/>
    <col min="5" max="6" width="11.140625" style="511" bestFit="1" customWidth="1"/>
    <col min="7" max="7" width="15.42578125" style="511" customWidth="1"/>
    <col min="8" max="16384" width="9.140625" style="511"/>
  </cols>
  <sheetData>
    <row r="2" spans="1:7" ht="7.5" customHeight="1"/>
    <row r="3" spans="1:7" ht="15.75">
      <c r="A3" s="552" t="s">
        <v>3469</v>
      </c>
    </row>
    <row r="4" spans="1:7" ht="6" customHeight="1">
      <c r="A4" s="552"/>
    </row>
    <row r="5" spans="1:7">
      <c r="A5" s="553" t="s">
        <v>3473</v>
      </c>
    </row>
    <row r="6" spans="1:7">
      <c r="A6" s="553" t="s">
        <v>3474</v>
      </c>
    </row>
    <row r="7" spans="1:7" s="503" customFormat="1">
      <c r="G7" s="504"/>
    </row>
    <row r="8" spans="1:7" s="503" customFormat="1">
      <c r="B8" s="565" t="s">
        <v>3475</v>
      </c>
      <c r="C8" s="565"/>
      <c r="D8" s="565"/>
      <c r="E8" s="565"/>
      <c r="F8" s="565"/>
      <c r="G8" s="504"/>
    </row>
    <row r="10" spans="1:7" s="503" customFormat="1">
      <c r="B10" s="569" t="s">
        <v>1</v>
      </c>
      <c r="C10" s="569"/>
      <c r="D10" s="569"/>
      <c r="E10" s="569"/>
      <c r="F10" s="569"/>
      <c r="G10" s="504"/>
    </row>
    <row r="11" spans="1:7" s="503" customFormat="1">
      <c r="G11" s="504"/>
    </row>
    <row r="12" spans="1:7" s="503" customFormat="1">
      <c r="A12" s="505" t="s">
        <v>3327</v>
      </c>
      <c r="B12" s="505" t="s">
        <v>3328</v>
      </c>
      <c r="G12" s="504"/>
    </row>
    <row r="13" spans="1:7" s="506" customFormat="1" ht="45">
      <c r="B13" s="507" t="s">
        <v>3142</v>
      </c>
      <c r="C13" s="507" t="s">
        <v>3329</v>
      </c>
      <c r="D13" s="507" t="s">
        <v>3330</v>
      </c>
      <c r="E13" s="507" t="s">
        <v>3331</v>
      </c>
      <c r="F13" s="507" t="s">
        <v>3332</v>
      </c>
      <c r="G13" s="504"/>
    </row>
    <row r="14" spans="1:7" s="506" customFormat="1">
      <c r="B14" s="507" t="s">
        <v>3333</v>
      </c>
      <c r="C14" s="507"/>
      <c r="D14" s="508"/>
      <c r="E14" s="508"/>
      <c r="F14" s="508"/>
      <c r="G14" s="504"/>
    </row>
    <row r="15" spans="1:7" s="506" customFormat="1">
      <c r="B15" s="507"/>
      <c r="C15" s="507"/>
      <c r="D15" s="508"/>
      <c r="E15" s="508"/>
      <c r="F15" s="508"/>
      <c r="G15" s="504"/>
    </row>
    <row r="16" spans="1:7" s="506" customFormat="1">
      <c r="B16" s="507"/>
      <c r="C16" s="507"/>
      <c r="D16" s="508"/>
      <c r="E16" s="508"/>
      <c r="F16" s="508"/>
      <c r="G16" s="504"/>
    </row>
    <row r="17" spans="1:7" s="503" customFormat="1">
      <c r="B17" s="509"/>
      <c r="C17" s="509"/>
      <c r="D17" s="509"/>
      <c r="E17" s="509"/>
      <c r="F17" s="510"/>
      <c r="G17" s="504"/>
    </row>
    <row r="18" spans="1:7">
      <c r="B18" s="570" t="s">
        <v>3334</v>
      </c>
      <c r="C18" s="570"/>
      <c r="D18" s="570"/>
      <c r="E18" s="570"/>
      <c r="F18" s="512"/>
    </row>
    <row r="19" spans="1:7" s="503" customFormat="1">
      <c r="B19" s="566" t="s">
        <v>3335</v>
      </c>
      <c r="C19" s="567"/>
      <c r="D19" s="567"/>
      <c r="E19" s="567"/>
      <c r="F19" s="568"/>
      <c r="G19" s="504"/>
    </row>
    <row r="20" spans="1:7" s="503" customFormat="1">
      <c r="B20" s="513"/>
      <c r="C20" s="514"/>
      <c r="D20" s="514"/>
      <c r="E20" s="514"/>
      <c r="F20" s="515"/>
      <c r="G20" s="504"/>
    </row>
    <row r="21" spans="1:7" s="503" customFormat="1">
      <c r="B21" s="513" t="s">
        <v>3336</v>
      </c>
      <c r="C21" s="514"/>
      <c r="D21" s="514"/>
      <c r="E21" s="514"/>
      <c r="F21" s="515"/>
      <c r="G21" s="504">
        <v>245</v>
      </c>
    </row>
    <row r="22" spans="1:7" s="503" customFormat="1">
      <c r="B22" s="513" t="s">
        <v>3337</v>
      </c>
      <c r="C22" s="514"/>
      <c r="D22" s="514"/>
      <c r="E22" s="514"/>
      <c r="F22" s="515"/>
      <c r="G22" s="504">
        <v>245</v>
      </c>
    </row>
    <row r="23" spans="1:7" s="503" customFormat="1">
      <c r="B23" s="513" t="s">
        <v>3338</v>
      </c>
      <c r="C23" s="514"/>
      <c r="D23" s="514"/>
      <c r="E23" s="514"/>
      <c r="F23" s="515"/>
      <c r="G23" s="504">
        <v>132135918.53</v>
      </c>
    </row>
    <row r="24" spans="1:7" s="503" customFormat="1">
      <c r="B24" s="513" t="s">
        <v>3339</v>
      </c>
      <c r="C24" s="514"/>
      <c r="D24" s="514"/>
      <c r="E24" s="514"/>
      <c r="F24" s="515"/>
      <c r="G24" s="504">
        <v>128275810.56</v>
      </c>
    </row>
    <row r="25" spans="1:7" s="503" customFormat="1">
      <c r="B25" s="516" t="s">
        <v>3340</v>
      </c>
      <c r="C25" s="517"/>
      <c r="D25" s="517"/>
      <c r="E25" s="517"/>
      <c r="F25" s="518"/>
      <c r="G25" s="504">
        <v>-3910031.2699999996</v>
      </c>
    </row>
    <row r="26" spans="1:7" s="503" customFormat="1">
      <c r="G26" s="504"/>
    </row>
    <row r="27" spans="1:7" s="503" customFormat="1">
      <c r="A27" s="505" t="s">
        <v>3341</v>
      </c>
      <c r="B27" s="505" t="s">
        <v>3342</v>
      </c>
      <c r="G27" s="504"/>
    </row>
    <row r="28" spans="1:7" s="503" customFormat="1" ht="60">
      <c r="B28" s="507" t="s">
        <v>3142</v>
      </c>
      <c r="C28" s="507" t="s">
        <v>3329</v>
      </c>
      <c r="D28" s="507" t="s">
        <v>3343</v>
      </c>
      <c r="E28" s="507" t="s">
        <v>3344</v>
      </c>
      <c r="F28" s="507" t="s">
        <v>3345</v>
      </c>
      <c r="G28" s="504"/>
    </row>
    <row r="29" spans="1:7" s="506" customFormat="1">
      <c r="B29" s="507" t="s">
        <v>16</v>
      </c>
      <c r="C29" s="507" t="s">
        <v>3346</v>
      </c>
      <c r="D29" s="508">
        <v>392.08479999999997</v>
      </c>
      <c r="E29" s="508">
        <v>400.5</v>
      </c>
      <c r="F29" s="508">
        <v>5420.4831450000001</v>
      </c>
      <c r="G29" s="504">
        <v>542048314.5</v>
      </c>
    </row>
    <row r="30" spans="1:7" s="506" customFormat="1">
      <c r="B30" s="507" t="s">
        <v>23</v>
      </c>
      <c r="C30" s="507" t="s">
        <v>3346</v>
      </c>
      <c r="D30" s="508">
        <v>300.69740000000002</v>
      </c>
      <c r="E30" s="508">
        <v>322.05</v>
      </c>
      <c r="F30" s="508">
        <v>5980.3486973999998</v>
      </c>
      <c r="G30" s="504">
        <v>598034869.74000001</v>
      </c>
    </row>
    <row r="31" spans="1:7" s="506" customFormat="1">
      <c r="B31" s="507" t="s">
        <v>74</v>
      </c>
      <c r="C31" s="507" t="s">
        <v>3346</v>
      </c>
      <c r="D31" s="508">
        <v>473.09550000000002</v>
      </c>
      <c r="E31" s="508">
        <v>481.7</v>
      </c>
      <c r="F31" s="508">
        <v>9641.1436109999995</v>
      </c>
      <c r="G31" s="504">
        <v>964114361.10000002</v>
      </c>
    </row>
    <row r="32" spans="1:7" s="503" customFormat="1">
      <c r="B32" s="509"/>
      <c r="C32" s="509"/>
      <c r="D32" s="509"/>
      <c r="E32" s="509"/>
      <c r="F32" s="519"/>
      <c r="G32" s="504"/>
    </row>
    <row r="33" spans="1:7" s="503" customFormat="1">
      <c r="B33" s="571" t="s">
        <v>3465</v>
      </c>
      <c r="C33" s="572"/>
      <c r="D33" s="572"/>
      <c r="E33" s="572"/>
      <c r="F33" s="519"/>
      <c r="G33" s="504"/>
    </row>
    <row r="34" spans="1:7" s="503" customFormat="1">
      <c r="B34" s="573" t="s">
        <v>3347</v>
      </c>
      <c r="C34" s="574"/>
      <c r="D34" s="574"/>
      <c r="E34" s="574"/>
      <c r="F34" s="575"/>
      <c r="G34" s="504"/>
    </row>
    <row r="35" spans="1:7" s="503" customFormat="1">
      <c r="B35" s="520"/>
      <c r="C35" s="521"/>
      <c r="D35" s="521"/>
      <c r="E35" s="521"/>
      <c r="F35" s="522"/>
      <c r="G35" s="504"/>
    </row>
    <row r="36" spans="1:7" s="503" customFormat="1">
      <c r="B36" s="513" t="s">
        <v>3348</v>
      </c>
      <c r="C36" s="521"/>
      <c r="D36" s="521"/>
      <c r="E36" s="521"/>
      <c r="F36" s="522"/>
      <c r="G36" s="504">
        <v>2758</v>
      </c>
    </row>
    <row r="37" spans="1:7" s="503" customFormat="1">
      <c r="B37" s="513" t="s">
        <v>3349</v>
      </c>
      <c r="C37" s="521"/>
      <c r="D37" s="521"/>
      <c r="E37" s="521"/>
      <c r="F37" s="522"/>
      <c r="G37" s="504">
        <v>3216</v>
      </c>
    </row>
    <row r="38" spans="1:7" s="503" customFormat="1">
      <c r="B38" s="513" t="s">
        <v>3350</v>
      </c>
      <c r="C38" s="521"/>
      <c r="D38" s="521"/>
      <c r="E38" s="521"/>
      <c r="F38" s="522"/>
      <c r="G38" s="504">
        <v>2282220114.4299998</v>
      </c>
    </row>
    <row r="39" spans="1:7" s="503" customFormat="1">
      <c r="B39" s="513" t="s">
        <v>3351</v>
      </c>
      <c r="C39" s="521"/>
      <c r="D39" s="521"/>
      <c r="E39" s="521"/>
      <c r="F39" s="522"/>
      <c r="G39" s="504">
        <v>2521357889.2299995</v>
      </c>
    </row>
    <row r="40" spans="1:7" s="503" customFormat="1">
      <c r="B40" s="516" t="s">
        <v>3352</v>
      </c>
      <c r="C40" s="523"/>
      <c r="D40" s="523"/>
      <c r="E40" s="523"/>
      <c r="F40" s="524"/>
      <c r="G40" s="504">
        <v>-63902102.809999995</v>
      </c>
    </row>
    <row r="41" spans="1:7" s="503" customFormat="1">
      <c r="B41" s="525"/>
      <c r="G41" s="504"/>
    </row>
    <row r="42" spans="1:7" s="505" customFormat="1">
      <c r="A42" s="505" t="s">
        <v>3353</v>
      </c>
      <c r="B42" s="505" t="s">
        <v>3354</v>
      </c>
      <c r="G42" s="526"/>
    </row>
    <row r="43" spans="1:7" s="527" customFormat="1" ht="60">
      <c r="B43" s="528" t="s">
        <v>3142</v>
      </c>
      <c r="C43" s="528" t="s">
        <v>3355</v>
      </c>
      <c r="D43" s="528" t="s">
        <v>3356</v>
      </c>
      <c r="E43" s="528" t="s">
        <v>3357</v>
      </c>
      <c r="G43" s="504"/>
    </row>
    <row r="44" spans="1:7" s="527" customFormat="1">
      <c r="B44" s="509" t="s">
        <v>368</v>
      </c>
      <c r="C44" s="509"/>
      <c r="D44" s="509"/>
      <c r="E44" s="509"/>
      <c r="G44" s="504"/>
    </row>
    <row r="45" spans="1:7" s="503" customFormat="1">
      <c r="B45" s="570" t="s">
        <v>3358</v>
      </c>
      <c r="C45" s="572"/>
      <c r="D45" s="572"/>
      <c r="E45" s="572"/>
      <c r="G45" s="504"/>
    </row>
    <row r="46" spans="1:7" s="503" customFormat="1">
      <c r="B46" s="576" t="s">
        <v>3359</v>
      </c>
      <c r="C46" s="577"/>
      <c r="D46" s="577"/>
      <c r="E46" s="578"/>
      <c r="G46" s="504"/>
    </row>
    <row r="47" spans="1:7" s="503" customFormat="1">
      <c r="B47" s="579"/>
      <c r="C47" s="580"/>
      <c r="D47" s="580"/>
      <c r="E47" s="581"/>
      <c r="G47" s="504"/>
    </row>
    <row r="48" spans="1:7" s="503" customFormat="1">
      <c r="B48" s="579"/>
      <c r="C48" s="580"/>
      <c r="D48" s="580"/>
      <c r="E48" s="581"/>
      <c r="G48" s="504"/>
    </row>
    <row r="49" spans="1:7" s="503" customFormat="1">
      <c r="B49" s="579"/>
      <c r="C49" s="580"/>
      <c r="D49" s="580"/>
      <c r="E49" s="581"/>
      <c r="G49" s="504"/>
    </row>
    <row r="50" spans="1:7" s="503" customFormat="1">
      <c r="B50" s="579"/>
      <c r="C50" s="580"/>
      <c r="D50" s="580"/>
      <c r="E50" s="581"/>
      <c r="G50" s="504"/>
    </row>
    <row r="51" spans="1:7" s="503" customFormat="1">
      <c r="B51" s="579"/>
      <c r="C51" s="580"/>
      <c r="D51" s="580"/>
      <c r="E51" s="581"/>
      <c r="G51" s="504"/>
    </row>
    <row r="52" spans="1:7" s="503" customFormat="1">
      <c r="B52" s="582"/>
      <c r="C52" s="583"/>
      <c r="D52" s="583"/>
      <c r="E52" s="584"/>
      <c r="G52" s="504"/>
    </row>
    <row r="53" spans="1:7" s="503" customFormat="1">
      <c r="B53" s="529"/>
      <c r="C53" s="529"/>
      <c r="D53" s="529"/>
      <c r="E53" s="529"/>
      <c r="G53" s="504"/>
    </row>
    <row r="54" spans="1:7" s="505" customFormat="1">
      <c r="A54" s="505" t="s">
        <v>3360</v>
      </c>
      <c r="B54" s="505" t="s">
        <v>3361</v>
      </c>
      <c r="G54" s="526"/>
    </row>
    <row r="55" spans="1:7" s="527" customFormat="1" ht="45">
      <c r="B55" s="528" t="s">
        <v>3142</v>
      </c>
      <c r="C55" s="528" t="s">
        <v>3362</v>
      </c>
      <c r="D55" s="528" t="s">
        <v>3363</v>
      </c>
      <c r="E55" s="528" t="s">
        <v>3356</v>
      </c>
      <c r="F55" s="528" t="s">
        <v>3364</v>
      </c>
      <c r="G55" s="504"/>
    </row>
    <row r="56" spans="1:7" s="527" customFormat="1">
      <c r="B56" s="510" t="s">
        <v>368</v>
      </c>
      <c r="C56" s="510"/>
      <c r="D56" s="509"/>
      <c r="E56" s="509"/>
      <c r="F56" s="509"/>
      <c r="G56" s="504"/>
    </row>
    <row r="57" spans="1:7" s="527" customFormat="1">
      <c r="B57" s="570" t="s">
        <v>3365</v>
      </c>
      <c r="C57" s="572"/>
      <c r="D57" s="572"/>
      <c r="E57" s="572"/>
      <c r="F57" s="509"/>
      <c r="G57" s="504"/>
    </row>
    <row r="58" spans="1:7" s="527" customFormat="1">
      <c r="B58" s="585" t="s">
        <v>3366</v>
      </c>
      <c r="C58" s="586"/>
      <c r="D58" s="586"/>
      <c r="E58" s="586"/>
      <c r="F58" s="572"/>
      <c r="G58" s="504"/>
    </row>
    <row r="59" spans="1:7" s="527" customFormat="1">
      <c r="B59" s="586"/>
      <c r="C59" s="586"/>
      <c r="D59" s="586"/>
      <c r="E59" s="586"/>
      <c r="F59" s="572"/>
      <c r="G59" s="504"/>
    </row>
    <row r="60" spans="1:7" s="527" customFormat="1">
      <c r="B60" s="586"/>
      <c r="C60" s="586"/>
      <c r="D60" s="586"/>
      <c r="E60" s="586"/>
      <c r="F60" s="572"/>
      <c r="G60" s="504"/>
    </row>
    <row r="61" spans="1:7" s="527" customFormat="1">
      <c r="B61" s="586"/>
      <c r="C61" s="586"/>
      <c r="D61" s="586"/>
      <c r="E61" s="586"/>
      <c r="F61" s="572"/>
      <c r="G61" s="504"/>
    </row>
    <row r="62" spans="1:7" s="527" customFormat="1">
      <c r="B62" s="586"/>
      <c r="C62" s="586"/>
      <c r="D62" s="586"/>
      <c r="E62" s="586"/>
      <c r="F62" s="572"/>
      <c r="G62" s="504"/>
    </row>
    <row r="63" spans="1:7" s="527" customFormat="1">
      <c r="B63" s="586"/>
      <c r="C63" s="586"/>
      <c r="D63" s="586"/>
      <c r="E63" s="586"/>
      <c r="F63" s="572"/>
      <c r="G63" s="504"/>
    </row>
    <row r="64" spans="1:7" s="527" customFormat="1">
      <c r="B64" s="586"/>
      <c r="C64" s="586"/>
      <c r="D64" s="586"/>
      <c r="E64" s="586"/>
      <c r="F64" s="572"/>
      <c r="G64" s="504"/>
    </row>
    <row r="65" spans="1:7" s="503" customFormat="1">
      <c r="G65" s="504"/>
    </row>
    <row r="66" spans="1:7" s="505" customFormat="1">
      <c r="A66" s="505" t="s">
        <v>3367</v>
      </c>
      <c r="B66" s="505" t="s">
        <v>3368</v>
      </c>
      <c r="G66" s="526"/>
    </row>
    <row r="67" spans="1:7" s="503" customFormat="1">
      <c r="B67" s="503" t="s">
        <v>3369</v>
      </c>
      <c r="G67" s="504"/>
    </row>
    <row r="68" spans="1:7" s="503" customFormat="1">
      <c r="G68" s="504"/>
    </row>
    <row r="69" spans="1:7" s="503" customFormat="1">
      <c r="G69" s="530"/>
    </row>
    <row r="70" spans="1:7" s="503" customFormat="1">
      <c r="B70" s="569" t="s">
        <v>272</v>
      </c>
      <c r="C70" s="569"/>
      <c r="D70" s="569"/>
      <c r="E70" s="569"/>
      <c r="F70" s="569"/>
      <c r="G70" s="530"/>
    </row>
    <row r="71" spans="1:7" s="503" customFormat="1">
      <c r="G71" s="530"/>
    </row>
    <row r="72" spans="1:7" s="503" customFormat="1">
      <c r="A72" s="505" t="s">
        <v>3327</v>
      </c>
      <c r="B72" s="505" t="s">
        <v>3328</v>
      </c>
      <c r="G72" s="530"/>
    </row>
    <row r="73" spans="1:7" s="506" customFormat="1" ht="45">
      <c r="B73" s="507" t="s">
        <v>3142</v>
      </c>
      <c r="C73" s="507" t="s">
        <v>3329</v>
      </c>
      <c r="D73" s="507" t="s">
        <v>3330</v>
      </c>
      <c r="E73" s="507" t="s">
        <v>3331</v>
      </c>
      <c r="F73" s="507" t="s">
        <v>3332</v>
      </c>
      <c r="G73" s="531"/>
    </row>
    <row r="74" spans="1:7" s="506" customFormat="1">
      <c r="B74" s="507"/>
      <c r="C74" s="507"/>
      <c r="D74" s="507"/>
      <c r="E74" s="507"/>
      <c r="F74" s="507"/>
      <c r="G74" s="531"/>
    </row>
    <row r="75" spans="1:7" s="503" customFormat="1">
      <c r="B75" s="510" t="s">
        <v>368</v>
      </c>
      <c r="C75" s="510"/>
      <c r="D75" s="532"/>
      <c r="E75" s="510"/>
      <c r="F75" s="532"/>
      <c r="G75" s="530"/>
    </row>
    <row r="76" spans="1:7" s="503" customFormat="1">
      <c r="B76" s="533" t="s">
        <v>3370</v>
      </c>
      <c r="C76" s="534"/>
      <c r="D76" s="534"/>
      <c r="E76" s="534"/>
      <c r="F76" s="519"/>
      <c r="G76" s="530"/>
    </row>
    <row r="77" spans="1:7" s="503" customFormat="1">
      <c r="B77" s="566" t="s">
        <v>3335</v>
      </c>
      <c r="C77" s="567"/>
      <c r="D77" s="567"/>
      <c r="E77" s="567"/>
      <c r="F77" s="568"/>
      <c r="G77" s="530"/>
    </row>
    <row r="78" spans="1:7" s="503" customFormat="1">
      <c r="B78" s="513"/>
      <c r="C78" s="514"/>
      <c r="D78" s="514"/>
      <c r="E78" s="514"/>
      <c r="F78" s="515"/>
      <c r="G78" s="530"/>
    </row>
    <row r="79" spans="1:7" s="503" customFormat="1">
      <c r="B79" s="513" t="s">
        <v>3371</v>
      </c>
      <c r="C79" s="514"/>
      <c r="D79" s="514"/>
      <c r="E79" s="514"/>
      <c r="F79" s="515"/>
      <c r="G79" s="530">
        <v>9876</v>
      </c>
    </row>
    <row r="80" spans="1:7" s="503" customFormat="1">
      <c r="B80" s="513" t="s">
        <v>3372</v>
      </c>
      <c r="C80" s="514"/>
      <c r="D80" s="514"/>
      <c r="E80" s="514"/>
      <c r="F80" s="515"/>
      <c r="G80" s="530">
        <v>9876</v>
      </c>
    </row>
    <row r="81" spans="1:7" s="503" customFormat="1">
      <c r="B81" s="513" t="s">
        <v>3373</v>
      </c>
      <c r="C81" s="514"/>
      <c r="D81" s="514"/>
      <c r="E81" s="514"/>
      <c r="F81" s="515"/>
      <c r="G81" s="530">
        <v>5285763716.2599993</v>
      </c>
    </row>
    <row r="82" spans="1:7" s="503" customFormat="1">
      <c r="B82" s="513" t="s">
        <v>3374</v>
      </c>
      <c r="C82" s="514"/>
      <c r="D82" s="514"/>
      <c r="E82" s="514"/>
      <c r="F82" s="515"/>
      <c r="G82" s="530">
        <v>5226077876.170001</v>
      </c>
    </row>
    <row r="83" spans="1:7" s="503" customFormat="1">
      <c r="B83" s="516" t="s">
        <v>3375</v>
      </c>
      <c r="C83" s="517"/>
      <c r="D83" s="517"/>
      <c r="E83" s="517"/>
      <c r="F83" s="518"/>
      <c r="G83" s="530">
        <v>-62145757.13000001</v>
      </c>
    </row>
    <row r="84" spans="1:7" s="503" customFormat="1">
      <c r="G84" s="530"/>
    </row>
    <row r="85" spans="1:7" s="503" customFormat="1">
      <c r="A85" s="505" t="s">
        <v>3341</v>
      </c>
      <c r="B85" s="505" t="s">
        <v>3342</v>
      </c>
      <c r="G85" s="530"/>
    </row>
    <row r="86" spans="1:7" s="503" customFormat="1" ht="60">
      <c r="B86" s="507" t="s">
        <v>3142</v>
      </c>
      <c r="C86" s="507" t="s">
        <v>3329</v>
      </c>
      <c r="D86" s="507" t="s">
        <v>3343</v>
      </c>
      <c r="E86" s="507" t="s">
        <v>3344</v>
      </c>
      <c r="F86" s="507" t="s">
        <v>3345</v>
      </c>
      <c r="G86" s="530"/>
    </row>
    <row r="87" spans="1:7" s="503" customFormat="1">
      <c r="B87" s="507"/>
      <c r="C87" s="507"/>
      <c r="D87" s="507"/>
      <c r="E87" s="507"/>
      <c r="F87" s="507"/>
      <c r="G87" s="530"/>
    </row>
    <row r="88" spans="1:7" s="503" customFormat="1">
      <c r="B88" s="510" t="s">
        <v>368</v>
      </c>
      <c r="C88" s="510"/>
      <c r="D88" s="532"/>
      <c r="E88" s="510"/>
      <c r="F88" s="532"/>
      <c r="G88" s="530"/>
    </row>
    <row r="89" spans="1:7" s="503" customFormat="1">
      <c r="B89" s="533"/>
      <c r="C89" s="534"/>
      <c r="D89" s="535"/>
      <c r="E89" s="534"/>
      <c r="F89" s="536"/>
      <c r="G89" s="530"/>
    </row>
    <row r="90" spans="1:7" s="503" customFormat="1">
      <c r="B90" s="533" t="s">
        <v>3334</v>
      </c>
      <c r="C90" s="534"/>
      <c r="D90" s="534"/>
      <c r="E90" s="534"/>
      <c r="F90" s="519"/>
      <c r="G90" s="530"/>
    </row>
    <row r="91" spans="1:7" s="503" customFormat="1">
      <c r="B91" s="566" t="s">
        <v>3347</v>
      </c>
      <c r="C91" s="567"/>
      <c r="D91" s="567"/>
      <c r="E91" s="567"/>
      <c r="F91" s="568"/>
      <c r="G91" s="530"/>
    </row>
    <row r="92" spans="1:7" s="503" customFormat="1">
      <c r="B92" s="513"/>
      <c r="C92" s="514"/>
      <c r="D92" s="514"/>
      <c r="E92" s="514"/>
      <c r="F92" s="515"/>
      <c r="G92" s="530"/>
    </row>
    <row r="93" spans="1:7" s="503" customFormat="1">
      <c r="B93" s="513" t="s">
        <v>3376</v>
      </c>
      <c r="C93" s="514"/>
      <c r="D93" s="514"/>
      <c r="E93" s="514"/>
      <c r="F93" s="515"/>
      <c r="G93" s="530">
        <v>6727</v>
      </c>
    </row>
    <row r="94" spans="1:7" s="503" customFormat="1">
      <c r="B94" s="513" t="s">
        <v>3377</v>
      </c>
      <c r="C94" s="514"/>
      <c r="D94" s="514"/>
      <c r="E94" s="514"/>
      <c r="F94" s="515"/>
      <c r="G94" s="530">
        <v>6727</v>
      </c>
    </row>
    <row r="95" spans="1:7" s="503" customFormat="1">
      <c r="B95" s="513" t="s">
        <v>3378</v>
      </c>
      <c r="C95" s="514"/>
      <c r="D95" s="514"/>
      <c r="E95" s="514"/>
      <c r="F95" s="515"/>
      <c r="G95" s="530">
        <v>4519043982.1200008</v>
      </c>
    </row>
    <row r="96" spans="1:7" s="503" customFormat="1">
      <c r="B96" s="513" t="s">
        <v>3379</v>
      </c>
      <c r="C96" s="514"/>
      <c r="D96" s="514"/>
      <c r="E96" s="514"/>
      <c r="F96" s="515"/>
      <c r="G96" s="530">
        <v>4809742047.8399992</v>
      </c>
    </row>
    <row r="97" spans="1:7" s="503" customFormat="1">
      <c r="B97" s="516" t="s">
        <v>3380</v>
      </c>
      <c r="C97" s="517"/>
      <c r="D97" s="517"/>
      <c r="E97" s="517"/>
      <c r="F97" s="518"/>
      <c r="G97" s="530">
        <v>288576156.92999995</v>
      </c>
    </row>
    <row r="98" spans="1:7" s="503" customFormat="1">
      <c r="B98" s="525"/>
      <c r="G98" s="530"/>
    </row>
    <row r="99" spans="1:7" s="505" customFormat="1">
      <c r="A99" s="505" t="s">
        <v>3353</v>
      </c>
      <c r="B99" s="505" t="s">
        <v>3354</v>
      </c>
      <c r="G99" s="537"/>
    </row>
    <row r="100" spans="1:7" s="527" customFormat="1" ht="60">
      <c r="B100" s="528" t="s">
        <v>3142</v>
      </c>
      <c r="C100" s="528" t="s">
        <v>3355</v>
      </c>
      <c r="D100" s="528" t="s">
        <v>3356</v>
      </c>
      <c r="E100" s="528" t="s">
        <v>3357</v>
      </c>
      <c r="G100" s="530"/>
    </row>
    <row r="101" spans="1:7" s="527" customFormat="1">
      <c r="B101" s="509" t="s">
        <v>368</v>
      </c>
      <c r="C101" s="509"/>
      <c r="D101" s="509"/>
      <c r="E101" s="509"/>
      <c r="G101" s="530"/>
    </row>
    <row r="102" spans="1:7" s="503" customFormat="1">
      <c r="B102" s="570" t="s">
        <v>3358</v>
      </c>
      <c r="C102" s="572"/>
      <c r="D102" s="572"/>
      <c r="E102" s="572"/>
      <c r="G102" s="530"/>
    </row>
    <row r="103" spans="1:7" s="503" customFormat="1">
      <c r="B103" s="576" t="s">
        <v>3381</v>
      </c>
      <c r="C103" s="577"/>
      <c r="D103" s="577"/>
      <c r="E103" s="578"/>
      <c r="G103" s="530"/>
    </row>
    <row r="104" spans="1:7" s="503" customFormat="1">
      <c r="B104" s="579"/>
      <c r="C104" s="580"/>
      <c r="D104" s="580"/>
      <c r="E104" s="581"/>
      <c r="G104" s="530"/>
    </row>
    <row r="105" spans="1:7" s="503" customFormat="1">
      <c r="B105" s="579"/>
      <c r="C105" s="580"/>
      <c r="D105" s="580"/>
      <c r="E105" s="581"/>
      <c r="G105" s="530"/>
    </row>
    <row r="106" spans="1:7" s="503" customFormat="1">
      <c r="B106" s="579"/>
      <c r="C106" s="580"/>
      <c r="D106" s="580"/>
      <c r="E106" s="581"/>
      <c r="G106" s="530"/>
    </row>
    <row r="107" spans="1:7" s="503" customFormat="1">
      <c r="B107" s="579"/>
      <c r="C107" s="580"/>
      <c r="D107" s="580"/>
      <c r="E107" s="581"/>
      <c r="G107" s="530"/>
    </row>
    <row r="108" spans="1:7" s="503" customFormat="1">
      <c r="B108" s="579"/>
      <c r="C108" s="580"/>
      <c r="D108" s="580"/>
      <c r="E108" s="581"/>
      <c r="G108" s="530"/>
    </row>
    <row r="109" spans="1:7" s="503" customFormat="1">
      <c r="B109" s="582"/>
      <c r="C109" s="583"/>
      <c r="D109" s="583"/>
      <c r="E109" s="584"/>
      <c r="G109" s="530"/>
    </row>
    <row r="110" spans="1:7" s="503" customFormat="1">
      <c r="B110" s="529"/>
      <c r="C110" s="529"/>
      <c r="D110" s="529"/>
      <c r="E110" s="529"/>
      <c r="G110" s="530"/>
    </row>
    <row r="111" spans="1:7" s="505" customFormat="1">
      <c r="A111" s="505" t="s">
        <v>3360</v>
      </c>
      <c r="B111" s="505" t="s">
        <v>3361</v>
      </c>
      <c r="G111" s="537"/>
    </row>
    <row r="112" spans="1:7" s="527" customFormat="1" ht="45">
      <c r="B112" s="528" t="s">
        <v>3142</v>
      </c>
      <c r="C112" s="528" t="s">
        <v>3362</v>
      </c>
      <c r="D112" s="528" t="s">
        <v>3363</v>
      </c>
      <c r="E112" s="528" t="s">
        <v>3356</v>
      </c>
      <c r="F112" s="528" t="s">
        <v>3364</v>
      </c>
      <c r="G112" s="530"/>
    </row>
    <row r="113" spans="1:7" s="527" customFormat="1">
      <c r="B113" s="510" t="s">
        <v>368</v>
      </c>
      <c r="C113" s="510"/>
      <c r="D113" s="509"/>
      <c r="E113" s="509"/>
      <c r="F113" s="509"/>
      <c r="G113" s="530"/>
    </row>
    <row r="114" spans="1:7" s="527" customFormat="1">
      <c r="B114" s="509"/>
      <c r="C114" s="509"/>
      <c r="D114" s="509"/>
      <c r="E114" s="509"/>
      <c r="F114" s="509"/>
      <c r="G114" s="530"/>
    </row>
    <row r="115" spans="1:7" s="527" customFormat="1">
      <c r="B115" s="570" t="s">
        <v>3365</v>
      </c>
      <c r="C115" s="572"/>
      <c r="D115" s="572"/>
      <c r="E115" s="572"/>
      <c r="F115" s="509"/>
      <c r="G115" s="530"/>
    </row>
    <row r="116" spans="1:7" s="527" customFormat="1">
      <c r="B116" s="585" t="s">
        <v>3382</v>
      </c>
      <c r="C116" s="586"/>
      <c r="D116" s="586"/>
      <c r="E116" s="586"/>
      <c r="F116" s="572"/>
      <c r="G116" s="530"/>
    </row>
    <row r="117" spans="1:7" s="527" customFormat="1">
      <c r="B117" s="586"/>
      <c r="C117" s="586"/>
      <c r="D117" s="586"/>
      <c r="E117" s="586"/>
      <c r="F117" s="572"/>
      <c r="G117" s="530"/>
    </row>
    <row r="118" spans="1:7" s="527" customFormat="1">
      <c r="B118" s="586"/>
      <c r="C118" s="586"/>
      <c r="D118" s="586"/>
      <c r="E118" s="586"/>
      <c r="F118" s="572"/>
      <c r="G118" s="530"/>
    </row>
    <row r="119" spans="1:7" s="527" customFormat="1">
      <c r="B119" s="586"/>
      <c r="C119" s="586"/>
      <c r="D119" s="586"/>
      <c r="E119" s="586"/>
      <c r="F119" s="572"/>
      <c r="G119" s="530"/>
    </row>
    <row r="120" spans="1:7" s="527" customFormat="1">
      <c r="B120" s="586"/>
      <c r="C120" s="586"/>
      <c r="D120" s="586"/>
      <c r="E120" s="586"/>
      <c r="F120" s="572"/>
      <c r="G120" s="530"/>
    </row>
    <row r="121" spans="1:7" s="527" customFormat="1">
      <c r="B121" s="586"/>
      <c r="C121" s="586"/>
      <c r="D121" s="586"/>
      <c r="E121" s="586"/>
      <c r="F121" s="572"/>
      <c r="G121" s="530"/>
    </row>
    <row r="122" spans="1:7" s="527" customFormat="1">
      <c r="B122" s="586"/>
      <c r="C122" s="586"/>
      <c r="D122" s="586"/>
      <c r="E122" s="586"/>
      <c r="F122" s="572"/>
      <c r="G122" s="530"/>
    </row>
    <row r="123" spans="1:7" s="503" customFormat="1">
      <c r="G123" s="530"/>
    </row>
    <row r="124" spans="1:7" s="505" customFormat="1">
      <c r="A124" s="505" t="s">
        <v>3367</v>
      </c>
      <c r="B124" s="505" t="s">
        <v>3383</v>
      </c>
      <c r="G124" s="537"/>
    </row>
    <row r="125" spans="1:7" s="503" customFormat="1">
      <c r="G125" s="530"/>
    </row>
    <row r="126" spans="1:7" s="503" customFormat="1">
      <c r="G126" s="530"/>
    </row>
    <row r="127" spans="1:7" s="503" customFormat="1">
      <c r="B127" s="569" t="s">
        <v>369</v>
      </c>
      <c r="C127" s="569"/>
      <c r="D127" s="569"/>
      <c r="E127" s="569"/>
      <c r="F127" s="569"/>
      <c r="G127" s="530"/>
    </row>
    <row r="128" spans="1:7" s="503" customFormat="1">
      <c r="G128" s="530"/>
    </row>
    <row r="129" spans="1:7" s="503" customFormat="1">
      <c r="A129" s="505" t="s">
        <v>3327</v>
      </c>
      <c r="B129" s="505" t="s">
        <v>3328</v>
      </c>
      <c r="G129" s="530"/>
    </row>
    <row r="130" spans="1:7" s="506" customFormat="1" ht="45">
      <c r="B130" s="507" t="s">
        <v>3142</v>
      </c>
      <c r="C130" s="507" t="s">
        <v>3329</v>
      </c>
      <c r="D130" s="507" t="s">
        <v>3330</v>
      </c>
      <c r="E130" s="507" t="s">
        <v>3331</v>
      </c>
      <c r="F130" s="507" t="s">
        <v>3332</v>
      </c>
      <c r="G130" s="531"/>
    </row>
    <row r="131" spans="1:7" s="503" customFormat="1">
      <c r="B131" s="510" t="s">
        <v>368</v>
      </c>
      <c r="C131" s="510"/>
      <c r="D131" s="532"/>
      <c r="E131" s="532"/>
      <c r="F131" s="532"/>
      <c r="G131" s="530"/>
    </row>
    <row r="132" spans="1:7" s="503" customFormat="1">
      <c r="B132" s="533"/>
      <c r="C132" s="534"/>
      <c r="D132" s="534"/>
      <c r="E132" s="534"/>
      <c r="F132" s="519"/>
      <c r="G132" s="530"/>
    </row>
    <row r="133" spans="1:7" s="503" customFormat="1">
      <c r="B133" s="533" t="s">
        <v>3370</v>
      </c>
      <c r="C133" s="534"/>
      <c r="D133" s="534"/>
      <c r="E133" s="534"/>
      <c r="F133" s="519"/>
      <c r="G133" s="530"/>
    </row>
    <row r="134" spans="1:7" s="503" customFormat="1">
      <c r="B134" s="566" t="s">
        <v>3335</v>
      </c>
      <c r="C134" s="567"/>
      <c r="D134" s="567"/>
      <c r="E134" s="567"/>
      <c r="F134" s="568"/>
      <c r="G134" s="530"/>
    </row>
    <row r="135" spans="1:7" s="503" customFormat="1">
      <c r="B135" s="513"/>
      <c r="C135" s="514"/>
      <c r="D135" s="514"/>
      <c r="E135" s="514"/>
      <c r="F135" s="515"/>
      <c r="G135" s="530"/>
    </row>
    <row r="136" spans="1:7" s="503" customFormat="1">
      <c r="B136" s="513" t="s">
        <v>3384</v>
      </c>
      <c r="C136" s="514"/>
      <c r="D136" s="514"/>
      <c r="E136" s="514"/>
      <c r="F136" s="515"/>
      <c r="G136" s="530">
        <v>2027</v>
      </c>
    </row>
    <row r="137" spans="1:7" s="503" customFormat="1">
      <c r="B137" s="513" t="s">
        <v>3385</v>
      </c>
      <c r="C137" s="514"/>
      <c r="D137" s="514"/>
      <c r="E137" s="514"/>
      <c r="F137" s="515"/>
      <c r="G137" s="530">
        <v>2027</v>
      </c>
    </row>
    <row r="138" spans="1:7" s="503" customFormat="1">
      <c r="B138" s="513" t="s">
        <v>3386</v>
      </c>
      <c r="C138" s="514"/>
      <c r="D138" s="514"/>
      <c r="E138" s="514"/>
      <c r="F138" s="515"/>
      <c r="G138" s="530">
        <v>1059292870.48</v>
      </c>
    </row>
    <row r="139" spans="1:7" s="503" customFormat="1">
      <c r="B139" s="513" t="s">
        <v>3387</v>
      </c>
      <c r="C139" s="514"/>
      <c r="D139" s="514"/>
      <c r="E139" s="514"/>
      <c r="F139" s="515"/>
      <c r="G139" s="530">
        <v>1069575096.51</v>
      </c>
    </row>
    <row r="140" spans="1:7" s="503" customFormat="1">
      <c r="B140" s="516" t="s">
        <v>3388</v>
      </c>
      <c r="C140" s="517"/>
      <c r="D140" s="517"/>
      <c r="E140" s="517"/>
      <c r="F140" s="518"/>
      <c r="G140" s="530">
        <v>9813696.1099999994</v>
      </c>
    </row>
    <row r="141" spans="1:7" s="503" customFormat="1">
      <c r="G141" s="530"/>
    </row>
    <row r="142" spans="1:7" s="503" customFormat="1">
      <c r="A142" s="505" t="s">
        <v>3341</v>
      </c>
      <c r="B142" s="505" t="s">
        <v>3342</v>
      </c>
      <c r="G142" s="530"/>
    </row>
    <row r="143" spans="1:7" s="503" customFormat="1" ht="60">
      <c r="B143" s="507" t="s">
        <v>3142</v>
      </c>
      <c r="C143" s="507" t="s">
        <v>3329</v>
      </c>
      <c r="D143" s="507" t="s">
        <v>3343</v>
      </c>
      <c r="E143" s="507" t="s">
        <v>3344</v>
      </c>
      <c r="F143" s="507" t="s">
        <v>3345</v>
      </c>
      <c r="G143" s="530"/>
    </row>
    <row r="144" spans="1:7" s="503" customFormat="1">
      <c r="B144" s="507" t="s">
        <v>3333</v>
      </c>
      <c r="C144" s="507"/>
      <c r="D144" s="538"/>
      <c r="E144" s="507"/>
      <c r="F144" s="538"/>
      <c r="G144" s="530"/>
    </row>
    <row r="145" spans="1:7" s="503" customFormat="1">
      <c r="B145" s="533"/>
      <c r="C145" s="534"/>
      <c r="D145" s="535"/>
      <c r="E145" s="535"/>
      <c r="F145" s="536"/>
      <c r="G145" s="530"/>
    </row>
    <row r="146" spans="1:7" s="503" customFormat="1">
      <c r="B146" s="533" t="s">
        <v>3389</v>
      </c>
      <c r="C146" s="534"/>
      <c r="D146" s="534"/>
      <c r="E146" s="534"/>
      <c r="F146" s="519"/>
      <c r="G146" s="530"/>
    </row>
    <row r="147" spans="1:7" s="503" customFormat="1">
      <c r="B147" s="566" t="s">
        <v>3347</v>
      </c>
      <c r="C147" s="567"/>
      <c r="D147" s="567"/>
      <c r="E147" s="567"/>
      <c r="F147" s="568"/>
      <c r="G147" s="530"/>
    </row>
    <row r="148" spans="1:7" s="503" customFormat="1">
      <c r="B148" s="513"/>
      <c r="C148" s="514"/>
      <c r="D148" s="514"/>
      <c r="E148" s="514"/>
      <c r="F148" s="515"/>
      <c r="G148" s="530"/>
    </row>
    <row r="149" spans="1:7" s="503" customFormat="1">
      <c r="B149" s="513" t="s">
        <v>3390</v>
      </c>
      <c r="C149" s="514"/>
      <c r="D149" s="514"/>
      <c r="E149" s="514"/>
      <c r="F149" s="515"/>
      <c r="G149" s="530">
        <v>8937</v>
      </c>
    </row>
    <row r="150" spans="1:7" s="503" customFormat="1">
      <c r="B150" s="513" t="s">
        <v>3391</v>
      </c>
      <c r="C150" s="514"/>
      <c r="D150" s="514"/>
      <c r="E150" s="514"/>
      <c r="F150" s="515"/>
      <c r="G150" s="530">
        <v>8937</v>
      </c>
    </row>
    <row r="151" spans="1:7" s="503" customFormat="1">
      <c r="B151" s="513" t="s">
        <v>3392</v>
      </c>
      <c r="C151" s="514"/>
      <c r="D151" s="514"/>
      <c r="E151" s="514"/>
      <c r="F151" s="515"/>
      <c r="G151" s="530">
        <v>6358392411.539999</v>
      </c>
    </row>
    <row r="152" spans="1:7" s="503" customFormat="1">
      <c r="B152" s="513" t="s">
        <v>3393</v>
      </c>
      <c r="C152" s="514"/>
      <c r="D152" s="514"/>
      <c r="E152" s="514"/>
      <c r="F152" s="515"/>
      <c r="G152" s="530">
        <v>6252118259.54</v>
      </c>
    </row>
    <row r="153" spans="1:7" s="503" customFormat="1">
      <c r="B153" s="516" t="s">
        <v>3394</v>
      </c>
      <c r="C153" s="517"/>
      <c r="D153" s="517"/>
      <c r="E153" s="517"/>
      <c r="F153" s="518"/>
      <c r="G153" s="530">
        <v>-108172970.52000003</v>
      </c>
    </row>
    <row r="154" spans="1:7" s="503" customFormat="1">
      <c r="B154" s="525"/>
      <c r="G154" s="530"/>
    </row>
    <row r="155" spans="1:7" s="505" customFormat="1">
      <c r="A155" s="505" t="s">
        <v>3353</v>
      </c>
      <c r="B155" s="505" t="s">
        <v>3354</v>
      </c>
      <c r="G155" s="537"/>
    </row>
    <row r="156" spans="1:7" s="527" customFormat="1" ht="60">
      <c r="B156" s="528" t="s">
        <v>3142</v>
      </c>
      <c r="C156" s="528" t="s">
        <v>3355</v>
      </c>
      <c r="D156" s="528" t="s">
        <v>3356</v>
      </c>
      <c r="E156" s="528" t="s">
        <v>3357</v>
      </c>
      <c r="G156" s="530"/>
    </row>
    <row r="157" spans="1:7" s="527" customFormat="1">
      <c r="B157" s="509" t="s">
        <v>368</v>
      </c>
      <c r="C157" s="509"/>
      <c r="D157" s="509"/>
      <c r="E157" s="509"/>
      <c r="G157" s="530"/>
    </row>
    <row r="158" spans="1:7" s="503" customFormat="1">
      <c r="B158" s="570" t="s">
        <v>3358</v>
      </c>
      <c r="C158" s="572"/>
      <c r="D158" s="572"/>
      <c r="E158" s="572"/>
      <c r="G158" s="530"/>
    </row>
    <row r="159" spans="1:7" s="503" customFormat="1">
      <c r="B159" s="576" t="s">
        <v>3359</v>
      </c>
      <c r="C159" s="577"/>
      <c r="D159" s="577"/>
      <c r="E159" s="578"/>
      <c r="G159" s="530"/>
    </row>
    <row r="160" spans="1:7" s="503" customFormat="1">
      <c r="B160" s="579"/>
      <c r="C160" s="580"/>
      <c r="D160" s="580"/>
      <c r="E160" s="581"/>
      <c r="G160" s="530"/>
    </row>
    <row r="161" spans="1:7" s="503" customFormat="1">
      <c r="B161" s="579"/>
      <c r="C161" s="580"/>
      <c r="D161" s="580"/>
      <c r="E161" s="581"/>
      <c r="G161" s="530"/>
    </row>
    <row r="162" spans="1:7" s="503" customFormat="1">
      <c r="B162" s="579"/>
      <c r="C162" s="580"/>
      <c r="D162" s="580"/>
      <c r="E162" s="581"/>
      <c r="G162" s="530"/>
    </row>
    <row r="163" spans="1:7" s="503" customFormat="1">
      <c r="B163" s="579"/>
      <c r="C163" s="580"/>
      <c r="D163" s="580"/>
      <c r="E163" s="581"/>
      <c r="G163" s="530"/>
    </row>
    <row r="164" spans="1:7" s="503" customFormat="1">
      <c r="B164" s="579"/>
      <c r="C164" s="580"/>
      <c r="D164" s="580"/>
      <c r="E164" s="581"/>
      <c r="G164" s="530"/>
    </row>
    <row r="165" spans="1:7" s="503" customFormat="1">
      <c r="B165" s="582"/>
      <c r="C165" s="583"/>
      <c r="D165" s="583"/>
      <c r="E165" s="584"/>
      <c r="G165" s="530"/>
    </row>
    <row r="166" spans="1:7" s="503" customFormat="1">
      <c r="B166" s="529"/>
      <c r="C166" s="529"/>
      <c r="D166" s="529"/>
      <c r="E166" s="529"/>
      <c r="G166" s="530"/>
    </row>
    <row r="167" spans="1:7" s="505" customFormat="1">
      <c r="A167" s="505" t="s">
        <v>3360</v>
      </c>
      <c r="B167" s="505" t="s">
        <v>3361</v>
      </c>
      <c r="G167" s="537"/>
    </row>
    <row r="168" spans="1:7" s="527" customFormat="1" ht="45">
      <c r="B168" s="528" t="s">
        <v>3142</v>
      </c>
      <c r="C168" s="528" t="s">
        <v>3362</v>
      </c>
      <c r="D168" s="528" t="s">
        <v>3363</v>
      </c>
      <c r="E168" s="528" t="s">
        <v>3356</v>
      </c>
      <c r="F168" s="528" t="s">
        <v>3364</v>
      </c>
      <c r="G168" s="530"/>
    </row>
    <row r="169" spans="1:7" s="527" customFormat="1">
      <c r="B169" s="510" t="s">
        <v>368</v>
      </c>
      <c r="C169" s="510"/>
      <c r="D169" s="509"/>
      <c r="E169" s="509"/>
      <c r="F169" s="509"/>
      <c r="G169" s="530"/>
    </row>
    <row r="170" spans="1:7" s="527" customFormat="1">
      <c r="B170" s="570" t="s">
        <v>3365</v>
      </c>
      <c r="C170" s="572"/>
      <c r="D170" s="572"/>
      <c r="E170" s="572"/>
      <c r="F170" s="509"/>
      <c r="G170" s="530"/>
    </row>
    <row r="171" spans="1:7" s="527" customFormat="1">
      <c r="B171" s="585" t="s">
        <v>3366</v>
      </c>
      <c r="C171" s="586"/>
      <c r="D171" s="586"/>
      <c r="E171" s="586"/>
      <c r="F171" s="572"/>
      <c r="G171" s="530"/>
    </row>
    <row r="172" spans="1:7" s="527" customFormat="1">
      <c r="B172" s="586"/>
      <c r="C172" s="586"/>
      <c r="D172" s="586"/>
      <c r="E172" s="586"/>
      <c r="F172" s="572"/>
      <c r="G172" s="530"/>
    </row>
    <row r="173" spans="1:7" s="527" customFormat="1">
      <c r="B173" s="586"/>
      <c r="C173" s="586"/>
      <c r="D173" s="586"/>
      <c r="E173" s="586"/>
      <c r="F173" s="572"/>
      <c r="G173" s="530"/>
    </row>
    <row r="174" spans="1:7" s="527" customFormat="1">
      <c r="B174" s="586"/>
      <c r="C174" s="586"/>
      <c r="D174" s="586"/>
      <c r="E174" s="586"/>
      <c r="F174" s="572"/>
      <c r="G174" s="530"/>
    </row>
    <row r="175" spans="1:7" s="527" customFormat="1">
      <c r="B175" s="586"/>
      <c r="C175" s="586"/>
      <c r="D175" s="586"/>
      <c r="E175" s="586"/>
      <c r="F175" s="572"/>
      <c r="G175" s="530"/>
    </row>
    <row r="176" spans="1:7" s="527" customFormat="1">
      <c r="B176" s="586"/>
      <c r="C176" s="586"/>
      <c r="D176" s="586"/>
      <c r="E176" s="586"/>
      <c r="F176" s="572"/>
      <c r="G176" s="530"/>
    </row>
    <row r="177" spans="1:10" s="527" customFormat="1">
      <c r="B177" s="586"/>
      <c r="C177" s="586"/>
      <c r="D177" s="586"/>
      <c r="E177" s="586"/>
      <c r="F177" s="572"/>
      <c r="G177" s="530"/>
    </row>
    <row r="178" spans="1:10" s="503" customFormat="1">
      <c r="G178" s="530"/>
    </row>
    <row r="179" spans="1:10" s="505" customFormat="1">
      <c r="A179" s="505" t="s">
        <v>3367</v>
      </c>
      <c r="B179" s="505" t="s">
        <v>3368</v>
      </c>
      <c r="G179" s="537"/>
    </row>
    <row r="180" spans="1:10" s="503" customFormat="1">
      <c r="B180" s="503" t="s">
        <v>3369</v>
      </c>
      <c r="G180" s="530"/>
    </row>
    <row r="181" spans="1:10" s="503" customFormat="1">
      <c r="G181" s="530"/>
    </row>
    <row r="182" spans="1:10" s="503" customFormat="1">
      <c r="G182" s="530"/>
    </row>
    <row r="183" spans="1:10" s="503" customFormat="1">
      <c r="B183" s="569" t="s">
        <v>404</v>
      </c>
      <c r="C183" s="569"/>
      <c r="D183" s="569"/>
      <c r="E183" s="569"/>
      <c r="F183" s="569"/>
      <c r="G183" s="530"/>
    </row>
    <row r="184" spans="1:10" s="503" customFormat="1">
      <c r="G184" s="530"/>
    </row>
    <row r="185" spans="1:10" s="503" customFormat="1">
      <c r="A185" s="505" t="s">
        <v>3327</v>
      </c>
      <c r="B185" s="505" t="s">
        <v>3328</v>
      </c>
      <c r="G185" s="530"/>
    </row>
    <row r="186" spans="1:10" s="506" customFormat="1" ht="45">
      <c r="B186" s="507" t="s">
        <v>3142</v>
      </c>
      <c r="C186" s="507" t="s">
        <v>3329</v>
      </c>
      <c r="D186" s="507" t="s">
        <v>3330</v>
      </c>
      <c r="E186" s="507" t="s">
        <v>3331</v>
      </c>
      <c r="F186" s="507" t="s">
        <v>3332</v>
      </c>
      <c r="G186" s="531"/>
    </row>
    <row r="187" spans="1:10" s="503" customFormat="1">
      <c r="B187" s="510" t="s">
        <v>368</v>
      </c>
      <c r="C187" s="510"/>
      <c r="D187" s="532"/>
      <c r="E187" s="532"/>
      <c r="F187" s="532"/>
      <c r="G187" s="530"/>
    </row>
    <row r="188" spans="1:10" s="503" customFormat="1">
      <c r="B188" s="533"/>
      <c r="C188" s="534"/>
      <c r="D188" s="534"/>
      <c r="E188" s="534"/>
      <c r="F188" s="519"/>
      <c r="G188" s="530"/>
    </row>
    <row r="189" spans="1:10" s="503" customFormat="1">
      <c r="B189" s="533" t="s">
        <v>3370</v>
      </c>
      <c r="C189" s="534"/>
      <c r="D189" s="534"/>
      <c r="E189" s="534"/>
      <c r="F189" s="519"/>
      <c r="G189" s="530"/>
    </row>
    <row r="190" spans="1:10" s="503" customFormat="1">
      <c r="B190" s="566" t="s">
        <v>3335</v>
      </c>
      <c r="C190" s="567"/>
      <c r="D190" s="567"/>
      <c r="E190" s="567"/>
      <c r="F190" s="568"/>
      <c r="G190" s="530"/>
    </row>
    <row r="191" spans="1:10" s="503" customFormat="1">
      <c r="B191" s="513"/>
      <c r="C191" s="514"/>
      <c r="D191" s="514"/>
      <c r="E191" s="514"/>
      <c r="F191" s="515"/>
      <c r="G191" s="530"/>
    </row>
    <row r="192" spans="1:10" s="503" customFormat="1">
      <c r="B192" s="513" t="s">
        <v>3395</v>
      </c>
      <c r="C192" s="514"/>
      <c r="D192" s="514"/>
      <c r="E192" s="514"/>
      <c r="F192" s="515"/>
      <c r="G192" s="539">
        <v>323</v>
      </c>
      <c r="I192" s="540"/>
      <c r="J192" s="540"/>
    </row>
    <row r="193" spans="1:10" s="503" customFormat="1">
      <c r="B193" s="513" t="s">
        <v>3396</v>
      </c>
      <c r="C193" s="514"/>
      <c r="D193" s="514"/>
      <c r="E193" s="514"/>
      <c r="F193" s="515"/>
      <c r="G193" s="539">
        <v>323</v>
      </c>
      <c r="I193" s="540"/>
      <c r="J193" s="540"/>
    </row>
    <row r="194" spans="1:10" s="503" customFormat="1">
      <c r="B194" s="513" t="s">
        <v>3397</v>
      </c>
      <c r="C194" s="514"/>
      <c r="D194" s="514"/>
      <c r="E194" s="514"/>
      <c r="F194" s="515"/>
      <c r="G194" s="539">
        <v>189154217.88</v>
      </c>
      <c r="I194" s="540"/>
      <c r="J194" s="540"/>
    </row>
    <row r="195" spans="1:10" s="503" customFormat="1">
      <c r="B195" s="513" t="s">
        <v>3398</v>
      </c>
      <c r="C195" s="514"/>
      <c r="D195" s="514"/>
      <c r="E195" s="514"/>
      <c r="F195" s="515"/>
      <c r="G195" s="539">
        <v>188364141.68000001</v>
      </c>
      <c r="I195" s="540"/>
      <c r="J195" s="540"/>
    </row>
    <row r="196" spans="1:10" s="503" customFormat="1">
      <c r="B196" s="516" t="s">
        <v>3399</v>
      </c>
      <c r="C196" s="517"/>
      <c r="D196" s="517"/>
      <c r="E196" s="517"/>
      <c r="F196" s="518"/>
      <c r="G196" s="539">
        <v>-884406.41999999993</v>
      </c>
      <c r="I196" s="540"/>
      <c r="J196" s="540"/>
    </row>
    <row r="197" spans="1:10" s="503" customFormat="1">
      <c r="G197" s="530"/>
    </row>
    <row r="198" spans="1:10" s="503" customFormat="1">
      <c r="A198" s="505" t="s">
        <v>3341</v>
      </c>
      <c r="B198" s="505" t="s">
        <v>3342</v>
      </c>
      <c r="G198" s="530"/>
    </row>
    <row r="199" spans="1:10" s="503" customFormat="1" ht="60">
      <c r="B199" s="507" t="s">
        <v>3142</v>
      </c>
      <c r="C199" s="507" t="s">
        <v>3329</v>
      </c>
      <c r="D199" s="507" t="s">
        <v>3343</v>
      </c>
      <c r="E199" s="507" t="s">
        <v>3344</v>
      </c>
      <c r="F199" s="507" t="s">
        <v>3345</v>
      </c>
      <c r="G199" s="530"/>
    </row>
    <row r="200" spans="1:10" s="503" customFormat="1">
      <c r="B200" s="507" t="s">
        <v>3333</v>
      </c>
      <c r="C200" s="507"/>
      <c r="D200" s="538"/>
      <c r="E200" s="507"/>
      <c r="F200" s="538"/>
      <c r="G200" s="530"/>
    </row>
    <row r="201" spans="1:10" s="503" customFormat="1">
      <c r="B201" s="533"/>
      <c r="C201" s="534"/>
      <c r="D201" s="535"/>
      <c r="E201" s="535"/>
      <c r="F201" s="536"/>
      <c r="G201" s="530"/>
    </row>
    <row r="202" spans="1:10" s="503" customFormat="1">
      <c r="B202" s="533" t="s">
        <v>3389</v>
      </c>
      <c r="C202" s="534"/>
      <c r="D202" s="534"/>
      <c r="E202" s="534"/>
      <c r="F202" s="519"/>
      <c r="G202" s="530"/>
    </row>
    <row r="203" spans="1:10" s="503" customFormat="1">
      <c r="B203" s="566" t="s">
        <v>3347</v>
      </c>
      <c r="C203" s="567"/>
      <c r="D203" s="567"/>
      <c r="E203" s="567"/>
      <c r="F203" s="568"/>
      <c r="G203" s="530"/>
    </row>
    <row r="204" spans="1:10" s="503" customFormat="1">
      <c r="B204" s="513"/>
      <c r="C204" s="514"/>
      <c r="D204" s="514"/>
      <c r="E204" s="514"/>
      <c r="F204" s="515"/>
      <c r="G204" s="530"/>
    </row>
    <row r="205" spans="1:10" s="503" customFormat="1">
      <c r="B205" s="513" t="s">
        <v>3400</v>
      </c>
      <c r="C205" s="514"/>
      <c r="D205" s="514"/>
      <c r="E205" s="514"/>
      <c r="F205" s="515"/>
      <c r="G205" s="539">
        <v>864</v>
      </c>
    </row>
    <row r="206" spans="1:10" s="503" customFormat="1">
      <c r="B206" s="513" t="s">
        <v>3401</v>
      </c>
      <c r="C206" s="514"/>
      <c r="D206" s="514"/>
      <c r="E206" s="514"/>
      <c r="F206" s="515"/>
      <c r="G206" s="539">
        <v>864</v>
      </c>
    </row>
    <row r="207" spans="1:10" s="503" customFormat="1">
      <c r="B207" s="513" t="s">
        <v>3402</v>
      </c>
      <c r="C207" s="514"/>
      <c r="D207" s="514"/>
      <c r="E207" s="514"/>
      <c r="F207" s="515"/>
      <c r="G207" s="539">
        <v>614893985.61000001</v>
      </c>
    </row>
    <row r="208" spans="1:10" s="503" customFormat="1">
      <c r="B208" s="513" t="s">
        <v>3403</v>
      </c>
      <c r="C208" s="514"/>
      <c r="D208" s="514"/>
      <c r="E208" s="514"/>
      <c r="F208" s="515"/>
      <c r="G208" s="539">
        <v>595253241.14999998</v>
      </c>
    </row>
    <row r="209" spans="1:7" s="503" customFormat="1">
      <c r="B209" s="516" t="s">
        <v>3404</v>
      </c>
      <c r="C209" s="517"/>
      <c r="D209" s="517"/>
      <c r="E209" s="517"/>
      <c r="F209" s="518"/>
      <c r="G209" s="539">
        <v>-19818440.709999997</v>
      </c>
    </row>
    <row r="210" spans="1:7" s="503" customFormat="1">
      <c r="B210" s="525"/>
      <c r="G210" s="530"/>
    </row>
    <row r="211" spans="1:7" s="505" customFormat="1">
      <c r="A211" s="505" t="s">
        <v>3353</v>
      </c>
      <c r="B211" s="505" t="s">
        <v>3354</v>
      </c>
      <c r="G211" s="537"/>
    </row>
    <row r="212" spans="1:7" s="527" customFormat="1" ht="60">
      <c r="B212" s="528" t="s">
        <v>3142</v>
      </c>
      <c r="C212" s="528" t="s">
        <v>3355</v>
      </c>
      <c r="D212" s="528" t="s">
        <v>3356</v>
      </c>
      <c r="E212" s="528" t="s">
        <v>3357</v>
      </c>
      <c r="G212" s="530"/>
    </row>
    <row r="213" spans="1:7" s="527" customFormat="1">
      <c r="B213" s="509" t="s">
        <v>368</v>
      </c>
      <c r="C213" s="509"/>
      <c r="D213" s="509"/>
      <c r="E213" s="509"/>
      <c r="G213" s="530"/>
    </row>
    <row r="214" spans="1:7" s="503" customFormat="1">
      <c r="B214" s="570" t="s">
        <v>3358</v>
      </c>
      <c r="C214" s="572"/>
      <c r="D214" s="572"/>
      <c r="E214" s="572"/>
      <c r="G214" s="530"/>
    </row>
    <row r="215" spans="1:7" s="503" customFormat="1">
      <c r="B215" s="576" t="s">
        <v>3359</v>
      </c>
      <c r="C215" s="577"/>
      <c r="D215" s="577"/>
      <c r="E215" s="578"/>
      <c r="G215" s="530"/>
    </row>
    <row r="216" spans="1:7" s="503" customFormat="1">
      <c r="B216" s="579"/>
      <c r="C216" s="580"/>
      <c r="D216" s="580"/>
      <c r="E216" s="581"/>
      <c r="G216" s="530"/>
    </row>
    <row r="217" spans="1:7" s="503" customFormat="1">
      <c r="B217" s="579"/>
      <c r="C217" s="580"/>
      <c r="D217" s="580"/>
      <c r="E217" s="581"/>
      <c r="G217" s="530"/>
    </row>
    <row r="218" spans="1:7" s="503" customFormat="1">
      <c r="B218" s="579"/>
      <c r="C218" s="580"/>
      <c r="D218" s="580"/>
      <c r="E218" s="581"/>
      <c r="G218" s="530"/>
    </row>
    <row r="219" spans="1:7" s="503" customFormat="1">
      <c r="B219" s="579"/>
      <c r="C219" s="580"/>
      <c r="D219" s="580"/>
      <c r="E219" s="581"/>
      <c r="G219" s="530"/>
    </row>
    <row r="220" spans="1:7" s="503" customFormat="1">
      <c r="B220" s="579"/>
      <c r="C220" s="580"/>
      <c r="D220" s="580"/>
      <c r="E220" s="581"/>
      <c r="G220" s="530"/>
    </row>
    <row r="221" spans="1:7" s="503" customFormat="1">
      <c r="B221" s="582"/>
      <c r="C221" s="583"/>
      <c r="D221" s="583"/>
      <c r="E221" s="584"/>
      <c r="G221" s="530"/>
    </row>
    <row r="222" spans="1:7" s="503" customFormat="1">
      <c r="B222" s="529"/>
      <c r="C222" s="529"/>
      <c r="D222" s="529"/>
      <c r="E222" s="529"/>
      <c r="G222" s="530"/>
    </row>
    <row r="223" spans="1:7" s="505" customFormat="1">
      <c r="A223" s="505" t="s">
        <v>3360</v>
      </c>
      <c r="B223" s="505" t="s">
        <v>3361</v>
      </c>
      <c r="G223" s="537"/>
    </row>
    <row r="224" spans="1:7" s="527" customFormat="1" ht="45">
      <c r="B224" s="528" t="s">
        <v>3142</v>
      </c>
      <c r="C224" s="528" t="s">
        <v>3362</v>
      </c>
      <c r="D224" s="528" t="s">
        <v>3363</v>
      </c>
      <c r="E224" s="528" t="s">
        <v>3356</v>
      </c>
      <c r="F224" s="528" t="s">
        <v>3364</v>
      </c>
      <c r="G224" s="530"/>
    </row>
    <row r="225" spans="1:7" s="527" customFormat="1">
      <c r="B225" s="510" t="s">
        <v>368</v>
      </c>
      <c r="C225" s="510"/>
      <c r="D225" s="509"/>
      <c r="E225" s="509"/>
      <c r="F225" s="509"/>
      <c r="G225" s="530"/>
    </row>
    <row r="226" spans="1:7" s="527" customFormat="1">
      <c r="B226" s="570" t="s">
        <v>3365</v>
      </c>
      <c r="C226" s="572"/>
      <c r="D226" s="572"/>
      <c r="E226" s="572"/>
      <c r="F226" s="509"/>
      <c r="G226" s="530"/>
    </row>
    <row r="227" spans="1:7" s="527" customFormat="1">
      <c r="B227" s="585" t="s">
        <v>3366</v>
      </c>
      <c r="C227" s="586"/>
      <c r="D227" s="586"/>
      <c r="E227" s="586"/>
      <c r="F227" s="572"/>
      <c r="G227" s="530"/>
    </row>
    <row r="228" spans="1:7" s="527" customFormat="1">
      <c r="B228" s="586"/>
      <c r="C228" s="586"/>
      <c r="D228" s="586"/>
      <c r="E228" s="586"/>
      <c r="F228" s="572"/>
      <c r="G228" s="530"/>
    </row>
    <row r="229" spans="1:7" s="527" customFormat="1">
      <c r="B229" s="586"/>
      <c r="C229" s="586"/>
      <c r="D229" s="586"/>
      <c r="E229" s="586"/>
      <c r="F229" s="572"/>
      <c r="G229" s="530"/>
    </row>
    <row r="230" spans="1:7" s="527" customFormat="1">
      <c r="B230" s="586"/>
      <c r="C230" s="586"/>
      <c r="D230" s="586"/>
      <c r="E230" s="586"/>
      <c r="F230" s="572"/>
      <c r="G230" s="530"/>
    </row>
    <row r="231" spans="1:7" s="527" customFormat="1">
      <c r="B231" s="586"/>
      <c r="C231" s="586"/>
      <c r="D231" s="586"/>
      <c r="E231" s="586"/>
      <c r="F231" s="572"/>
      <c r="G231" s="530"/>
    </row>
    <row r="232" spans="1:7" s="527" customFormat="1">
      <c r="B232" s="586"/>
      <c r="C232" s="586"/>
      <c r="D232" s="586"/>
      <c r="E232" s="586"/>
      <c r="F232" s="572"/>
      <c r="G232" s="530"/>
    </row>
    <row r="233" spans="1:7" s="527" customFormat="1">
      <c r="B233" s="586"/>
      <c r="C233" s="586"/>
      <c r="D233" s="586"/>
      <c r="E233" s="586"/>
      <c r="F233" s="572"/>
      <c r="G233" s="530"/>
    </row>
    <row r="234" spans="1:7" s="503" customFormat="1">
      <c r="G234" s="530"/>
    </row>
    <row r="235" spans="1:7" s="505" customFormat="1">
      <c r="A235" s="505" t="s">
        <v>3367</v>
      </c>
      <c r="B235" s="505" t="s">
        <v>3368</v>
      </c>
      <c r="G235" s="537"/>
    </row>
    <row r="236" spans="1:7" s="503" customFormat="1">
      <c r="B236" s="503" t="s">
        <v>3369</v>
      </c>
      <c r="G236" s="530"/>
    </row>
    <row r="237" spans="1:7" s="503" customFormat="1">
      <c r="G237" s="530"/>
    </row>
    <row r="238" spans="1:7" s="503" customFormat="1">
      <c r="G238" s="530"/>
    </row>
    <row r="239" spans="1:7" s="503" customFormat="1">
      <c r="B239" s="569" t="s">
        <v>441</v>
      </c>
      <c r="C239" s="569"/>
      <c r="D239" s="569"/>
      <c r="E239" s="569"/>
      <c r="F239" s="569"/>
      <c r="G239" s="530"/>
    </row>
    <row r="240" spans="1:7" s="503" customFormat="1">
      <c r="G240" s="530"/>
    </row>
    <row r="241" spans="1:7" s="503" customFormat="1">
      <c r="A241" s="505" t="s">
        <v>3327</v>
      </c>
      <c r="B241" s="505" t="s">
        <v>3328</v>
      </c>
      <c r="G241" s="530"/>
    </row>
    <row r="242" spans="1:7" s="506" customFormat="1" ht="45">
      <c r="B242" s="507" t="s">
        <v>3142</v>
      </c>
      <c r="C242" s="507" t="s">
        <v>3329</v>
      </c>
      <c r="D242" s="507" t="s">
        <v>3330</v>
      </c>
      <c r="E242" s="507" t="s">
        <v>3331</v>
      </c>
      <c r="F242" s="507" t="s">
        <v>3332</v>
      </c>
      <c r="G242" s="531"/>
    </row>
    <row r="243" spans="1:7" s="503" customFormat="1">
      <c r="B243" s="510" t="s">
        <v>368</v>
      </c>
      <c r="C243" s="510"/>
      <c r="D243" s="541"/>
      <c r="E243" s="510"/>
      <c r="F243" s="532"/>
      <c r="G243" s="530"/>
    </row>
    <row r="244" spans="1:7" s="503" customFormat="1">
      <c r="B244" s="533"/>
      <c r="C244" s="534"/>
      <c r="D244" s="534"/>
      <c r="E244" s="534"/>
      <c r="F244" s="519"/>
      <c r="G244" s="530"/>
    </row>
    <row r="245" spans="1:7" s="503" customFormat="1">
      <c r="B245" s="533" t="s">
        <v>3370</v>
      </c>
      <c r="C245" s="534"/>
      <c r="D245" s="534"/>
      <c r="E245" s="534"/>
      <c r="F245" s="519"/>
      <c r="G245" s="530"/>
    </row>
    <row r="246" spans="1:7" s="503" customFormat="1">
      <c r="B246" s="566" t="s">
        <v>3335</v>
      </c>
      <c r="C246" s="567"/>
      <c r="D246" s="567"/>
      <c r="E246" s="567"/>
      <c r="F246" s="568"/>
      <c r="G246" s="530"/>
    </row>
    <row r="247" spans="1:7" s="503" customFormat="1">
      <c r="B247" s="513"/>
      <c r="C247" s="514"/>
      <c r="D247" s="514"/>
      <c r="E247" s="514"/>
      <c r="F247" s="515"/>
      <c r="G247" s="530"/>
    </row>
    <row r="248" spans="1:7" s="503" customFormat="1">
      <c r="B248" s="513" t="s">
        <v>3405</v>
      </c>
      <c r="C248" s="514"/>
      <c r="D248" s="514"/>
      <c r="E248" s="514"/>
      <c r="F248" s="515"/>
      <c r="G248" s="530" t="s">
        <v>368</v>
      </c>
    </row>
    <row r="249" spans="1:7" s="503" customFormat="1">
      <c r="B249" s="513" t="s">
        <v>3406</v>
      </c>
      <c r="C249" s="514"/>
      <c r="D249" s="514"/>
      <c r="E249" s="514"/>
      <c r="F249" s="515"/>
      <c r="G249" s="530" t="s">
        <v>368</v>
      </c>
    </row>
    <row r="250" spans="1:7" s="503" customFormat="1">
      <c r="B250" s="513" t="s">
        <v>3407</v>
      </c>
      <c r="C250" s="514"/>
      <c r="D250" s="514"/>
      <c r="E250" s="514"/>
      <c r="F250" s="515"/>
      <c r="G250" s="530" t="s">
        <v>368</v>
      </c>
    </row>
    <row r="251" spans="1:7" s="503" customFormat="1">
      <c r="B251" s="513" t="s">
        <v>3408</v>
      </c>
      <c r="C251" s="514"/>
      <c r="D251" s="514"/>
      <c r="E251" s="514"/>
      <c r="F251" s="515"/>
      <c r="G251" s="530" t="s">
        <v>368</v>
      </c>
    </row>
    <row r="252" spans="1:7" s="503" customFormat="1">
      <c r="B252" s="516" t="s">
        <v>3409</v>
      </c>
      <c r="C252" s="517"/>
      <c r="D252" s="517"/>
      <c r="E252" s="517"/>
      <c r="F252" s="518"/>
      <c r="G252" s="530" t="s">
        <v>368</v>
      </c>
    </row>
    <row r="253" spans="1:7" s="503" customFormat="1">
      <c r="G253" s="530"/>
    </row>
    <row r="254" spans="1:7" s="503" customFormat="1">
      <c r="A254" s="505" t="s">
        <v>3341</v>
      </c>
      <c r="B254" s="505" t="s">
        <v>3342</v>
      </c>
      <c r="G254" s="530"/>
    </row>
    <row r="255" spans="1:7" s="503" customFormat="1" ht="60">
      <c r="B255" s="507" t="s">
        <v>3142</v>
      </c>
      <c r="C255" s="507" t="s">
        <v>3329</v>
      </c>
      <c r="D255" s="507" t="s">
        <v>3343</v>
      </c>
      <c r="E255" s="507" t="s">
        <v>3344</v>
      </c>
      <c r="F255" s="507" t="s">
        <v>3345</v>
      </c>
      <c r="G255" s="530"/>
    </row>
    <row r="256" spans="1:7" s="503" customFormat="1">
      <c r="B256" s="510" t="s">
        <v>368</v>
      </c>
      <c r="C256" s="510"/>
      <c r="D256" s="541"/>
      <c r="E256" s="510"/>
      <c r="F256" s="532"/>
      <c r="G256" s="530"/>
    </row>
    <row r="257" spans="1:7" s="503" customFormat="1">
      <c r="B257" s="533"/>
      <c r="C257" s="534"/>
      <c r="D257" s="535"/>
      <c r="E257" s="535"/>
      <c r="F257" s="536"/>
      <c r="G257" s="530"/>
    </row>
    <row r="258" spans="1:7" s="503" customFormat="1">
      <c r="B258" s="533" t="s">
        <v>3334</v>
      </c>
      <c r="C258" s="534"/>
      <c r="D258" s="534"/>
      <c r="E258" s="534"/>
      <c r="F258" s="519"/>
      <c r="G258" s="530"/>
    </row>
    <row r="259" spans="1:7" s="503" customFormat="1">
      <c r="B259" s="566" t="s">
        <v>3347</v>
      </c>
      <c r="C259" s="567"/>
      <c r="D259" s="567"/>
      <c r="E259" s="567"/>
      <c r="F259" s="568"/>
      <c r="G259" s="530"/>
    </row>
    <row r="260" spans="1:7" s="503" customFormat="1">
      <c r="B260" s="513"/>
      <c r="C260" s="514"/>
      <c r="D260" s="514"/>
      <c r="E260" s="514"/>
      <c r="F260" s="515"/>
      <c r="G260" s="530"/>
    </row>
    <row r="261" spans="1:7" s="503" customFormat="1">
      <c r="B261" s="513" t="s">
        <v>3410</v>
      </c>
      <c r="C261" s="514"/>
      <c r="D261" s="514"/>
      <c r="E261" s="514"/>
      <c r="F261" s="515"/>
      <c r="G261" s="530">
        <v>634</v>
      </c>
    </row>
    <row r="262" spans="1:7" s="503" customFormat="1">
      <c r="B262" s="513" t="s">
        <v>3411</v>
      </c>
      <c r="C262" s="514"/>
      <c r="D262" s="514"/>
      <c r="E262" s="514"/>
      <c r="F262" s="515"/>
      <c r="G262" s="530">
        <v>634</v>
      </c>
    </row>
    <row r="263" spans="1:7" s="503" customFormat="1">
      <c r="B263" s="513" t="s">
        <v>3412</v>
      </c>
      <c r="C263" s="514"/>
      <c r="D263" s="514"/>
      <c r="E263" s="514"/>
      <c r="F263" s="515"/>
      <c r="G263" s="530">
        <v>317336227</v>
      </c>
    </row>
    <row r="264" spans="1:7" s="503" customFormat="1">
      <c r="B264" s="513" t="s">
        <v>3413</v>
      </c>
      <c r="C264" s="514"/>
      <c r="D264" s="514"/>
      <c r="E264" s="514"/>
      <c r="F264" s="515"/>
      <c r="G264" s="530">
        <v>339660800.09999996</v>
      </c>
    </row>
    <row r="265" spans="1:7" s="503" customFormat="1">
      <c r="B265" s="516" t="s">
        <v>3414</v>
      </c>
      <c r="C265" s="517"/>
      <c r="D265" s="517"/>
      <c r="E265" s="517"/>
      <c r="F265" s="518"/>
      <c r="G265" s="530">
        <v>22159284.719999999</v>
      </c>
    </row>
    <row r="266" spans="1:7" s="503" customFormat="1">
      <c r="B266" s="525"/>
      <c r="G266" s="530"/>
    </row>
    <row r="267" spans="1:7" s="505" customFormat="1">
      <c r="A267" s="505" t="s">
        <v>3353</v>
      </c>
      <c r="B267" s="505" t="s">
        <v>3354</v>
      </c>
      <c r="G267" s="537"/>
    </row>
    <row r="268" spans="1:7" s="527" customFormat="1" ht="60">
      <c r="B268" s="528" t="s">
        <v>3142</v>
      </c>
      <c r="C268" s="528" t="s">
        <v>3355</v>
      </c>
      <c r="D268" s="528" t="s">
        <v>3356</v>
      </c>
      <c r="E268" s="528" t="s">
        <v>3357</v>
      </c>
      <c r="G268" s="530"/>
    </row>
    <row r="269" spans="1:7" s="527" customFormat="1">
      <c r="B269" s="509" t="s">
        <v>368</v>
      </c>
      <c r="C269" s="509"/>
      <c r="D269" s="509"/>
      <c r="E269" s="509"/>
      <c r="G269" s="530"/>
    </row>
    <row r="270" spans="1:7" s="503" customFormat="1">
      <c r="B270" s="570" t="s">
        <v>3358</v>
      </c>
      <c r="C270" s="572"/>
      <c r="D270" s="572"/>
      <c r="E270" s="572"/>
      <c r="G270" s="530"/>
    </row>
    <row r="271" spans="1:7" s="503" customFormat="1">
      <c r="B271" s="576" t="s">
        <v>3415</v>
      </c>
      <c r="C271" s="577"/>
      <c r="D271" s="577"/>
      <c r="E271" s="578"/>
      <c r="G271" s="530"/>
    </row>
    <row r="272" spans="1:7" s="503" customFormat="1">
      <c r="B272" s="579"/>
      <c r="C272" s="580"/>
      <c r="D272" s="580"/>
      <c r="E272" s="581"/>
      <c r="G272" s="530"/>
    </row>
    <row r="273" spans="1:7" s="503" customFormat="1">
      <c r="B273" s="579"/>
      <c r="C273" s="580"/>
      <c r="D273" s="580"/>
      <c r="E273" s="581"/>
      <c r="G273" s="530"/>
    </row>
    <row r="274" spans="1:7" s="503" customFormat="1">
      <c r="B274" s="579"/>
      <c r="C274" s="580"/>
      <c r="D274" s="580"/>
      <c r="E274" s="581"/>
      <c r="G274" s="530"/>
    </row>
    <row r="275" spans="1:7" s="503" customFormat="1">
      <c r="B275" s="579"/>
      <c r="C275" s="580"/>
      <c r="D275" s="580"/>
      <c r="E275" s="581"/>
      <c r="G275" s="530"/>
    </row>
    <row r="276" spans="1:7" s="503" customFormat="1">
      <c r="B276" s="579"/>
      <c r="C276" s="580"/>
      <c r="D276" s="580"/>
      <c r="E276" s="581"/>
      <c r="G276" s="530"/>
    </row>
    <row r="277" spans="1:7" s="503" customFormat="1">
      <c r="B277" s="582"/>
      <c r="C277" s="583"/>
      <c r="D277" s="583"/>
      <c r="E277" s="584"/>
      <c r="G277" s="530"/>
    </row>
    <row r="278" spans="1:7" s="503" customFormat="1">
      <c r="B278" s="529"/>
      <c r="C278" s="529"/>
      <c r="D278" s="529"/>
      <c r="E278" s="529"/>
      <c r="G278" s="530"/>
    </row>
    <row r="279" spans="1:7" s="505" customFormat="1">
      <c r="A279" s="505" t="s">
        <v>3360</v>
      </c>
      <c r="B279" s="505" t="s">
        <v>3361</v>
      </c>
      <c r="G279" s="537"/>
    </row>
    <row r="280" spans="1:7" s="527" customFormat="1" ht="45">
      <c r="B280" s="528" t="s">
        <v>3142</v>
      </c>
      <c r="C280" s="528" t="s">
        <v>3362</v>
      </c>
      <c r="D280" s="528" t="s">
        <v>3363</v>
      </c>
      <c r="E280" s="528" t="s">
        <v>3356</v>
      </c>
      <c r="F280" s="528" t="s">
        <v>3364</v>
      </c>
      <c r="G280" s="530"/>
    </row>
    <row r="281" spans="1:7" s="527" customFormat="1">
      <c r="B281" s="509" t="s">
        <v>368</v>
      </c>
      <c r="C281" s="509"/>
      <c r="D281" s="509"/>
      <c r="E281" s="509"/>
      <c r="F281" s="509"/>
      <c r="G281" s="530"/>
    </row>
    <row r="282" spans="1:7" s="527" customFormat="1">
      <c r="B282" s="570" t="s">
        <v>3365</v>
      </c>
      <c r="C282" s="572"/>
      <c r="D282" s="572"/>
      <c r="E282" s="572"/>
      <c r="F282" s="509"/>
      <c r="G282" s="530"/>
    </row>
    <row r="283" spans="1:7" s="527" customFormat="1">
      <c r="B283" s="585" t="s">
        <v>3416</v>
      </c>
      <c r="C283" s="586"/>
      <c r="D283" s="586"/>
      <c r="E283" s="586"/>
      <c r="F283" s="572"/>
      <c r="G283" s="530"/>
    </row>
    <row r="284" spans="1:7" s="527" customFormat="1">
      <c r="B284" s="586"/>
      <c r="C284" s="586"/>
      <c r="D284" s="586"/>
      <c r="E284" s="586"/>
      <c r="F284" s="572"/>
      <c r="G284" s="530"/>
    </row>
    <row r="285" spans="1:7" s="527" customFormat="1">
      <c r="B285" s="586"/>
      <c r="C285" s="586"/>
      <c r="D285" s="586"/>
      <c r="E285" s="586"/>
      <c r="F285" s="572"/>
      <c r="G285" s="530"/>
    </row>
    <row r="286" spans="1:7" s="527" customFormat="1">
      <c r="B286" s="586"/>
      <c r="C286" s="586"/>
      <c r="D286" s="586"/>
      <c r="E286" s="586"/>
      <c r="F286" s="572"/>
      <c r="G286" s="530"/>
    </row>
    <row r="287" spans="1:7" s="527" customFormat="1">
      <c r="B287" s="586"/>
      <c r="C287" s="586"/>
      <c r="D287" s="586"/>
      <c r="E287" s="586"/>
      <c r="F287" s="572"/>
      <c r="G287" s="530"/>
    </row>
    <row r="288" spans="1:7" s="527" customFormat="1">
      <c r="B288" s="586"/>
      <c r="C288" s="586"/>
      <c r="D288" s="586"/>
      <c r="E288" s="586"/>
      <c r="F288" s="572"/>
      <c r="G288" s="530"/>
    </row>
    <row r="289" spans="1:7" s="527" customFormat="1">
      <c r="B289" s="586"/>
      <c r="C289" s="586"/>
      <c r="D289" s="586"/>
      <c r="E289" s="586"/>
      <c r="F289" s="572"/>
      <c r="G289" s="530"/>
    </row>
    <row r="290" spans="1:7" s="503" customFormat="1">
      <c r="G290" s="530"/>
    </row>
    <row r="291" spans="1:7" s="505" customFormat="1">
      <c r="A291" s="505" t="s">
        <v>3367</v>
      </c>
      <c r="B291" s="505" t="s">
        <v>3368</v>
      </c>
      <c r="G291" s="537"/>
    </row>
    <row r="292" spans="1:7" s="503" customFormat="1">
      <c r="B292" s="503" t="s">
        <v>3369</v>
      </c>
      <c r="G292" s="530"/>
    </row>
    <row r="293" spans="1:7" s="503" customFormat="1">
      <c r="G293" s="530"/>
    </row>
    <row r="294" spans="1:7" s="503" customFormat="1">
      <c r="G294" s="530"/>
    </row>
    <row r="295" spans="1:7" s="503" customFormat="1">
      <c r="B295" s="569" t="s">
        <v>572</v>
      </c>
      <c r="C295" s="569"/>
      <c r="D295" s="569"/>
      <c r="E295" s="569"/>
      <c r="F295" s="569"/>
      <c r="G295" s="530"/>
    </row>
    <row r="296" spans="1:7" s="503" customFormat="1">
      <c r="G296" s="530"/>
    </row>
    <row r="297" spans="1:7" s="503" customFormat="1">
      <c r="A297" s="505" t="s">
        <v>3327</v>
      </c>
      <c r="B297" s="505" t="s">
        <v>3328</v>
      </c>
      <c r="G297" s="530"/>
    </row>
    <row r="298" spans="1:7" s="506" customFormat="1" ht="45">
      <c r="B298" s="507" t="s">
        <v>3142</v>
      </c>
      <c r="C298" s="507" t="s">
        <v>3329</v>
      </c>
      <c r="D298" s="507" t="s">
        <v>3330</v>
      </c>
      <c r="E298" s="507" t="s">
        <v>3331</v>
      </c>
      <c r="F298" s="507" t="s">
        <v>3332</v>
      </c>
      <c r="G298" s="531"/>
    </row>
    <row r="299" spans="1:7" s="503" customFormat="1">
      <c r="B299" s="533" t="s">
        <v>368</v>
      </c>
      <c r="C299" s="510"/>
      <c r="D299" s="510"/>
      <c r="E299" s="510"/>
      <c r="F299" s="532"/>
      <c r="G299" s="530"/>
    </row>
    <row r="300" spans="1:7" s="503" customFormat="1">
      <c r="B300" s="533"/>
      <c r="C300" s="534"/>
      <c r="D300" s="534"/>
      <c r="E300" s="534"/>
      <c r="F300" s="519"/>
      <c r="G300" s="530"/>
    </row>
    <row r="301" spans="1:7" s="503" customFormat="1">
      <c r="B301" s="533" t="s">
        <v>3370</v>
      </c>
      <c r="C301" s="534"/>
      <c r="D301" s="534"/>
      <c r="E301" s="534"/>
      <c r="F301" s="519"/>
      <c r="G301" s="530"/>
    </row>
    <row r="302" spans="1:7" s="503" customFormat="1">
      <c r="B302" s="566" t="s">
        <v>3335</v>
      </c>
      <c r="C302" s="567"/>
      <c r="D302" s="567"/>
      <c r="E302" s="567"/>
      <c r="F302" s="568"/>
      <c r="G302" s="530"/>
    </row>
    <row r="303" spans="1:7" s="503" customFormat="1">
      <c r="B303" s="513"/>
      <c r="C303" s="514"/>
      <c r="D303" s="514"/>
      <c r="E303" s="514"/>
      <c r="F303" s="515"/>
      <c r="G303" s="530"/>
    </row>
    <row r="304" spans="1:7" s="503" customFormat="1">
      <c r="B304" s="513" t="s">
        <v>3405</v>
      </c>
      <c r="C304" s="514"/>
      <c r="D304" s="514"/>
      <c r="E304" s="514"/>
      <c r="F304" s="515"/>
      <c r="G304" s="530" t="s">
        <v>368</v>
      </c>
    </row>
    <row r="305" spans="1:7" s="503" customFormat="1">
      <c r="B305" s="513" t="s">
        <v>3406</v>
      </c>
      <c r="C305" s="514"/>
      <c r="D305" s="514"/>
      <c r="E305" s="514"/>
      <c r="F305" s="515"/>
      <c r="G305" s="530" t="s">
        <v>368</v>
      </c>
    </row>
    <row r="306" spans="1:7" s="503" customFormat="1">
      <c r="B306" s="513" t="s">
        <v>3417</v>
      </c>
      <c r="C306" s="514"/>
      <c r="D306" s="514"/>
      <c r="E306" s="514"/>
      <c r="F306" s="515"/>
      <c r="G306" s="530" t="s">
        <v>368</v>
      </c>
    </row>
    <row r="307" spans="1:7" s="503" customFormat="1">
      <c r="B307" s="513" t="s">
        <v>3418</v>
      </c>
      <c r="C307" s="514"/>
      <c r="D307" s="514"/>
      <c r="E307" s="514"/>
      <c r="F307" s="515"/>
      <c r="G307" s="530" t="s">
        <v>368</v>
      </c>
    </row>
    <row r="308" spans="1:7" s="503" customFormat="1">
      <c r="B308" s="516" t="s">
        <v>3419</v>
      </c>
      <c r="C308" s="517"/>
      <c r="D308" s="517"/>
      <c r="E308" s="517"/>
      <c r="F308" s="518"/>
      <c r="G308" s="530" t="s">
        <v>368</v>
      </c>
    </row>
    <row r="309" spans="1:7" s="503" customFormat="1">
      <c r="G309" s="530"/>
    </row>
    <row r="310" spans="1:7" s="503" customFormat="1">
      <c r="A310" s="505" t="s">
        <v>3341</v>
      </c>
      <c r="B310" s="505" t="s">
        <v>3342</v>
      </c>
      <c r="G310" s="530"/>
    </row>
    <row r="311" spans="1:7" s="503" customFormat="1" ht="60">
      <c r="B311" s="507" t="s">
        <v>3142</v>
      </c>
      <c r="C311" s="507" t="s">
        <v>3329</v>
      </c>
      <c r="D311" s="507" t="s">
        <v>3343</v>
      </c>
      <c r="E311" s="507" t="s">
        <v>3344</v>
      </c>
      <c r="F311" s="507" t="s">
        <v>3345</v>
      </c>
      <c r="G311" s="530"/>
    </row>
    <row r="312" spans="1:7" s="503" customFormat="1">
      <c r="B312" s="533" t="s">
        <v>368</v>
      </c>
      <c r="C312" s="510"/>
      <c r="D312" s="532"/>
      <c r="E312" s="532"/>
      <c r="F312" s="532"/>
      <c r="G312" s="530"/>
    </row>
    <row r="313" spans="1:7" s="503" customFormat="1">
      <c r="B313" s="533"/>
      <c r="C313" s="534"/>
      <c r="D313" s="535"/>
      <c r="E313" s="535"/>
      <c r="F313" s="536"/>
      <c r="G313" s="530"/>
    </row>
    <row r="314" spans="1:7" s="503" customFormat="1">
      <c r="B314" s="533" t="s">
        <v>3334</v>
      </c>
      <c r="C314" s="534"/>
      <c r="D314" s="534"/>
      <c r="E314" s="534"/>
      <c r="F314" s="519"/>
      <c r="G314" s="530"/>
    </row>
    <row r="315" spans="1:7" s="503" customFormat="1">
      <c r="B315" s="566" t="s">
        <v>3347</v>
      </c>
      <c r="C315" s="567"/>
      <c r="D315" s="567"/>
      <c r="E315" s="567"/>
      <c r="F315" s="568"/>
      <c r="G315" s="530"/>
    </row>
    <row r="316" spans="1:7" s="503" customFormat="1">
      <c r="B316" s="513"/>
      <c r="C316" s="514"/>
      <c r="D316" s="514"/>
      <c r="E316" s="514"/>
      <c r="F316" s="515"/>
      <c r="G316" s="530"/>
    </row>
    <row r="317" spans="1:7" s="503" customFormat="1">
      <c r="B317" s="513" t="s">
        <v>3420</v>
      </c>
      <c r="C317" s="514"/>
      <c r="D317" s="514"/>
      <c r="E317" s="514"/>
      <c r="F317" s="515"/>
      <c r="G317" s="530">
        <v>100</v>
      </c>
    </row>
    <row r="318" spans="1:7" s="503" customFormat="1">
      <c r="B318" s="513" t="s">
        <v>3421</v>
      </c>
      <c r="C318" s="514"/>
      <c r="D318" s="514"/>
      <c r="E318" s="514"/>
      <c r="F318" s="515"/>
      <c r="G318" s="530">
        <v>120</v>
      </c>
    </row>
    <row r="319" spans="1:7" s="503" customFormat="1">
      <c r="B319" s="513" t="s">
        <v>3422</v>
      </c>
      <c r="C319" s="514"/>
      <c r="D319" s="514"/>
      <c r="E319" s="514"/>
      <c r="F319" s="515"/>
      <c r="G319" s="530">
        <v>79982760</v>
      </c>
    </row>
    <row r="320" spans="1:7" s="503" customFormat="1">
      <c r="B320" s="513" t="s">
        <v>3423</v>
      </c>
      <c r="C320" s="514"/>
      <c r="D320" s="514"/>
      <c r="E320" s="514"/>
      <c r="F320" s="515"/>
      <c r="G320" s="530">
        <v>96742983.75</v>
      </c>
    </row>
    <row r="321" spans="1:7" s="503" customFormat="1">
      <c r="B321" s="516" t="s">
        <v>3424</v>
      </c>
      <c r="C321" s="517"/>
      <c r="D321" s="517"/>
      <c r="E321" s="517"/>
      <c r="F321" s="518"/>
      <c r="G321" s="530">
        <v>61125.25</v>
      </c>
    </row>
    <row r="322" spans="1:7" s="503" customFormat="1">
      <c r="B322" s="525"/>
      <c r="G322" s="530"/>
    </row>
    <row r="323" spans="1:7" s="505" customFormat="1">
      <c r="A323" s="505" t="s">
        <v>3353</v>
      </c>
      <c r="B323" s="505" t="s">
        <v>3354</v>
      </c>
      <c r="G323" s="537"/>
    </row>
    <row r="324" spans="1:7" s="527" customFormat="1" ht="60">
      <c r="B324" s="528" t="s">
        <v>3142</v>
      </c>
      <c r="C324" s="528" t="s">
        <v>3355</v>
      </c>
      <c r="D324" s="528" t="s">
        <v>3356</v>
      </c>
      <c r="E324" s="528" t="s">
        <v>3357</v>
      </c>
      <c r="G324" s="530"/>
    </row>
    <row r="325" spans="1:7" s="527" customFormat="1">
      <c r="B325" s="510" t="s">
        <v>3333</v>
      </c>
      <c r="C325" s="509"/>
      <c r="D325" s="509"/>
      <c r="E325" s="509"/>
      <c r="G325" s="530"/>
    </row>
    <row r="326" spans="1:7" s="503" customFormat="1">
      <c r="B326" s="570" t="s">
        <v>3358</v>
      </c>
      <c r="C326" s="572"/>
      <c r="D326" s="572"/>
      <c r="E326" s="572"/>
      <c r="G326" s="530"/>
    </row>
    <row r="327" spans="1:7" s="503" customFormat="1">
      <c r="B327" s="576" t="s">
        <v>3359</v>
      </c>
      <c r="C327" s="577"/>
      <c r="D327" s="577"/>
      <c r="E327" s="578"/>
      <c r="G327" s="530"/>
    </row>
    <row r="328" spans="1:7" s="503" customFormat="1">
      <c r="B328" s="579"/>
      <c r="C328" s="580"/>
      <c r="D328" s="580"/>
      <c r="E328" s="581"/>
      <c r="G328" s="530"/>
    </row>
    <row r="329" spans="1:7" s="503" customFormat="1">
      <c r="B329" s="579"/>
      <c r="C329" s="580"/>
      <c r="D329" s="580"/>
      <c r="E329" s="581"/>
      <c r="G329" s="530"/>
    </row>
    <row r="330" spans="1:7" s="503" customFormat="1">
      <c r="B330" s="579"/>
      <c r="C330" s="580"/>
      <c r="D330" s="580"/>
      <c r="E330" s="581"/>
      <c r="G330" s="530"/>
    </row>
    <row r="331" spans="1:7" s="503" customFormat="1">
      <c r="B331" s="579"/>
      <c r="C331" s="580"/>
      <c r="D331" s="580"/>
      <c r="E331" s="581"/>
      <c r="G331" s="530"/>
    </row>
    <row r="332" spans="1:7" s="503" customFormat="1">
      <c r="B332" s="579"/>
      <c r="C332" s="580"/>
      <c r="D332" s="580"/>
      <c r="E332" s="581"/>
      <c r="G332" s="530"/>
    </row>
    <row r="333" spans="1:7" s="503" customFormat="1">
      <c r="B333" s="582"/>
      <c r="C333" s="583"/>
      <c r="D333" s="583"/>
      <c r="E333" s="584"/>
      <c r="G333" s="530"/>
    </row>
    <row r="334" spans="1:7" s="503" customFormat="1">
      <c r="B334" s="529"/>
      <c r="C334" s="529"/>
      <c r="D334" s="529"/>
      <c r="E334" s="529"/>
      <c r="G334" s="530"/>
    </row>
    <row r="335" spans="1:7" s="505" customFormat="1">
      <c r="A335" s="505" t="s">
        <v>3360</v>
      </c>
      <c r="B335" s="505" t="s">
        <v>3361</v>
      </c>
      <c r="G335" s="537"/>
    </row>
    <row r="336" spans="1:7" s="527" customFormat="1" ht="45">
      <c r="B336" s="528" t="s">
        <v>3142</v>
      </c>
      <c r="C336" s="528" t="s">
        <v>3362</v>
      </c>
      <c r="D336" s="528" t="s">
        <v>3363</v>
      </c>
      <c r="E336" s="528" t="s">
        <v>3356</v>
      </c>
      <c r="F336" s="528" t="s">
        <v>3364</v>
      </c>
      <c r="G336" s="530"/>
    </row>
    <row r="337" spans="1:7" s="527" customFormat="1">
      <c r="B337" s="510"/>
      <c r="C337" s="510"/>
      <c r="D337" s="532"/>
      <c r="E337" s="510"/>
      <c r="F337" s="532"/>
      <c r="G337" s="530"/>
    </row>
    <row r="338" spans="1:7" s="527" customFormat="1">
      <c r="B338" s="570" t="s">
        <v>3365</v>
      </c>
      <c r="C338" s="572"/>
      <c r="D338" s="572"/>
      <c r="E338" s="572"/>
      <c r="F338" s="509"/>
      <c r="G338" s="530"/>
    </row>
    <row r="339" spans="1:7" s="527" customFormat="1">
      <c r="B339" s="585" t="s">
        <v>3366</v>
      </c>
      <c r="C339" s="586"/>
      <c r="D339" s="586"/>
      <c r="E339" s="586"/>
      <c r="F339" s="572"/>
      <c r="G339" s="530"/>
    </row>
    <row r="340" spans="1:7" s="527" customFormat="1">
      <c r="B340" s="586"/>
      <c r="C340" s="586"/>
      <c r="D340" s="586"/>
      <c r="E340" s="586"/>
      <c r="F340" s="572"/>
      <c r="G340" s="530"/>
    </row>
    <row r="341" spans="1:7" s="527" customFormat="1">
      <c r="B341" s="586"/>
      <c r="C341" s="586"/>
      <c r="D341" s="586"/>
      <c r="E341" s="586"/>
      <c r="F341" s="572"/>
      <c r="G341" s="530"/>
    </row>
    <row r="342" spans="1:7" s="527" customFormat="1">
      <c r="B342" s="586"/>
      <c r="C342" s="586"/>
      <c r="D342" s="586"/>
      <c r="E342" s="586"/>
      <c r="F342" s="572"/>
      <c r="G342" s="530"/>
    </row>
    <row r="343" spans="1:7" s="527" customFormat="1">
      <c r="B343" s="586"/>
      <c r="C343" s="586"/>
      <c r="D343" s="586"/>
      <c r="E343" s="586"/>
      <c r="F343" s="572"/>
      <c r="G343" s="530"/>
    </row>
    <row r="344" spans="1:7" s="527" customFormat="1">
      <c r="B344" s="586"/>
      <c r="C344" s="586"/>
      <c r="D344" s="586"/>
      <c r="E344" s="586"/>
      <c r="F344" s="572"/>
      <c r="G344" s="530"/>
    </row>
    <row r="345" spans="1:7" s="527" customFormat="1">
      <c r="B345" s="586"/>
      <c r="C345" s="586"/>
      <c r="D345" s="586"/>
      <c r="E345" s="586"/>
      <c r="F345" s="572"/>
      <c r="G345" s="530"/>
    </row>
    <row r="346" spans="1:7" s="503" customFormat="1">
      <c r="G346" s="530"/>
    </row>
    <row r="347" spans="1:7" s="505" customFormat="1">
      <c r="A347" s="505" t="s">
        <v>3367</v>
      </c>
      <c r="B347" s="505" t="s">
        <v>3368</v>
      </c>
      <c r="G347" s="537"/>
    </row>
    <row r="348" spans="1:7" s="503" customFormat="1">
      <c r="B348" s="503" t="s">
        <v>3369</v>
      </c>
      <c r="G348" s="530"/>
    </row>
    <row r="349" spans="1:7" s="503" customFormat="1">
      <c r="G349" s="530"/>
    </row>
    <row r="350" spans="1:7" s="503" customFormat="1">
      <c r="G350" s="530"/>
    </row>
    <row r="351" spans="1:7" s="503" customFormat="1">
      <c r="B351" s="569" t="s">
        <v>718</v>
      </c>
      <c r="C351" s="569"/>
      <c r="D351" s="569"/>
      <c r="E351" s="569"/>
      <c r="F351" s="569"/>
      <c r="G351" s="530"/>
    </row>
    <row r="352" spans="1:7" s="503" customFormat="1">
      <c r="G352" s="530"/>
    </row>
    <row r="353" spans="1:12" s="503" customFormat="1">
      <c r="A353" s="505" t="s">
        <v>3327</v>
      </c>
      <c r="B353" s="505" t="s">
        <v>3328</v>
      </c>
      <c r="G353" s="530"/>
    </row>
    <row r="354" spans="1:12" s="506" customFormat="1" ht="45">
      <c r="B354" s="507" t="s">
        <v>3142</v>
      </c>
      <c r="C354" s="507" t="s">
        <v>3329</v>
      </c>
      <c r="D354" s="507" t="s">
        <v>3330</v>
      </c>
      <c r="E354" s="507" t="s">
        <v>3331</v>
      </c>
      <c r="F354" s="507" t="s">
        <v>3332</v>
      </c>
      <c r="G354" s="531"/>
    </row>
    <row r="355" spans="1:12" s="506" customFormat="1">
      <c r="B355" s="507" t="s">
        <v>597</v>
      </c>
      <c r="C355" s="507" t="s">
        <v>3425</v>
      </c>
      <c r="D355" s="538">
        <v>7078.2179999999998</v>
      </c>
      <c r="E355" s="508">
        <v>7079.6</v>
      </c>
      <c r="F355" s="508">
        <v>908.55338640000002</v>
      </c>
      <c r="G355" s="531">
        <v>90855338.640000001</v>
      </c>
      <c r="H355" s="542"/>
      <c r="J355" s="543"/>
      <c r="K355" s="543"/>
      <c r="L355" s="543"/>
    </row>
    <row r="356" spans="1:12" s="506" customFormat="1">
      <c r="B356" s="507" t="s">
        <v>105</v>
      </c>
      <c r="C356" s="507" t="s">
        <v>3425</v>
      </c>
      <c r="D356" s="538">
        <v>334.596</v>
      </c>
      <c r="E356" s="508">
        <v>349.4</v>
      </c>
      <c r="F356" s="508">
        <v>944.46341949999999</v>
      </c>
      <c r="G356" s="531">
        <v>94446341.950000003</v>
      </c>
      <c r="H356" s="542"/>
      <c r="J356" s="543"/>
      <c r="K356" s="543"/>
      <c r="L356" s="543"/>
    </row>
    <row r="357" spans="1:12" s="506" customFormat="1">
      <c r="B357" s="507" t="s">
        <v>395</v>
      </c>
      <c r="C357" s="507" t="s">
        <v>3425</v>
      </c>
      <c r="D357" s="538">
        <v>426.54450000000003</v>
      </c>
      <c r="E357" s="508">
        <v>412.25</v>
      </c>
      <c r="F357" s="508">
        <v>2024.7298031</v>
      </c>
      <c r="G357" s="531">
        <v>202472980.31</v>
      </c>
      <c r="H357" s="542"/>
      <c r="J357" s="543"/>
      <c r="K357" s="543"/>
      <c r="L357" s="543"/>
    </row>
    <row r="358" spans="1:12" s="506" customFormat="1">
      <c r="B358" s="507" t="s">
        <v>418</v>
      </c>
      <c r="C358" s="507" t="s">
        <v>3425</v>
      </c>
      <c r="D358" s="538">
        <v>760.22990000000004</v>
      </c>
      <c r="E358" s="508">
        <v>777.25</v>
      </c>
      <c r="F358" s="508">
        <v>934.00888900000007</v>
      </c>
      <c r="G358" s="531">
        <v>93400888.900000006</v>
      </c>
      <c r="H358" s="542"/>
      <c r="J358" s="543"/>
      <c r="K358" s="543"/>
      <c r="L358" s="543"/>
    </row>
    <row r="359" spans="1:12" s="506" customFormat="1">
      <c r="B359" s="507" t="s">
        <v>574</v>
      </c>
      <c r="C359" s="507" t="s">
        <v>3425</v>
      </c>
      <c r="D359" s="538">
        <v>2003.8181999999999</v>
      </c>
      <c r="E359" s="508">
        <v>1976.6</v>
      </c>
      <c r="F359" s="508">
        <v>21693.739436300002</v>
      </c>
      <c r="G359" s="531">
        <v>2169373943.6300001</v>
      </c>
      <c r="H359" s="542"/>
      <c r="J359" s="543"/>
      <c r="K359" s="543"/>
      <c r="L359" s="543"/>
    </row>
    <row r="360" spans="1:12" s="506" customFormat="1">
      <c r="B360" s="507" t="s">
        <v>622</v>
      </c>
      <c r="C360" s="507" t="s">
        <v>3425</v>
      </c>
      <c r="D360" s="538">
        <v>210.27850000000001</v>
      </c>
      <c r="E360" s="508">
        <v>207.1</v>
      </c>
      <c r="F360" s="508">
        <v>1357.1149094999998</v>
      </c>
      <c r="G360" s="531">
        <v>135711490.94999999</v>
      </c>
      <c r="H360" s="542"/>
      <c r="J360" s="543"/>
      <c r="K360" s="543"/>
      <c r="L360" s="543"/>
    </row>
    <row r="361" spans="1:12" s="506" customFormat="1">
      <c r="B361" s="507" t="s">
        <v>409</v>
      </c>
      <c r="C361" s="507" t="s">
        <v>3425</v>
      </c>
      <c r="D361" s="538">
        <v>1699.6511</v>
      </c>
      <c r="E361" s="508">
        <v>1714.7</v>
      </c>
      <c r="F361" s="508">
        <v>8849.4055182000011</v>
      </c>
      <c r="G361" s="531">
        <v>884940551.82000005</v>
      </c>
      <c r="H361" s="542"/>
      <c r="J361" s="543"/>
      <c r="K361" s="543"/>
      <c r="L361" s="543"/>
    </row>
    <row r="362" spans="1:12" s="506" customFormat="1">
      <c r="B362" s="507" t="s">
        <v>19</v>
      </c>
      <c r="C362" s="507" t="s">
        <v>3425</v>
      </c>
      <c r="D362" s="538">
        <v>739.923</v>
      </c>
      <c r="E362" s="508">
        <v>747.25</v>
      </c>
      <c r="F362" s="508">
        <v>17328.166165799998</v>
      </c>
      <c r="G362" s="531">
        <v>1732816616.5799999</v>
      </c>
      <c r="H362" s="542"/>
      <c r="J362" s="543"/>
      <c r="K362" s="543"/>
      <c r="L362" s="543"/>
    </row>
    <row r="363" spans="1:12" s="506" customFormat="1">
      <c r="B363" s="507" t="s">
        <v>406</v>
      </c>
      <c r="C363" s="507" t="s">
        <v>3425</v>
      </c>
      <c r="D363" s="538">
        <v>300.57119999999998</v>
      </c>
      <c r="E363" s="508">
        <v>299</v>
      </c>
      <c r="F363" s="508">
        <v>8916.6277824000008</v>
      </c>
      <c r="G363" s="531">
        <v>891662778.24000001</v>
      </c>
      <c r="H363" s="542"/>
      <c r="J363" s="543"/>
      <c r="K363" s="543"/>
      <c r="L363" s="543"/>
    </row>
    <row r="364" spans="1:12" s="506" customFormat="1">
      <c r="B364" s="507" t="s">
        <v>81</v>
      </c>
      <c r="C364" s="507" t="s">
        <v>3425</v>
      </c>
      <c r="D364" s="538">
        <v>165.6585</v>
      </c>
      <c r="E364" s="508">
        <v>181.15</v>
      </c>
      <c r="F364" s="508">
        <v>2038.0002684999999</v>
      </c>
      <c r="G364" s="531">
        <v>203800026.84999999</v>
      </c>
      <c r="H364" s="542"/>
      <c r="J364" s="543"/>
      <c r="K364" s="543"/>
      <c r="L364" s="543"/>
    </row>
    <row r="365" spans="1:12" s="506" customFormat="1">
      <c r="B365" s="507" t="s">
        <v>52</v>
      </c>
      <c r="C365" s="507" t="s">
        <v>3425</v>
      </c>
      <c r="D365" s="538">
        <v>1366.2819</v>
      </c>
      <c r="E365" s="508">
        <v>1342.6</v>
      </c>
      <c r="F365" s="508">
        <v>5876.7503122000007</v>
      </c>
      <c r="G365" s="531">
        <v>587675031.22000003</v>
      </c>
      <c r="H365" s="542"/>
      <c r="J365" s="543"/>
      <c r="K365" s="543"/>
      <c r="L365" s="543"/>
    </row>
    <row r="366" spans="1:12" s="506" customFormat="1">
      <c r="B366" s="507" t="s">
        <v>70</v>
      </c>
      <c r="C366" s="507" t="s">
        <v>3425</v>
      </c>
      <c r="D366" s="538">
        <v>681.57989999999995</v>
      </c>
      <c r="E366" s="508">
        <v>677.4</v>
      </c>
      <c r="F366" s="508">
        <v>5879.3212403999996</v>
      </c>
      <c r="G366" s="531">
        <v>587932124.03999996</v>
      </c>
      <c r="H366" s="542"/>
      <c r="J366" s="543"/>
      <c r="K366" s="543"/>
      <c r="L366" s="543"/>
    </row>
    <row r="367" spans="1:12" s="506" customFormat="1">
      <c r="B367" s="507" t="s">
        <v>240</v>
      </c>
      <c r="C367" s="507" t="s">
        <v>3425</v>
      </c>
      <c r="D367" s="538">
        <v>6685.0412999999999</v>
      </c>
      <c r="E367" s="508">
        <v>6719.4</v>
      </c>
      <c r="F367" s="508">
        <v>4814.4232223999998</v>
      </c>
      <c r="G367" s="531">
        <v>481442322.24000001</v>
      </c>
      <c r="H367" s="542"/>
      <c r="J367" s="543"/>
      <c r="K367" s="543"/>
      <c r="L367" s="543"/>
    </row>
    <row r="368" spans="1:12" s="506" customFormat="1">
      <c r="B368" s="507" t="s">
        <v>59</v>
      </c>
      <c r="C368" s="507" t="s">
        <v>3425</v>
      </c>
      <c r="D368" s="538">
        <v>421.77550000000002</v>
      </c>
      <c r="E368" s="508">
        <v>424.55</v>
      </c>
      <c r="F368" s="508">
        <v>1196.9730859000001</v>
      </c>
      <c r="G368" s="531">
        <v>119697308.59</v>
      </c>
      <c r="H368" s="542"/>
      <c r="J368" s="543"/>
      <c r="K368" s="543"/>
      <c r="L368" s="543"/>
    </row>
    <row r="369" spans="1:12" s="506" customFormat="1">
      <c r="B369" s="507" t="s">
        <v>67</v>
      </c>
      <c r="C369" s="507" t="s">
        <v>3425</v>
      </c>
      <c r="D369" s="538">
        <v>56919.823499999999</v>
      </c>
      <c r="E369" s="508">
        <v>58282.5</v>
      </c>
      <c r="F369" s="508">
        <v>1141.3065654</v>
      </c>
      <c r="G369" s="531">
        <v>114130656.54000001</v>
      </c>
      <c r="H369" s="542"/>
      <c r="J369" s="543"/>
      <c r="K369" s="543"/>
      <c r="L369" s="543"/>
    </row>
    <row r="370" spans="1:12" s="506" customFormat="1">
      <c r="B370" s="507" t="s">
        <v>26</v>
      </c>
      <c r="C370" s="507" t="s">
        <v>3425</v>
      </c>
      <c r="D370" s="538">
        <v>1383.3258000000001</v>
      </c>
      <c r="E370" s="508">
        <v>1372.6</v>
      </c>
      <c r="F370" s="508">
        <v>22761.441471999999</v>
      </c>
      <c r="G370" s="531">
        <v>2276144147.1999998</v>
      </c>
      <c r="H370" s="542"/>
      <c r="J370" s="543"/>
      <c r="K370" s="543"/>
      <c r="L370" s="543"/>
    </row>
    <row r="371" spans="1:12" s="506" customFormat="1">
      <c r="B371" s="507" t="s">
        <v>23</v>
      </c>
      <c r="C371" s="507" t="s">
        <v>3425</v>
      </c>
      <c r="D371" s="538">
        <v>306.68329999999997</v>
      </c>
      <c r="E371" s="508">
        <v>322.05</v>
      </c>
      <c r="F371" s="508">
        <v>5980.3486973999998</v>
      </c>
      <c r="G371" s="531">
        <v>598034869.74000001</v>
      </c>
      <c r="H371" s="542"/>
      <c r="J371" s="543"/>
      <c r="K371" s="543"/>
      <c r="L371" s="543"/>
    </row>
    <row r="372" spans="1:12" s="506" customFormat="1">
      <c r="B372" s="507" t="s">
        <v>412</v>
      </c>
      <c r="C372" s="507" t="s">
        <v>3425</v>
      </c>
      <c r="D372" s="538">
        <v>2012.6950999999999</v>
      </c>
      <c r="E372" s="508">
        <v>2014.6</v>
      </c>
      <c r="F372" s="508">
        <v>8597.4263759999994</v>
      </c>
      <c r="G372" s="531">
        <v>859742637.60000002</v>
      </c>
      <c r="H372" s="542"/>
      <c r="J372" s="543"/>
      <c r="K372" s="543"/>
      <c r="L372" s="543"/>
    </row>
    <row r="373" spans="1:12" s="506" customFormat="1">
      <c r="B373" s="507"/>
      <c r="C373" s="507"/>
      <c r="D373" s="538"/>
      <c r="E373" s="508"/>
      <c r="F373" s="508"/>
      <c r="G373" s="531"/>
      <c r="H373" s="542"/>
      <c r="J373" s="543"/>
      <c r="K373" s="543"/>
      <c r="L373" s="543"/>
    </row>
    <row r="374" spans="1:12" s="503" customFormat="1">
      <c r="B374" s="533" t="s">
        <v>3426</v>
      </c>
      <c r="C374" s="534"/>
      <c r="D374" s="534"/>
      <c r="E374" s="534"/>
      <c r="F374" s="519"/>
      <c r="G374" s="530"/>
    </row>
    <row r="375" spans="1:12" s="503" customFormat="1">
      <c r="B375" s="566" t="s">
        <v>3335</v>
      </c>
      <c r="C375" s="567"/>
      <c r="D375" s="567"/>
      <c r="E375" s="567"/>
      <c r="F375" s="568"/>
      <c r="G375" s="530"/>
    </row>
    <row r="376" spans="1:12" s="503" customFormat="1">
      <c r="B376" s="513"/>
      <c r="C376" s="514"/>
      <c r="D376" s="514"/>
      <c r="E376" s="514"/>
      <c r="F376" s="515"/>
      <c r="G376" s="530"/>
    </row>
    <row r="377" spans="1:12" s="503" customFormat="1">
      <c r="B377" s="513" t="s">
        <v>3427</v>
      </c>
      <c r="C377" s="514"/>
      <c r="D377" s="514"/>
      <c r="E377" s="514"/>
      <c r="F377" s="515"/>
      <c r="G377" s="530">
        <v>18249</v>
      </c>
    </row>
    <row r="378" spans="1:12" s="503" customFormat="1">
      <c r="B378" s="513" t="s">
        <v>3428</v>
      </c>
      <c r="C378" s="514"/>
      <c r="D378" s="514"/>
      <c r="E378" s="514"/>
      <c r="F378" s="515"/>
      <c r="G378" s="530">
        <v>14882</v>
      </c>
    </row>
    <row r="379" spans="1:12" s="503" customFormat="1">
      <c r="B379" s="513" t="s">
        <v>3429</v>
      </c>
      <c r="C379" s="514"/>
      <c r="D379" s="514"/>
      <c r="E379" s="514"/>
      <c r="F379" s="515"/>
      <c r="G379" s="530">
        <v>11160910417.580006</v>
      </c>
    </row>
    <row r="380" spans="1:12" s="503" customFormat="1">
      <c r="B380" s="513" t="s">
        <v>3430</v>
      </c>
      <c r="C380" s="514"/>
      <c r="D380" s="514"/>
      <c r="E380" s="514"/>
      <c r="F380" s="515"/>
      <c r="G380" s="530">
        <v>9347133844.4200039</v>
      </c>
      <c r="J380" s="544"/>
    </row>
    <row r="381" spans="1:12" s="503" customFormat="1">
      <c r="B381" s="516" t="s">
        <v>3431</v>
      </c>
      <c r="C381" s="517"/>
      <c r="D381" s="517"/>
      <c r="E381" s="517"/>
      <c r="F381" s="518"/>
      <c r="G381" s="530">
        <v>133454726.03000003</v>
      </c>
      <c r="J381" s="544"/>
    </row>
    <row r="382" spans="1:12" s="503" customFormat="1">
      <c r="G382" s="530"/>
    </row>
    <row r="383" spans="1:12" s="503" customFormat="1">
      <c r="A383" s="505" t="s">
        <v>3341</v>
      </c>
      <c r="B383" s="505" t="s">
        <v>3342</v>
      </c>
      <c r="G383" s="530"/>
    </row>
    <row r="384" spans="1:12" s="503" customFormat="1" ht="60">
      <c r="B384" s="507" t="s">
        <v>3142</v>
      </c>
      <c r="C384" s="507" t="s">
        <v>3329</v>
      </c>
      <c r="D384" s="507" t="s">
        <v>3343</v>
      </c>
      <c r="E384" s="507" t="s">
        <v>3344</v>
      </c>
      <c r="F384" s="507" t="s">
        <v>3345</v>
      </c>
      <c r="G384" s="530"/>
    </row>
    <row r="385" spans="1:7" s="503" customFormat="1">
      <c r="B385" s="507" t="s">
        <v>3432</v>
      </c>
      <c r="C385" s="507" t="s">
        <v>3425</v>
      </c>
      <c r="D385" s="508">
        <v>11599.3657</v>
      </c>
      <c r="E385" s="538">
        <v>11679.9</v>
      </c>
      <c r="F385" s="508">
        <v>19755.747992000001</v>
      </c>
      <c r="G385" s="530">
        <v>1975574799.2</v>
      </c>
    </row>
    <row r="386" spans="1:7" s="503" customFormat="1">
      <c r="B386" s="507"/>
      <c r="C386" s="507"/>
      <c r="D386" s="538"/>
      <c r="E386" s="508"/>
      <c r="F386" s="508"/>
      <c r="G386" s="530"/>
    </row>
    <row r="387" spans="1:7" s="503" customFormat="1">
      <c r="B387" s="533"/>
      <c r="C387" s="534"/>
      <c r="D387" s="535"/>
      <c r="E387" s="535"/>
      <c r="F387" s="536"/>
      <c r="G387" s="530"/>
    </row>
    <row r="388" spans="1:7" s="503" customFormat="1">
      <c r="B388" s="533" t="s">
        <v>3433</v>
      </c>
      <c r="C388" s="534"/>
      <c r="D388" s="534"/>
      <c r="E388" s="534"/>
      <c r="F388" s="519"/>
      <c r="G388" s="530"/>
    </row>
    <row r="389" spans="1:7" s="503" customFormat="1">
      <c r="B389" s="566" t="s">
        <v>3347</v>
      </c>
      <c r="C389" s="567"/>
      <c r="D389" s="567"/>
      <c r="E389" s="567"/>
      <c r="F389" s="568"/>
      <c r="G389" s="530"/>
    </row>
    <row r="390" spans="1:7" s="503" customFormat="1">
      <c r="B390" s="513"/>
      <c r="C390" s="514"/>
      <c r="D390" s="514"/>
      <c r="E390" s="514"/>
      <c r="F390" s="515"/>
      <c r="G390" s="530"/>
    </row>
    <row r="391" spans="1:7" s="503" customFormat="1">
      <c r="B391" s="513" t="s">
        <v>3434</v>
      </c>
      <c r="C391" s="514"/>
      <c r="D391" s="514"/>
      <c r="E391" s="514"/>
      <c r="F391" s="515"/>
      <c r="G391" s="530">
        <v>220</v>
      </c>
    </row>
    <row r="392" spans="1:7" s="503" customFormat="1">
      <c r="B392" s="513" t="s">
        <v>3435</v>
      </c>
      <c r="C392" s="514"/>
      <c r="D392" s="514"/>
      <c r="E392" s="514"/>
      <c r="F392" s="515"/>
      <c r="G392" s="530">
        <v>270</v>
      </c>
    </row>
    <row r="393" spans="1:7" s="503" customFormat="1">
      <c r="B393" s="513" t="s">
        <v>3436</v>
      </c>
      <c r="C393" s="514"/>
      <c r="D393" s="514"/>
      <c r="E393" s="514"/>
      <c r="F393" s="515"/>
      <c r="G393" s="530">
        <v>177740230.94999999</v>
      </c>
    </row>
    <row r="394" spans="1:7" s="503" customFormat="1">
      <c r="B394" s="513" t="s">
        <v>3437</v>
      </c>
      <c r="C394" s="514"/>
      <c r="D394" s="514"/>
      <c r="E394" s="514"/>
      <c r="F394" s="515"/>
      <c r="G394" s="530">
        <v>210499368.75</v>
      </c>
    </row>
    <row r="395" spans="1:7" s="503" customFormat="1">
      <c r="B395" s="516" t="s">
        <v>3438</v>
      </c>
      <c r="C395" s="517"/>
      <c r="D395" s="517"/>
      <c r="E395" s="517"/>
      <c r="F395" s="518"/>
      <c r="G395" s="530">
        <v>-8811318.1899999995</v>
      </c>
    </row>
    <row r="396" spans="1:7" s="503" customFormat="1">
      <c r="B396" s="525"/>
      <c r="G396" s="530"/>
    </row>
    <row r="397" spans="1:7" s="505" customFormat="1">
      <c r="A397" s="505" t="s">
        <v>3353</v>
      </c>
      <c r="B397" s="505" t="s">
        <v>3354</v>
      </c>
      <c r="G397" s="537"/>
    </row>
    <row r="398" spans="1:7" s="527" customFormat="1" ht="60">
      <c r="B398" s="528" t="s">
        <v>3142</v>
      </c>
      <c r="C398" s="528" t="s">
        <v>3355</v>
      </c>
      <c r="D398" s="528" t="s">
        <v>3356</v>
      </c>
      <c r="E398" s="528" t="s">
        <v>3357</v>
      </c>
      <c r="G398" s="530"/>
    </row>
    <row r="399" spans="1:7" s="527" customFormat="1">
      <c r="B399" s="510" t="s">
        <v>3333</v>
      </c>
      <c r="C399" s="509"/>
      <c r="D399" s="509"/>
      <c r="E399" s="509"/>
      <c r="G399" s="530"/>
    </row>
    <row r="400" spans="1:7" s="503" customFormat="1">
      <c r="B400" s="570" t="s">
        <v>3358</v>
      </c>
      <c r="C400" s="572"/>
      <c r="D400" s="572"/>
      <c r="E400" s="572"/>
      <c r="G400" s="530"/>
    </row>
    <row r="401" spans="1:7" s="503" customFormat="1">
      <c r="B401" s="576" t="s">
        <v>3359</v>
      </c>
      <c r="C401" s="577"/>
      <c r="D401" s="577"/>
      <c r="E401" s="578"/>
      <c r="G401" s="530"/>
    </row>
    <row r="402" spans="1:7" s="503" customFormat="1">
      <c r="B402" s="579"/>
      <c r="C402" s="580"/>
      <c r="D402" s="580"/>
      <c r="E402" s="581"/>
      <c r="G402" s="530"/>
    </row>
    <row r="403" spans="1:7" s="503" customFormat="1">
      <c r="B403" s="579"/>
      <c r="C403" s="580"/>
      <c r="D403" s="580"/>
      <c r="E403" s="581"/>
      <c r="G403" s="530"/>
    </row>
    <row r="404" spans="1:7" s="503" customFormat="1">
      <c r="B404" s="579"/>
      <c r="C404" s="580"/>
      <c r="D404" s="580"/>
      <c r="E404" s="581"/>
      <c r="G404" s="530"/>
    </row>
    <row r="405" spans="1:7" s="503" customFormat="1">
      <c r="B405" s="579"/>
      <c r="C405" s="580"/>
      <c r="D405" s="580"/>
      <c r="E405" s="581"/>
      <c r="G405" s="530"/>
    </row>
    <row r="406" spans="1:7" s="503" customFormat="1">
      <c r="B406" s="579"/>
      <c r="C406" s="580"/>
      <c r="D406" s="580"/>
      <c r="E406" s="581"/>
      <c r="G406" s="530"/>
    </row>
    <row r="407" spans="1:7" s="503" customFormat="1">
      <c r="B407" s="582"/>
      <c r="C407" s="583"/>
      <c r="D407" s="583"/>
      <c r="E407" s="584"/>
      <c r="G407" s="530"/>
    </row>
    <row r="408" spans="1:7" s="503" customFormat="1">
      <c r="B408" s="529"/>
      <c r="C408" s="529"/>
      <c r="D408" s="529"/>
      <c r="E408" s="529"/>
      <c r="G408" s="530"/>
    </row>
    <row r="409" spans="1:7" s="505" customFormat="1">
      <c r="A409" s="505" t="s">
        <v>3360</v>
      </c>
      <c r="B409" s="505" t="s">
        <v>3361</v>
      </c>
      <c r="G409" s="537"/>
    </row>
    <row r="410" spans="1:7" s="527" customFormat="1" ht="45">
      <c r="B410" s="528" t="s">
        <v>3142</v>
      </c>
      <c r="C410" s="528" t="s">
        <v>3362</v>
      </c>
      <c r="D410" s="528" t="s">
        <v>3363</v>
      </c>
      <c r="E410" s="528" t="s">
        <v>3356</v>
      </c>
      <c r="F410" s="528" t="s">
        <v>3364</v>
      </c>
      <c r="G410" s="530"/>
    </row>
    <row r="411" spans="1:7" s="527" customFormat="1">
      <c r="B411" s="510"/>
      <c r="C411" s="510"/>
      <c r="D411" s="532"/>
      <c r="E411" s="510"/>
      <c r="F411" s="532"/>
      <c r="G411" s="530"/>
    </row>
    <row r="412" spans="1:7" s="527" customFormat="1">
      <c r="B412" s="570" t="s">
        <v>3365</v>
      </c>
      <c r="C412" s="572"/>
      <c r="D412" s="572"/>
      <c r="E412" s="572"/>
      <c r="F412" s="509"/>
      <c r="G412" s="530"/>
    </row>
    <row r="413" spans="1:7" s="527" customFormat="1">
      <c r="B413" s="585" t="s">
        <v>3366</v>
      </c>
      <c r="C413" s="586"/>
      <c r="D413" s="586"/>
      <c r="E413" s="586"/>
      <c r="F413" s="572"/>
      <c r="G413" s="530"/>
    </row>
    <row r="414" spans="1:7" s="527" customFormat="1">
      <c r="B414" s="586"/>
      <c r="C414" s="586"/>
      <c r="D414" s="586"/>
      <c r="E414" s="586"/>
      <c r="F414" s="572"/>
      <c r="G414" s="530"/>
    </row>
    <row r="415" spans="1:7" s="527" customFormat="1">
      <c r="B415" s="586"/>
      <c r="C415" s="586"/>
      <c r="D415" s="586"/>
      <c r="E415" s="586"/>
      <c r="F415" s="572"/>
      <c r="G415" s="530"/>
    </row>
    <row r="416" spans="1:7" s="527" customFormat="1">
      <c r="B416" s="586"/>
      <c r="C416" s="586"/>
      <c r="D416" s="586"/>
      <c r="E416" s="586"/>
      <c r="F416" s="572"/>
      <c r="G416" s="530"/>
    </row>
    <row r="417" spans="1:12" s="527" customFormat="1">
      <c r="B417" s="586"/>
      <c r="C417" s="586"/>
      <c r="D417" s="586"/>
      <c r="E417" s="586"/>
      <c r="F417" s="572"/>
      <c r="G417" s="530"/>
    </row>
    <row r="418" spans="1:12" s="527" customFormat="1">
      <c r="B418" s="586"/>
      <c r="C418" s="586"/>
      <c r="D418" s="586"/>
      <c r="E418" s="586"/>
      <c r="F418" s="572"/>
      <c r="G418" s="530"/>
    </row>
    <row r="419" spans="1:12" s="527" customFormat="1">
      <c r="B419" s="586"/>
      <c r="C419" s="586"/>
      <c r="D419" s="586"/>
      <c r="E419" s="586"/>
      <c r="F419" s="572"/>
      <c r="G419" s="530"/>
    </row>
    <row r="420" spans="1:12" s="503" customFormat="1">
      <c r="G420" s="530"/>
    </row>
    <row r="421" spans="1:12" s="505" customFormat="1">
      <c r="A421" s="505" t="s">
        <v>3367</v>
      </c>
      <c r="B421" s="505" t="s">
        <v>3368</v>
      </c>
      <c r="G421" s="537"/>
    </row>
    <row r="422" spans="1:12" s="503" customFormat="1">
      <c r="B422" s="503" t="s">
        <v>3369</v>
      </c>
      <c r="G422" s="530"/>
    </row>
    <row r="423" spans="1:12" s="503" customFormat="1">
      <c r="G423" s="530"/>
    </row>
    <row r="424" spans="1:12" s="503" customFormat="1">
      <c r="G424" s="530"/>
    </row>
    <row r="425" spans="1:12" s="503" customFormat="1">
      <c r="B425" s="569" t="s">
        <v>878</v>
      </c>
      <c r="C425" s="569"/>
      <c r="D425" s="569"/>
      <c r="E425" s="569"/>
      <c r="F425" s="569"/>
      <c r="G425" s="530"/>
    </row>
    <row r="426" spans="1:12" s="503" customFormat="1">
      <c r="G426" s="530"/>
    </row>
    <row r="427" spans="1:12" s="503" customFormat="1">
      <c r="A427" s="505" t="s">
        <v>3327</v>
      </c>
      <c r="B427" s="505" t="s">
        <v>3328</v>
      </c>
      <c r="G427" s="530"/>
    </row>
    <row r="428" spans="1:12" s="506" customFormat="1" ht="45">
      <c r="B428" s="507" t="s">
        <v>3142</v>
      </c>
      <c r="C428" s="507" t="s">
        <v>3329</v>
      </c>
      <c r="D428" s="507" t="s">
        <v>3330</v>
      </c>
      <c r="E428" s="507" t="s">
        <v>3331</v>
      </c>
      <c r="F428" s="507" t="s">
        <v>3332</v>
      </c>
      <c r="G428" s="531"/>
    </row>
    <row r="429" spans="1:12" s="503" customFormat="1">
      <c r="B429" s="510" t="s">
        <v>102</v>
      </c>
      <c r="C429" s="510" t="s">
        <v>3425</v>
      </c>
      <c r="D429" s="532">
        <v>1587.7596000000001</v>
      </c>
      <c r="E429" s="532">
        <v>1670.95</v>
      </c>
      <c r="F429" s="532">
        <v>3288.7858464999999</v>
      </c>
      <c r="G429" s="530">
        <v>328878584.64999998</v>
      </c>
      <c r="I429" s="544"/>
      <c r="K429" s="544"/>
      <c r="L429" s="544"/>
    </row>
    <row r="430" spans="1:12" s="503" customFormat="1">
      <c r="B430" s="510" t="s">
        <v>898</v>
      </c>
      <c r="C430" s="510" t="s">
        <v>3425</v>
      </c>
      <c r="D430" s="532">
        <v>137.2457</v>
      </c>
      <c r="E430" s="532">
        <v>147.85</v>
      </c>
      <c r="F430" s="532">
        <v>7268.3794055999997</v>
      </c>
      <c r="G430" s="530">
        <v>726837940.55999994</v>
      </c>
      <c r="I430" s="544"/>
      <c r="J430" s="544"/>
      <c r="K430" s="544"/>
      <c r="L430" s="544"/>
    </row>
    <row r="431" spans="1:12" s="503" customFormat="1">
      <c r="B431" s="510" t="s">
        <v>625</v>
      </c>
      <c r="C431" s="510" t="s">
        <v>3425</v>
      </c>
      <c r="D431" s="532">
        <v>366.16629999999998</v>
      </c>
      <c r="E431" s="532">
        <v>380.05</v>
      </c>
      <c r="F431" s="532">
        <v>4588.0757148000002</v>
      </c>
      <c r="G431" s="530">
        <v>458807571.48000002</v>
      </c>
      <c r="I431" s="544"/>
      <c r="K431" s="544"/>
      <c r="L431" s="544"/>
    </row>
    <row r="432" spans="1:12" s="503" customFormat="1">
      <c r="B432" s="510" t="s">
        <v>883</v>
      </c>
      <c r="C432" s="510" t="s">
        <v>3425</v>
      </c>
      <c r="D432" s="532">
        <v>48.601700000000001</v>
      </c>
      <c r="E432" s="532">
        <v>49.1</v>
      </c>
      <c r="F432" s="532">
        <v>17296.784477999998</v>
      </c>
      <c r="G432" s="530">
        <v>1729678447.8</v>
      </c>
      <c r="I432" s="544"/>
      <c r="K432" s="544"/>
      <c r="L432" s="544"/>
    </row>
    <row r="433" spans="2:12" s="503" customFormat="1">
      <c r="B433" s="510" t="s">
        <v>987</v>
      </c>
      <c r="C433" s="510" t="s">
        <v>3425</v>
      </c>
      <c r="D433" s="532">
        <v>718.221</v>
      </c>
      <c r="E433" s="532">
        <v>725.95</v>
      </c>
      <c r="F433" s="532">
        <v>461.4951264</v>
      </c>
      <c r="G433" s="530">
        <v>46149512.640000001</v>
      </c>
      <c r="I433" s="544"/>
      <c r="K433" s="544"/>
      <c r="L433" s="544"/>
    </row>
    <row r="434" spans="2:12" s="503" customFormat="1">
      <c r="B434" s="510" t="s">
        <v>908</v>
      </c>
      <c r="C434" s="510" t="s">
        <v>3425</v>
      </c>
      <c r="D434" s="532">
        <v>1175.5526</v>
      </c>
      <c r="E434" s="532">
        <v>1231.4000000000001</v>
      </c>
      <c r="F434" s="532">
        <v>681.29421519999994</v>
      </c>
      <c r="G434" s="530">
        <v>68129421.519999996</v>
      </c>
      <c r="I434" s="544"/>
      <c r="K434" s="544"/>
      <c r="L434" s="544"/>
    </row>
    <row r="435" spans="2:12" s="503" customFormat="1">
      <c r="B435" s="510" t="s">
        <v>63</v>
      </c>
      <c r="C435" s="510" t="s">
        <v>3425</v>
      </c>
      <c r="D435" s="532">
        <v>216.88470000000001</v>
      </c>
      <c r="E435" s="532">
        <v>223.35</v>
      </c>
      <c r="F435" s="532">
        <v>1074.3313679999999</v>
      </c>
      <c r="G435" s="530">
        <v>107433136.8</v>
      </c>
      <c r="I435" s="544"/>
      <c r="K435" s="544"/>
      <c r="L435" s="544"/>
    </row>
    <row r="436" spans="2:12" s="503" customFormat="1">
      <c r="B436" s="510" t="s">
        <v>281</v>
      </c>
      <c r="C436" s="510" t="s">
        <v>3425</v>
      </c>
      <c r="D436" s="532">
        <v>1483.6958</v>
      </c>
      <c r="E436" s="532">
        <v>1501.5</v>
      </c>
      <c r="F436" s="532">
        <v>2356.1778239999999</v>
      </c>
      <c r="G436" s="530">
        <v>235617782.40000001</v>
      </c>
      <c r="I436" s="544"/>
      <c r="K436" s="544"/>
      <c r="L436" s="544"/>
    </row>
    <row r="437" spans="2:12" s="503" customFormat="1">
      <c r="B437" s="510" t="s">
        <v>287</v>
      </c>
      <c r="C437" s="510" t="s">
        <v>3425</v>
      </c>
      <c r="D437" s="532">
        <v>778.29679999999996</v>
      </c>
      <c r="E437" s="532">
        <v>790.8</v>
      </c>
      <c r="F437" s="532">
        <v>6978.7332924000002</v>
      </c>
      <c r="G437" s="530">
        <v>697873329.24000001</v>
      </c>
      <c r="I437" s="544"/>
      <c r="K437" s="544"/>
      <c r="L437" s="544"/>
    </row>
    <row r="438" spans="2:12" s="503" customFormat="1">
      <c r="B438" s="510" t="s">
        <v>30</v>
      </c>
      <c r="C438" s="510" t="s">
        <v>3425</v>
      </c>
      <c r="D438" s="532">
        <v>741.73680000000002</v>
      </c>
      <c r="E438" s="532">
        <v>780.3</v>
      </c>
      <c r="F438" s="532">
        <v>2352.0763930000003</v>
      </c>
      <c r="G438" s="530">
        <v>235207639.30000001</v>
      </c>
      <c r="I438" s="544"/>
      <c r="K438" s="544"/>
      <c r="L438" s="544"/>
    </row>
    <row r="439" spans="2:12" s="503" customFormat="1">
      <c r="B439" s="510" t="s">
        <v>597</v>
      </c>
      <c r="C439" s="510" t="s">
        <v>3425</v>
      </c>
      <c r="D439" s="532">
        <v>7033.5852000000004</v>
      </c>
      <c r="E439" s="532">
        <v>7079.6</v>
      </c>
      <c r="F439" s="532">
        <v>908.55338640000002</v>
      </c>
      <c r="G439" s="530">
        <v>90855338.640000001</v>
      </c>
      <c r="I439" s="544"/>
      <c r="K439" s="544"/>
      <c r="L439" s="544"/>
    </row>
    <row r="440" spans="2:12" s="503" customFormat="1">
      <c r="B440" s="510" t="s">
        <v>464</v>
      </c>
      <c r="C440" s="510" t="s">
        <v>3425</v>
      </c>
      <c r="D440" s="532">
        <v>120.6602</v>
      </c>
      <c r="E440" s="532">
        <v>129.65</v>
      </c>
      <c r="F440" s="532">
        <v>1297.6160272</v>
      </c>
      <c r="G440" s="530">
        <v>129761602.72</v>
      </c>
      <c r="I440" s="544"/>
      <c r="K440" s="544"/>
      <c r="L440" s="544"/>
    </row>
    <row r="441" spans="2:12" s="503" customFormat="1">
      <c r="B441" s="510" t="s">
        <v>957</v>
      </c>
      <c r="C441" s="510" t="s">
        <v>3425</v>
      </c>
      <c r="D441" s="532">
        <v>101.0262</v>
      </c>
      <c r="E441" s="532">
        <v>104.6</v>
      </c>
      <c r="F441" s="532">
        <v>621.02651760000003</v>
      </c>
      <c r="G441" s="530">
        <v>62102651.759999998</v>
      </c>
      <c r="I441" s="544"/>
      <c r="K441" s="544"/>
      <c r="L441" s="544"/>
    </row>
    <row r="442" spans="2:12" s="503" customFormat="1">
      <c r="B442" s="510" t="s">
        <v>1047</v>
      </c>
      <c r="C442" s="510" t="s">
        <v>3425</v>
      </c>
      <c r="D442" s="532">
        <v>963.77750000000003</v>
      </c>
      <c r="E442" s="532">
        <v>1020.05</v>
      </c>
      <c r="F442" s="532">
        <v>357.93003670000002</v>
      </c>
      <c r="G442" s="530">
        <v>35793003.670000002</v>
      </c>
      <c r="I442" s="544"/>
      <c r="K442" s="544"/>
      <c r="L442" s="544"/>
    </row>
    <row r="443" spans="2:12" s="503" customFormat="1">
      <c r="B443" s="510" t="s">
        <v>1041</v>
      </c>
      <c r="C443" s="510" t="s">
        <v>3425</v>
      </c>
      <c r="D443" s="532">
        <v>315.89519999999999</v>
      </c>
      <c r="E443" s="532">
        <v>326.60000000000002</v>
      </c>
      <c r="F443" s="532">
        <v>610.79948159999992</v>
      </c>
      <c r="G443" s="530">
        <v>61079948.159999996</v>
      </c>
      <c r="I443" s="544"/>
      <c r="K443" s="544"/>
      <c r="L443" s="544"/>
    </row>
    <row r="444" spans="2:12" s="503" customFormat="1">
      <c r="B444" s="510" t="s">
        <v>173</v>
      </c>
      <c r="C444" s="510" t="s">
        <v>3425</v>
      </c>
      <c r="D444" s="532">
        <v>92.272099999999995</v>
      </c>
      <c r="E444" s="532">
        <v>94.05</v>
      </c>
      <c r="F444" s="532">
        <v>370.50357960000002</v>
      </c>
      <c r="G444" s="530">
        <v>37050357.960000001</v>
      </c>
      <c r="I444" s="544"/>
      <c r="K444" s="544"/>
      <c r="L444" s="544"/>
    </row>
    <row r="445" spans="2:12" s="503" customFormat="1">
      <c r="B445" s="510" t="s">
        <v>880</v>
      </c>
      <c r="C445" s="510" t="s">
        <v>3425</v>
      </c>
      <c r="D445" s="532">
        <v>1103.6294</v>
      </c>
      <c r="E445" s="532">
        <v>1133</v>
      </c>
      <c r="F445" s="532">
        <v>2960.2117600000001</v>
      </c>
      <c r="G445" s="530">
        <v>296021176</v>
      </c>
      <c r="I445" s="544"/>
      <c r="K445" s="544"/>
      <c r="L445" s="544"/>
    </row>
    <row r="446" spans="2:12" s="503" customFormat="1">
      <c r="B446" s="510" t="s">
        <v>981</v>
      </c>
      <c r="C446" s="510" t="s">
        <v>3425</v>
      </c>
      <c r="D446" s="532">
        <v>495.87090000000001</v>
      </c>
      <c r="E446" s="532">
        <v>516.45000000000005</v>
      </c>
      <c r="F446" s="532">
        <v>2187.7218634000001</v>
      </c>
      <c r="G446" s="530">
        <v>218772186.34</v>
      </c>
      <c r="I446" s="544"/>
      <c r="K446" s="544"/>
      <c r="L446" s="544"/>
    </row>
    <row r="447" spans="2:12" s="503" customFormat="1">
      <c r="B447" s="510" t="s">
        <v>951</v>
      </c>
      <c r="C447" s="510" t="s">
        <v>3425</v>
      </c>
      <c r="D447" s="532">
        <v>72.900099999999995</v>
      </c>
      <c r="E447" s="532">
        <v>75.25</v>
      </c>
      <c r="F447" s="532">
        <v>4467.7471388000004</v>
      </c>
      <c r="G447" s="530">
        <v>446774713.88</v>
      </c>
      <c r="I447" s="544"/>
      <c r="K447" s="544"/>
      <c r="L447" s="544"/>
    </row>
    <row r="448" spans="2:12" s="503" customFormat="1">
      <c r="B448" s="510" t="s">
        <v>593</v>
      </c>
      <c r="C448" s="510" t="s">
        <v>3425</v>
      </c>
      <c r="D448" s="532">
        <v>332.85890000000001</v>
      </c>
      <c r="E448" s="532">
        <v>335.2</v>
      </c>
      <c r="F448" s="532">
        <v>4995.6773008999999</v>
      </c>
      <c r="G448" s="530">
        <v>499567730.08999997</v>
      </c>
      <c r="I448" s="544"/>
      <c r="K448" s="544"/>
      <c r="L448" s="544"/>
    </row>
    <row r="449" spans="2:12" s="503" customFormat="1">
      <c r="B449" s="510" t="s">
        <v>637</v>
      </c>
      <c r="C449" s="510" t="s">
        <v>3425</v>
      </c>
      <c r="D449" s="532">
        <v>310.21949999999998</v>
      </c>
      <c r="E449" s="532">
        <v>315.2</v>
      </c>
      <c r="F449" s="532">
        <v>203.26995840000001</v>
      </c>
      <c r="G449" s="530">
        <v>20326995.84</v>
      </c>
      <c r="I449" s="544"/>
      <c r="J449" s="544"/>
      <c r="K449" s="544"/>
      <c r="L449" s="544"/>
    </row>
    <row r="450" spans="2:12" s="503" customFormat="1">
      <c r="B450" s="510" t="s">
        <v>225</v>
      </c>
      <c r="C450" s="510" t="s">
        <v>3425</v>
      </c>
      <c r="D450" s="532">
        <v>607.88419999999996</v>
      </c>
      <c r="E450" s="532">
        <v>615.75</v>
      </c>
      <c r="F450" s="532">
        <v>1576.2416149999999</v>
      </c>
      <c r="G450" s="530">
        <v>157624161.5</v>
      </c>
      <c r="I450" s="544"/>
      <c r="K450" s="544"/>
      <c r="L450" s="544"/>
    </row>
    <row r="451" spans="2:12" s="503" customFormat="1">
      <c r="B451" s="510" t="s">
        <v>198</v>
      </c>
      <c r="C451" s="510" t="s">
        <v>3425</v>
      </c>
      <c r="D451" s="532">
        <v>95.760499999999993</v>
      </c>
      <c r="E451" s="532">
        <v>99.6</v>
      </c>
      <c r="F451" s="532">
        <v>75.907151999999996</v>
      </c>
      <c r="G451" s="530">
        <v>7590715.2000000002</v>
      </c>
      <c r="I451" s="544"/>
      <c r="K451" s="544"/>
      <c r="L451" s="544"/>
    </row>
    <row r="452" spans="2:12" s="503" customFormat="1">
      <c r="B452" s="510" t="s">
        <v>972</v>
      </c>
      <c r="C452" s="510" t="s">
        <v>3425</v>
      </c>
      <c r="D452" s="532">
        <v>18256.496500000001</v>
      </c>
      <c r="E452" s="532">
        <v>18324.599999999999</v>
      </c>
      <c r="F452" s="532">
        <v>1320.907168</v>
      </c>
      <c r="G452" s="530">
        <v>132090716.8</v>
      </c>
      <c r="I452" s="544"/>
      <c r="K452" s="544"/>
      <c r="L452" s="544"/>
    </row>
    <row r="453" spans="2:12" s="503" customFormat="1">
      <c r="B453" s="510" t="s">
        <v>297</v>
      </c>
      <c r="C453" s="510" t="s">
        <v>3425</v>
      </c>
      <c r="D453" s="532">
        <v>3108.5282000000002</v>
      </c>
      <c r="E453" s="532">
        <v>3102.25</v>
      </c>
      <c r="F453" s="532">
        <v>331.2805912</v>
      </c>
      <c r="G453" s="530">
        <v>33128059.120000001</v>
      </c>
      <c r="I453" s="544"/>
      <c r="K453" s="544"/>
      <c r="L453" s="544"/>
    </row>
    <row r="454" spans="2:12" s="503" customFormat="1">
      <c r="B454" s="510" t="s">
        <v>105</v>
      </c>
      <c r="C454" s="510" t="s">
        <v>3425</v>
      </c>
      <c r="D454" s="532">
        <v>335.81470000000002</v>
      </c>
      <c r="E454" s="532">
        <v>349.4</v>
      </c>
      <c r="F454" s="532">
        <v>944.46341949999999</v>
      </c>
      <c r="G454" s="530">
        <v>94446341.950000003</v>
      </c>
      <c r="I454" s="544"/>
      <c r="K454" s="544"/>
      <c r="L454" s="544"/>
    </row>
    <row r="455" spans="2:12" s="503" customFormat="1">
      <c r="B455" s="510" t="s">
        <v>1038</v>
      </c>
      <c r="C455" s="510" t="s">
        <v>3425</v>
      </c>
      <c r="D455" s="532">
        <v>341.04770000000002</v>
      </c>
      <c r="E455" s="532">
        <v>351.35</v>
      </c>
      <c r="F455" s="532">
        <v>136.11158460000001</v>
      </c>
      <c r="G455" s="530">
        <v>13611158.460000001</v>
      </c>
      <c r="I455" s="544"/>
      <c r="K455" s="544"/>
      <c r="L455" s="544"/>
    </row>
    <row r="456" spans="2:12" s="503" customFormat="1">
      <c r="B456" s="510" t="s">
        <v>886</v>
      </c>
      <c r="C456" s="510" t="s">
        <v>3425</v>
      </c>
      <c r="D456" s="532">
        <v>276.2758</v>
      </c>
      <c r="E456" s="532">
        <v>293.8</v>
      </c>
      <c r="F456" s="532">
        <v>1904.7518203999998</v>
      </c>
      <c r="G456" s="530">
        <v>190475182.03999999</v>
      </c>
      <c r="I456" s="544"/>
      <c r="K456" s="544"/>
      <c r="L456" s="544"/>
    </row>
    <row r="457" spans="2:12" s="503" customFormat="1">
      <c r="B457" s="510" t="s">
        <v>939</v>
      </c>
      <c r="C457" s="510" t="s">
        <v>3425</v>
      </c>
      <c r="D457" s="532">
        <v>164.29220000000001</v>
      </c>
      <c r="E457" s="532">
        <v>167.8</v>
      </c>
      <c r="F457" s="532">
        <v>671.13006099999996</v>
      </c>
      <c r="G457" s="530">
        <v>67113006.099999994</v>
      </c>
      <c r="I457" s="544"/>
      <c r="K457" s="544"/>
      <c r="L457" s="544"/>
    </row>
    <row r="458" spans="2:12" s="503" customFormat="1">
      <c r="B458" s="510" t="s">
        <v>1062</v>
      </c>
      <c r="C458" s="510" t="s">
        <v>3425</v>
      </c>
      <c r="D458" s="532">
        <v>904.97850000000005</v>
      </c>
      <c r="E458" s="532">
        <v>940.3</v>
      </c>
      <c r="F458" s="532">
        <v>1564.0107691000001</v>
      </c>
      <c r="G458" s="530">
        <v>156401076.91</v>
      </c>
      <c r="I458" s="544"/>
      <c r="K458" s="544"/>
      <c r="L458" s="544"/>
    </row>
    <row r="459" spans="2:12" s="503" customFormat="1">
      <c r="B459" s="510" t="s">
        <v>485</v>
      </c>
      <c r="C459" s="510" t="s">
        <v>3425</v>
      </c>
      <c r="D459" s="532">
        <v>711.30510000000004</v>
      </c>
      <c r="E459" s="532">
        <v>735.3</v>
      </c>
      <c r="F459" s="532">
        <v>679.35451569999998</v>
      </c>
      <c r="G459" s="530">
        <v>67935451.569999993</v>
      </c>
      <c r="I459" s="544"/>
      <c r="K459" s="544"/>
      <c r="L459" s="544"/>
    </row>
    <row r="460" spans="2:12" s="503" customFormat="1">
      <c r="B460" s="510" t="s">
        <v>500</v>
      </c>
      <c r="C460" s="510" t="s">
        <v>3425</v>
      </c>
      <c r="D460" s="532">
        <v>43.671199999999999</v>
      </c>
      <c r="E460" s="532">
        <v>43.1</v>
      </c>
      <c r="F460" s="532">
        <v>2398.5129311999999</v>
      </c>
      <c r="G460" s="530">
        <v>239851293.12</v>
      </c>
      <c r="I460" s="544"/>
      <c r="K460" s="544"/>
      <c r="L460" s="544"/>
    </row>
    <row r="461" spans="2:12" s="503" customFormat="1">
      <c r="B461" s="510" t="s">
        <v>936</v>
      </c>
      <c r="C461" s="510" t="s">
        <v>3425</v>
      </c>
      <c r="D461" s="532">
        <v>1388.1732999999999</v>
      </c>
      <c r="E461" s="532">
        <v>1459.9</v>
      </c>
      <c r="F461" s="532">
        <v>359.71935999999999</v>
      </c>
      <c r="G461" s="530">
        <v>35971936</v>
      </c>
      <c r="I461" s="544"/>
      <c r="K461" s="544"/>
      <c r="L461" s="544"/>
    </row>
    <row r="462" spans="2:12" s="503" customFormat="1">
      <c r="B462" s="510" t="s">
        <v>634</v>
      </c>
      <c r="C462" s="510" t="s">
        <v>3425</v>
      </c>
      <c r="D462" s="532">
        <v>530.35220000000004</v>
      </c>
      <c r="E462" s="532">
        <v>532.70000000000005</v>
      </c>
      <c r="F462" s="532">
        <v>1233.5813805</v>
      </c>
      <c r="G462" s="530">
        <v>123358138.05</v>
      </c>
      <c r="I462" s="544"/>
      <c r="K462" s="544"/>
      <c r="L462" s="544"/>
    </row>
    <row r="463" spans="2:12" s="503" customFormat="1">
      <c r="B463" s="510" t="s">
        <v>48</v>
      </c>
      <c r="C463" s="510" t="s">
        <v>3425</v>
      </c>
      <c r="D463" s="532">
        <v>1271.7112999999999</v>
      </c>
      <c r="E463" s="532">
        <v>1262.8</v>
      </c>
      <c r="F463" s="532">
        <v>336.80997500000001</v>
      </c>
      <c r="G463" s="530">
        <v>33680997.5</v>
      </c>
      <c r="I463" s="544"/>
      <c r="K463" s="544"/>
      <c r="L463" s="544"/>
    </row>
    <row r="464" spans="2:12" s="503" customFormat="1">
      <c r="B464" s="510" t="s">
        <v>363</v>
      </c>
      <c r="C464" s="510" t="s">
        <v>3425</v>
      </c>
      <c r="D464" s="532">
        <v>509.85340000000002</v>
      </c>
      <c r="E464" s="532">
        <v>527.15</v>
      </c>
      <c r="F464" s="532">
        <v>97.048060899999996</v>
      </c>
      <c r="G464" s="530">
        <v>9704806.0899999999</v>
      </c>
      <c r="I464" s="544"/>
      <c r="K464" s="544"/>
      <c r="L464" s="544"/>
    </row>
    <row r="465" spans="2:12" s="503" customFormat="1">
      <c r="B465" s="510" t="s">
        <v>192</v>
      </c>
      <c r="C465" s="510" t="s">
        <v>3425</v>
      </c>
      <c r="D465" s="532">
        <v>744.92110000000002</v>
      </c>
      <c r="E465" s="532">
        <v>752.95</v>
      </c>
      <c r="F465" s="532">
        <v>546.37666159999992</v>
      </c>
      <c r="G465" s="530">
        <v>54637666.159999996</v>
      </c>
      <c r="I465" s="544"/>
      <c r="K465" s="544"/>
      <c r="L465" s="544"/>
    </row>
    <row r="466" spans="2:12" s="503" customFormat="1">
      <c r="B466" s="510" t="s">
        <v>395</v>
      </c>
      <c r="C466" s="510" t="s">
        <v>3425</v>
      </c>
      <c r="D466" s="532">
        <v>420.40899999999999</v>
      </c>
      <c r="E466" s="532">
        <v>412.25</v>
      </c>
      <c r="F466" s="532">
        <v>2024.7298031</v>
      </c>
      <c r="G466" s="530">
        <v>202472980.31</v>
      </c>
      <c r="I466" s="544"/>
      <c r="K466" s="544"/>
      <c r="L466" s="544"/>
    </row>
    <row r="467" spans="2:12" s="503" customFormat="1">
      <c r="B467" s="510" t="s">
        <v>996</v>
      </c>
      <c r="C467" s="510" t="s">
        <v>3425</v>
      </c>
      <c r="D467" s="532">
        <v>195.58019999999999</v>
      </c>
      <c r="E467" s="532">
        <v>206.45</v>
      </c>
      <c r="F467" s="532">
        <v>408.53874380000002</v>
      </c>
      <c r="G467" s="530">
        <v>40853874.380000003</v>
      </c>
      <c r="I467" s="544"/>
      <c r="K467" s="544"/>
      <c r="L467" s="544"/>
    </row>
    <row r="468" spans="2:12" s="503" customFormat="1">
      <c r="B468" s="510" t="s">
        <v>948</v>
      </c>
      <c r="C468" s="510" t="s">
        <v>3425</v>
      </c>
      <c r="D468" s="532">
        <v>1705.9128000000001</v>
      </c>
      <c r="E468" s="532">
        <v>1716.7</v>
      </c>
      <c r="F468" s="532">
        <v>1534.8671359999998</v>
      </c>
      <c r="G468" s="530">
        <v>153486713.59999999</v>
      </c>
      <c r="I468" s="544"/>
      <c r="K468" s="544"/>
      <c r="L468" s="544"/>
    </row>
    <row r="469" spans="2:12" s="503" customFormat="1">
      <c r="B469" s="510" t="s">
        <v>933</v>
      </c>
      <c r="C469" s="510" t="s">
        <v>3425</v>
      </c>
      <c r="D469" s="532">
        <v>195.4588</v>
      </c>
      <c r="E469" s="532">
        <v>202.85</v>
      </c>
      <c r="F469" s="532">
        <v>1356.7622249999999</v>
      </c>
      <c r="G469" s="530">
        <v>135676222.5</v>
      </c>
      <c r="I469" s="544"/>
      <c r="K469" s="544"/>
      <c r="L469" s="544"/>
    </row>
    <row r="470" spans="2:12" s="503" customFormat="1">
      <c r="B470" s="510" t="s">
        <v>85</v>
      </c>
      <c r="C470" s="510" t="s">
        <v>3425</v>
      </c>
      <c r="D470" s="532">
        <v>2777.4672</v>
      </c>
      <c r="E470" s="532">
        <v>2796.15</v>
      </c>
      <c r="F470" s="532">
        <v>1731.2866031999999</v>
      </c>
      <c r="G470" s="530">
        <v>173128660.31999999</v>
      </c>
      <c r="I470" s="544"/>
      <c r="K470" s="544"/>
      <c r="L470" s="544"/>
    </row>
    <row r="471" spans="2:12" s="503" customFormat="1">
      <c r="B471" s="510" t="s">
        <v>653</v>
      </c>
      <c r="C471" s="510" t="s">
        <v>3425</v>
      </c>
      <c r="D471" s="532">
        <v>115.9337</v>
      </c>
      <c r="E471" s="532">
        <v>118.35</v>
      </c>
      <c r="F471" s="532">
        <v>381.31027909999995</v>
      </c>
      <c r="G471" s="530">
        <v>38131027.909999996</v>
      </c>
      <c r="I471" s="544"/>
      <c r="K471" s="544"/>
      <c r="L471" s="544"/>
    </row>
    <row r="472" spans="2:12" s="503" customFormat="1">
      <c r="B472" s="510" t="s">
        <v>918</v>
      </c>
      <c r="C472" s="510" t="s">
        <v>3425</v>
      </c>
      <c r="D472" s="532">
        <v>134.0394</v>
      </c>
      <c r="E472" s="532">
        <v>137.85</v>
      </c>
      <c r="F472" s="532">
        <v>1491.0716184</v>
      </c>
      <c r="G472" s="530">
        <v>149107161.84</v>
      </c>
      <c r="I472" s="544"/>
      <c r="K472" s="544"/>
      <c r="L472" s="544"/>
    </row>
    <row r="473" spans="2:12" s="503" customFormat="1">
      <c r="B473" s="510" t="s">
        <v>127</v>
      </c>
      <c r="C473" s="510" t="s">
        <v>3425</v>
      </c>
      <c r="D473" s="532">
        <v>222.8058</v>
      </c>
      <c r="E473" s="532">
        <v>220.65</v>
      </c>
      <c r="F473" s="532">
        <v>629.95398479999994</v>
      </c>
      <c r="G473" s="530">
        <v>62995398.479999997</v>
      </c>
      <c r="I473" s="544"/>
      <c r="K473" s="544"/>
      <c r="L473" s="544"/>
    </row>
    <row r="474" spans="2:12" s="503" customFormat="1">
      <c r="B474" s="510" t="s">
        <v>153</v>
      </c>
      <c r="C474" s="510" t="s">
        <v>3425</v>
      </c>
      <c r="D474" s="532">
        <v>352.89409999999998</v>
      </c>
      <c r="E474" s="532">
        <v>349.45</v>
      </c>
      <c r="F474" s="532">
        <v>1078.8953819000001</v>
      </c>
      <c r="G474" s="530">
        <v>107889538.19</v>
      </c>
      <c r="I474" s="544"/>
      <c r="K474" s="544"/>
      <c r="L474" s="544"/>
    </row>
    <row r="475" spans="2:12" s="503" customFormat="1">
      <c r="B475" s="510" t="s">
        <v>1044</v>
      </c>
      <c r="C475" s="510" t="s">
        <v>3425</v>
      </c>
      <c r="D475" s="532">
        <v>653.44629999999995</v>
      </c>
      <c r="E475" s="532">
        <v>652.65</v>
      </c>
      <c r="F475" s="532">
        <v>334.07130289999998</v>
      </c>
      <c r="G475" s="530">
        <v>33407130.289999999</v>
      </c>
      <c r="I475" s="544"/>
      <c r="K475" s="544"/>
      <c r="L475" s="544"/>
    </row>
    <row r="476" spans="2:12" s="503" customFormat="1">
      <c r="B476" s="510" t="s">
        <v>905</v>
      </c>
      <c r="C476" s="510" t="s">
        <v>3425</v>
      </c>
      <c r="D476" s="532">
        <v>19.8935</v>
      </c>
      <c r="E476" s="532">
        <v>20</v>
      </c>
      <c r="F476" s="532">
        <v>1335.7035000000001</v>
      </c>
      <c r="G476" s="530">
        <v>133570350</v>
      </c>
      <c r="I476" s="544"/>
      <c r="K476" s="544"/>
      <c r="L476" s="544"/>
    </row>
    <row r="477" spans="2:12" s="503" customFormat="1">
      <c r="B477" s="510" t="s">
        <v>930</v>
      </c>
      <c r="C477" s="510" t="s">
        <v>3425</v>
      </c>
      <c r="D477" s="532">
        <v>697.40409999999997</v>
      </c>
      <c r="E477" s="532">
        <v>689.1</v>
      </c>
      <c r="F477" s="532">
        <v>1953.1188863999998</v>
      </c>
      <c r="G477" s="530">
        <v>195311888.63999999</v>
      </c>
      <c r="I477" s="544"/>
      <c r="K477" s="544"/>
      <c r="L477" s="544"/>
    </row>
    <row r="478" spans="2:12" s="503" customFormat="1">
      <c r="B478" s="510" t="s">
        <v>616</v>
      </c>
      <c r="C478" s="510" t="s">
        <v>3425</v>
      </c>
      <c r="D478" s="532">
        <v>825.80679999999995</v>
      </c>
      <c r="E478" s="532">
        <v>863.1</v>
      </c>
      <c r="F478" s="532">
        <v>3475.9798919999998</v>
      </c>
      <c r="G478" s="530">
        <v>347597989.19999999</v>
      </c>
      <c r="I478" s="544"/>
      <c r="K478" s="544"/>
      <c r="L478" s="544"/>
    </row>
    <row r="479" spans="2:12" s="503" customFormat="1">
      <c r="B479" s="510" t="s">
        <v>975</v>
      </c>
      <c r="C479" s="510" t="s">
        <v>3425</v>
      </c>
      <c r="D479" s="532">
        <v>101.7638</v>
      </c>
      <c r="E479" s="532">
        <v>105.2</v>
      </c>
      <c r="F479" s="532">
        <v>779.58157019999999</v>
      </c>
      <c r="G479" s="530">
        <v>77958157.019999996</v>
      </c>
      <c r="I479" s="544"/>
      <c r="K479" s="544"/>
      <c r="L479" s="544"/>
    </row>
    <row r="480" spans="2:12" s="503" customFormat="1">
      <c r="B480" s="510" t="s">
        <v>418</v>
      </c>
      <c r="C480" s="510" t="s">
        <v>3425</v>
      </c>
      <c r="D480" s="532">
        <v>754.67269999999996</v>
      </c>
      <c r="E480" s="532">
        <v>777.25</v>
      </c>
      <c r="F480" s="532">
        <v>934.00888900000007</v>
      </c>
      <c r="G480" s="530">
        <v>93400888.900000006</v>
      </c>
      <c r="I480" s="544"/>
      <c r="K480" s="544"/>
      <c r="L480" s="544"/>
    </row>
    <row r="481" spans="2:12" s="503" customFormat="1">
      <c r="B481" s="510" t="s">
        <v>430</v>
      </c>
      <c r="C481" s="510" t="s">
        <v>3425</v>
      </c>
      <c r="D481" s="532">
        <v>1037.203</v>
      </c>
      <c r="E481" s="532">
        <v>1094.7</v>
      </c>
      <c r="F481" s="532">
        <v>3274.0590831999998</v>
      </c>
      <c r="G481" s="530">
        <v>327405908.31999999</v>
      </c>
      <c r="I481" s="544"/>
      <c r="K481" s="544"/>
      <c r="L481" s="544"/>
    </row>
    <row r="482" spans="2:12" s="503" customFormat="1">
      <c r="B482" s="510" t="s">
        <v>415</v>
      </c>
      <c r="C482" s="510" t="s">
        <v>3425</v>
      </c>
      <c r="D482" s="532">
        <v>2573.6419000000001</v>
      </c>
      <c r="E482" s="532">
        <v>2574.4499999999998</v>
      </c>
      <c r="F482" s="532">
        <v>2206.8205996000002</v>
      </c>
      <c r="G482" s="530">
        <v>220682059.96000001</v>
      </c>
      <c r="I482" s="544"/>
      <c r="K482" s="544"/>
      <c r="L482" s="544"/>
    </row>
    <row r="483" spans="2:12" s="503" customFormat="1">
      <c r="B483" s="510" t="s">
        <v>993</v>
      </c>
      <c r="C483" s="510" t="s">
        <v>3425</v>
      </c>
      <c r="D483" s="532">
        <v>331.91649999999998</v>
      </c>
      <c r="E483" s="532">
        <v>347.25</v>
      </c>
      <c r="F483" s="532">
        <v>584.95877210000003</v>
      </c>
      <c r="G483" s="530">
        <v>58495877.210000001</v>
      </c>
      <c r="I483" s="544"/>
      <c r="K483" s="544"/>
      <c r="L483" s="544"/>
    </row>
    <row r="484" spans="2:12" s="503" customFormat="1">
      <c r="B484" s="510" t="s">
        <v>622</v>
      </c>
      <c r="C484" s="510" t="s">
        <v>3425</v>
      </c>
      <c r="D484" s="532">
        <v>207.52449999999999</v>
      </c>
      <c r="E484" s="532">
        <v>207.1</v>
      </c>
      <c r="F484" s="532">
        <v>1357.1149094999998</v>
      </c>
      <c r="G484" s="530">
        <v>135711490.94999999</v>
      </c>
      <c r="I484" s="544"/>
      <c r="K484" s="544"/>
      <c r="L484" s="544"/>
    </row>
    <row r="485" spans="2:12" s="503" customFormat="1">
      <c r="B485" s="510" t="s">
        <v>185</v>
      </c>
      <c r="C485" s="510" t="s">
        <v>3425</v>
      </c>
      <c r="D485" s="532">
        <v>277.65129999999999</v>
      </c>
      <c r="E485" s="532">
        <v>285.8</v>
      </c>
      <c r="F485" s="532">
        <v>1893.6675299000001</v>
      </c>
      <c r="G485" s="530">
        <v>189366752.99000001</v>
      </c>
      <c r="I485" s="544"/>
      <c r="K485" s="544"/>
      <c r="L485" s="544"/>
    </row>
    <row r="486" spans="2:12" s="503" customFormat="1">
      <c r="B486" s="510" t="s">
        <v>409</v>
      </c>
      <c r="C486" s="510" t="s">
        <v>3425</v>
      </c>
      <c r="D486" s="532">
        <v>1690.3336999999999</v>
      </c>
      <c r="E486" s="532">
        <v>1714.7</v>
      </c>
      <c r="F486" s="532">
        <v>8849.4055182000011</v>
      </c>
      <c r="G486" s="530">
        <v>884940551.82000005</v>
      </c>
      <c r="I486" s="544"/>
      <c r="K486" s="544"/>
      <c r="L486" s="544"/>
    </row>
    <row r="487" spans="2:12" s="503" customFormat="1">
      <c r="B487" s="510" t="s">
        <v>574</v>
      </c>
      <c r="C487" s="510" t="s">
        <v>3425</v>
      </c>
      <c r="D487" s="532">
        <v>1966.0238999999999</v>
      </c>
      <c r="E487" s="532">
        <v>1976.6</v>
      </c>
      <c r="F487" s="532">
        <v>21693.739436300002</v>
      </c>
      <c r="G487" s="530">
        <v>2169373943.6300001</v>
      </c>
      <c r="I487" s="544"/>
      <c r="K487" s="544"/>
      <c r="L487" s="544"/>
    </row>
    <row r="488" spans="2:12" s="503" customFormat="1">
      <c r="B488" s="510" t="s">
        <v>978</v>
      </c>
      <c r="C488" s="510" t="s">
        <v>3425</v>
      </c>
      <c r="D488" s="532">
        <v>44.021799999999999</v>
      </c>
      <c r="E488" s="532">
        <v>47</v>
      </c>
      <c r="F488" s="532">
        <v>559.11576000000002</v>
      </c>
      <c r="G488" s="530">
        <v>55911576</v>
      </c>
      <c r="I488" s="544"/>
      <c r="K488" s="544"/>
      <c r="L488" s="544"/>
    </row>
    <row r="489" spans="2:12" s="503" customFormat="1">
      <c r="B489" s="510" t="s">
        <v>1014</v>
      </c>
      <c r="C489" s="510" t="s">
        <v>3425</v>
      </c>
      <c r="D489" s="532">
        <v>13.461499999999999</v>
      </c>
      <c r="E489" s="532">
        <v>13.95</v>
      </c>
      <c r="F489" s="532">
        <v>485.47088100000002</v>
      </c>
      <c r="G489" s="530">
        <v>48547088.100000001</v>
      </c>
      <c r="I489" s="544"/>
      <c r="K489" s="544"/>
      <c r="L489" s="544"/>
    </row>
    <row r="490" spans="2:12" s="503" customFormat="1">
      <c r="B490" s="510" t="s">
        <v>19</v>
      </c>
      <c r="C490" s="510" t="s">
        <v>3425</v>
      </c>
      <c r="D490" s="532">
        <v>738.7002</v>
      </c>
      <c r="E490" s="532">
        <v>747.25</v>
      </c>
      <c r="F490" s="532">
        <v>17328.166165799998</v>
      </c>
      <c r="G490" s="530">
        <v>1732816616.5799999</v>
      </c>
      <c r="I490" s="544"/>
      <c r="K490" s="544"/>
      <c r="L490" s="544"/>
    </row>
    <row r="491" spans="2:12" s="503" customFormat="1">
      <c r="B491" s="510" t="s">
        <v>1065</v>
      </c>
      <c r="C491" s="510" t="s">
        <v>3425</v>
      </c>
      <c r="D491" s="532">
        <v>1439.2181</v>
      </c>
      <c r="E491" s="532">
        <v>1440.3</v>
      </c>
      <c r="F491" s="532">
        <v>216.2454898</v>
      </c>
      <c r="G491" s="530">
        <v>21624548.98</v>
      </c>
      <c r="I491" s="544"/>
      <c r="K491" s="544"/>
      <c r="L491" s="544"/>
    </row>
    <row r="492" spans="2:12" s="503" customFormat="1">
      <c r="B492" s="510" t="s">
        <v>1023</v>
      </c>
      <c r="C492" s="510" t="s">
        <v>3425</v>
      </c>
      <c r="D492" s="532">
        <v>142.49170000000001</v>
      </c>
      <c r="E492" s="532">
        <v>146.05000000000001</v>
      </c>
      <c r="F492" s="532">
        <v>542.60682939999992</v>
      </c>
      <c r="G492" s="530">
        <v>54260682.939999998</v>
      </c>
      <c r="I492" s="544"/>
      <c r="K492" s="544"/>
      <c r="L492" s="544"/>
    </row>
    <row r="493" spans="2:12" s="503" customFormat="1">
      <c r="B493" s="510" t="s">
        <v>406</v>
      </c>
      <c r="C493" s="510" t="s">
        <v>3425</v>
      </c>
      <c r="D493" s="532">
        <v>295.72230000000002</v>
      </c>
      <c r="E493" s="532">
        <v>299</v>
      </c>
      <c r="F493" s="532">
        <v>8916.6277824000008</v>
      </c>
      <c r="G493" s="530">
        <v>891662778.24000001</v>
      </c>
      <c r="I493" s="544"/>
      <c r="K493" s="544"/>
      <c r="L493" s="544"/>
    </row>
    <row r="494" spans="2:12" s="503" customFormat="1">
      <c r="B494" s="510" t="s">
        <v>999</v>
      </c>
      <c r="C494" s="510" t="s">
        <v>3425</v>
      </c>
      <c r="D494" s="532">
        <v>57.847999999999999</v>
      </c>
      <c r="E494" s="532">
        <v>59.45</v>
      </c>
      <c r="F494" s="532">
        <v>2284.3777832999999</v>
      </c>
      <c r="G494" s="530">
        <v>228437778.33000001</v>
      </c>
      <c r="I494" s="544"/>
      <c r="K494" s="544"/>
      <c r="L494" s="544"/>
    </row>
    <row r="495" spans="2:12" s="503" customFormat="1">
      <c r="B495" s="510" t="s">
        <v>81</v>
      </c>
      <c r="C495" s="510" t="s">
        <v>3425</v>
      </c>
      <c r="D495" s="532">
        <v>164.68109999999999</v>
      </c>
      <c r="E495" s="532">
        <v>181.15</v>
      </c>
      <c r="F495" s="532">
        <v>2038.0002684999999</v>
      </c>
      <c r="G495" s="530">
        <v>203800026.84999999</v>
      </c>
      <c r="I495" s="544"/>
      <c r="K495" s="544"/>
      <c r="L495" s="544"/>
    </row>
    <row r="496" spans="2:12" s="503" customFormat="1">
      <c r="B496" s="510" t="s">
        <v>555</v>
      </c>
      <c r="C496" s="510" t="s">
        <v>3425</v>
      </c>
      <c r="D496" s="532">
        <v>284.44319999999999</v>
      </c>
      <c r="E496" s="532">
        <v>294.89999999999998</v>
      </c>
      <c r="F496" s="532">
        <v>6511.8564674999998</v>
      </c>
      <c r="G496" s="530">
        <v>651185646.75</v>
      </c>
      <c r="I496" s="544"/>
      <c r="K496" s="544"/>
      <c r="L496" s="544"/>
    </row>
    <row r="497" spans="2:12" s="503" customFormat="1">
      <c r="B497" s="510" t="s">
        <v>912</v>
      </c>
      <c r="C497" s="510" t="s">
        <v>3425</v>
      </c>
      <c r="D497" s="532">
        <v>1465.6691000000001</v>
      </c>
      <c r="E497" s="532">
        <v>1456.55</v>
      </c>
      <c r="F497" s="532">
        <v>1595.4203900999998</v>
      </c>
      <c r="G497" s="530">
        <v>159542039.00999999</v>
      </c>
      <c r="I497" s="544"/>
      <c r="K497" s="544"/>
      <c r="L497" s="544"/>
    </row>
    <row r="498" spans="2:12" s="503" customFormat="1">
      <c r="B498" s="510" t="s">
        <v>945</v>
      </c>
      <c r="C498" s="510" t="s">
        <v>3425</v>
      </c>
      <c r="D498" s="532">
        <v>569.85479999999995</v>
      </c>
      <c r="E498" s="532">
        <v>595.5</v>
      </c>
      <c r="F498" s="532">
        <v>602.5689423</v>
      </c>
      <c r="G498" s="530">
        <v>60256894.229999997</v>
      </c>
      <c r="I498" s="544"/>
      <c r="K498" s="544"/>
      <c r="L498" s="544"/>
    </row>
    <row r="499" spans="2:12" s="503" customFormat="1">
      <c r="B499" s="510" t="s">
        <v>52</v>
      </c>
      <c r="C499" s="510" t="s">
        <v>3425</v>
      </c>
      <c r="D499" s="532">
        <v>1330.4066</v>
      </c>
      <c r="E499" s="532">
        <v>1342.6</v>
      </c>
      <c r="F499" s="532">
        <v>5876.7503122000007</v>
      </c>
      <c r="G499" s="530">
        <v>587675031.22000003</v>
      </c>
      <c r="I499" s="544"/>
      <c r="K499" s="544"/>
      <c r="L499" s="544"/>
    </row>
    <row r="500" spans="2:12" s="503" customFormat="1">
      <c r="B500" s="510" t="s">
        <v>1050</v>
      </c>
      <c r="C500" s="510" t="s">
        <v>3425</v>
      </c>
      <c r="D500" s="532">
        <v>153.83170000000001</v>
      </c>
      <c r="E500" s="532">
        <v>153.6</v>
      </c>
      <c r="F500" s="532">
        <v>587.02510080000002</v>
      </c>
      <c r="G500" s="530">
        <v>58702510.079999998</v>
      </c>
      <c r="I500" s="544"/>
      <c r="K500" s="544"/>
      <c r="L500" s="544"/>
    </row>
    <row r="501" spans="2:12" s="503" customFormat="1">
      <c r="B501" s="510" t="s">
        <v>1005</v>
      </c>
      <c r="C501" s="510" t="s">
        <v>3425</v>
      </c>
      <c r="D501" s="532">
        <v>539.98199999999997</v>
      </c>
      <c r="E501" s="532">
        <v>536.75</v>
      </c>
      <c r="F501" s="532">
        <v>589.56534119999992</v>
      </c>
      <c r="G501" s="530">
        <v>58956534.119999997</v>
      </c>
      <c r="I501" s="544"/>
      <c r="K501" s="544"/>
      <c r="L501" s="544"/>
    </row>
    <row r="502" spans="2:12" s="503" customFormat="1">
      <c r="B502" s="510" t="s">
        <v>921</v>
      </c>
      <c r="C502" s="510" t="s">
        <v>3425</v>
      </c>
      <c r="D502" s="532">
        <v>753.06610000000001</v>
      </c>
      <c r="E502" s="532">
        <v>745.7</v>
      </c>
      <c r="F502" s="532">
        <v>1096.6018119</v>
      </c>
      <c r="G502" s="530">
        <v>109660181.19</v>
      </c>
      <c r="I502" s="544"/>
      <c r="K502" s="544"/>
      <c r="L502" s="544"/>
    </row>
    <row r="503" spans="2:12" s="503" customFormat="1">
      <c r="B503" s="510" t="s">
        <v>59</v>
      </c>
      <c r="C503" s="510" t="s">
        <v>3425</v>
      </c>
      <c r="D503" s="532">
        <v>424.67759999999998</v>
      </c>
      <c r="E503" s="532">
        <v>424.55</v>
      </c>
      <c r="F503" s="532">
        <v>1196.9730859000001</v>
      </c>
      <c r="G503" s="530">
        <v>119697308.59</v>
      </c>
      <c r="I503" s="544"/>
      <c r="K503" s="544"/>
      <c r="L503" s="544"/>
    </row>
    <row r="504" spans="2:12" s="503" customFormat="1">
      <c r="B504" s="510" t="s">
        <v>70</v>
      </c>
      <c r="C504" s="510" t="s">
        <v>3425</v>
      </c>
      <c r="D504" s="532">
        <v>670.23270000000002</v>
      </c>
      <c r="E504" s="532">
        <v>677.4</v>
      </c>
      <c r="F504" s="532">
        <v>5879.3212403999996</v>
      </c>
      <c r="G504" s="530">
        <v>587932124.03999996</v>
      </c>
      <c r="I504" s="544"/>
      <c r="K504" s="544"/>
      <c r="L504" s="544"/>
    </row>
    <row r="505" spans="2:12" s="503" customFormat="1">
      <c r="B505" s="510" t="s">
        <v>1059</v>
      </c>
      <c r="C505" s="510" t="s">
        <v>3425</v>
      </c>
      <c r="D505" s="532">
        <v>120.91379999999999</v>
      </c>
      <c r="E505" s="532">
        <v>125.9</v>
      </c>
      <c r="F505" s="532">
        <v>438.94707659999995</v>
      </c>
      <c r="G505" s="530">
        <v>43894707.659999996</v>
      </c>
      <c r="I505" s="544"/>
      <c r="K505" s="544"/>
      <c r="L505" s="544"/>
    </row>
    <row r="506" spans="2:12" s="503" customFormat="1">
      <c r="B506" s="510" t="s">
        <v>1008</v>
      </c>
      <c r="C506" s="510" t="s">
        <v>3425</v>
      </c>
      <c r="D506" s="532">
        <v>75.007300000000001</v>
      </c>
      <c r="E506" s="532">
        <v>75.05</v>
      </c>
      <c r="F506" s="532">
        <v>109.9042707</v>
      </c>
      <c r="G506" s="530">
        <v>10990427.07</v>
      </c>
      <c r="I506" s="544"/>
      <c r="K506" s="544"/>
      <c r="L506" s="544"/>
    </row>
    <row r="507" spans="2:12" s="503" customFormat="1">
      <c r="B507" s="510" t="s">
        <v>392</v>
      </c>
      <c r="C507" s="510" t="s">
        <v>3425</v>
      </c>
      <c r="D507" s="532">
        <v>336.53140000000002</v>
      </c>
      <c r="E507" s="532">
        <v>348.2</v>
      </c>
      <c r="F507" s="532">
        <v>805.32559540000011</v>
      </c>
      <c r="G507" s="530">
        <v>80532559.540000007</v>
      </c>
      <c r="I507" s="544"/>
      <c r="K507" s="544"/>
      <c r="L507" s="544"/>
    </row>
    <row r="508" spans="2:12" s="503" customFormat="1">
      <c r="B508" s="510" t="s">
        <v>240</v>
      </c>
      <c r="C508" s="510" t="s">
        <v>3425</v>
      </c>
      <c r="D508" s="532">
        <v>6594.4607999999998</v>
      </c>
      <c r="E508" s="532">
        <v>6719.4</v>
      </c>
      <c r="F508" s="532">
        <v>4814.4232223999998</v>
      </c>
      <c r="G508" s="530">
        <v>481442322.24000001</v>
      </c>
      <c r="I508" s="544"/>
      <c r="K508" s="544"/>
      <c r="L508" s="544"/>
    </row>
    <row r="509" spans="2:12" s="503" customFormat="1">
      <c r="B509" s="510" t="s">
        <v>895</v>
      </c>
      <c r="C509" s="510" t="s">
        <v>3425</v>
      </c>
      <c r="D509" s="532">
        <v>950.21619999999996</v>
      </c>
      <c r="E509" s="532">
        <v>952.45</v>
      </c>
      <c r="F509" s="532">
        <v>1882.8336383999999</v>
      </c>
      <c r="G509" s="530">
        <v>188283363.84</v>
      </c>
      <c r="I509" s="544"/>
      <c r="K509" s="544"/>
      <c r="L509" s="544"/>
    </row>
    <row r="510" spans="2:12" s="503" customFormat="1">
      <c r="B510" s="510" t="s">
        <v>67</v>
      </c>
      <c r="C510" s="510" t="s">
        <v>3425</v>
      </c>
      <c r="D510" s="532">
        <v>57493.1993</v>
      </c>
      <c r="E510" s="532">
        <v>58282.5</v>
      </c>
      <c r="F510" s="532">
        <v>1141.3065654</v>
      </c>
      <c r="G510" s="530">
        <v>114130656.54000001</v>
      </c>
      <c r="I510" s="544"/>
      <c r="K510" s="544"/>
      <c r="L510" s="544"/>
    </row>
    <row r="511" spans="2:12" s="503" customFormat="1">
      <c r="B511" s="510" t="s">
        <v>306</v>
      </c>
      <c r="C511" s="510" t="s">
        <v>3425</v>
      </c>
      <c r="D511" s="532">
        <v>791.99570000000006</v>
      </c>
      <c r="E511" s="532">
        <v>813.6</v>
      </c>
      <c r="F511" s="532">
        <v>462.56186590000004</v>
      </c>
      <c r="G511" s="530">
        <v>46256186.590000004</v>
      </c>
      <c r="I511" s="544"/>
      <c r="K511" s="544"/>
      <c r="L511" s="544"/>
    </row>
    <row r="512" spans="2:12" s="503" customFormat="1">
      <c r="B512" s="510" t="s">
        <v>163</v>
      </c>
      <c r="C512" s="510" t="s">
        <v>3425</v>
      </c>
      <c r="D512" s="532">
        <v>53.5976</v>
      </c>
      <c r="E512" s="532">
        <v>55.85</v>
      </c>
      <c r="F512" s="532">
        <v>999.41117599999995</v>
      </c>
      <c r="G512" s="530">
        <v>99941117.599999994</v>
      </c>
      <c r="I512" s="544"/>
      <c r="K512" s="544"/>
      <c r="L512" s="544"/>
    </row>
    <row r="513" spans="2:12" s="503" customFormat="1">
      <c r="B513" s="510" t="s">
        <v>443</v>
      </c>
      <c r="C513" s="510" t="s">
        <v>3425</v>
      </c>
      <c r="D513" s="532">
        <v>112.2002</v>
      </c>
      <c r="E513" s="532">
        <v>113.55</v>
      </c>
      <c r="F513" s="532">
        <v>5853.1654835999998</v>
      </c>
      <c r="G513" s="530">
        <v>585316548.36000001</v>
      </c>
      <c r="I513" s="544"/>
      <c r="K513" s="544"/>
      <c r="L513" s="544"/>
    </row>
    <row r="514" spans="2:12" s="503" customFormat="1">
      <c r="B514" s="510" t="s">
        <v>134</v>
      </c>
      <c r="C514" s="510" t="s">
        <v>3425</v>
      </c>
      <c r="D514" s="532">
        <v>10695.500899999999</v>
      </c>
      <c r="E514" s="532">
        <v>11044.75</v>
      </c>
      <c r="F514" s="532">
        <v>703.73281340000005</v>
      </c>
      <c r="G514" s="530">
        <v>70373281.340000004</v>
      </c>
      <c r="I514" s="544"/>
      <c r="K514" s="544"/>
      <c r="L514" s="544"/>
    </row>
    <row r="515" spans="2:12" s="503" customFormat="1">
      <c r="B515" s="510" t="s">
        <v>1032</v>
      </c>
      <c r="C515" s="510" t="s">
        <v>3425</v>
      </c>
      <c r="D515" s="532">
        <v>25.2425</v>
      </c>
      <c r="E515" s="532">
        <v>24.95</v>
      </c>
      <c r="F515" s="532">
        <v>18.916091999999999</v>
      </c>
      <c r="G515" s="530">
        <v>1891609.2</v>
      </c>
      <c r="I515" s="544"/>
      <c r="K515" s="544"/>
      <c r="L515" s="544"/>
    </row>
    <row r="516" spans="2:12" s="503" customFormat="1">
      <c r="B516" s="510" t="s">
        <v>424</v>
      </c>
      <c r="C516" s="510" t="s">
        <v>3425</v>
      </c>
      <c r="D516" s="532">
        <v>1333.7498000000001</v>
      </c>
      <c r="E516" s="532">
        <v>1337.45</v>
      </c>
      <c r="F516" s="532">
        <v>446.65881439999998</v>
      </c>
      <c r="G516" s="530">
        <v>44665881.439999998</v>
      </c>
      <c r="I516" s="544"/>
      <c r="K516" s="544"/>
      <c r="L516" s="544"/>
    </row>
    <row r="517" spans="2:12" s="503" customFormat="1">
      <c r="B517" s="510" t="s">
        <v>1026</v>
      </c>
      <c r="C517" s="510" t="s">
        <v>3425</v>
      </c>
      <c r="D517" s="532">
        <v>105.77330000000001</v>
      </c>
      <c r="E517" s="532">
        <v>105.25</v>
      </c>
      <c r="F517" s="532">
        <v>449.62168500000001</v>
      </c>
      <c r="G517" s="530">
        <v>44962168.5</v>
      </c>
      <c r="I517" s="544"/>
      <c r="K517" s="544"/>
      <c r="L517" s="544"/>
    </row>
    <row r="518" spans="2:12" s="503" customFormat="1">
      <c r="B518" s="510" t="s">
        <v>580</v>
      </c>
      <c r="C518" s="510" t="s">
        <v>3425</v>
      </c>
      <c r="D518" s="532">
        <v>134.39709999999999</v>
      </c>
      <c r="E518" s="532">
        <v>135.6</v>
      </c>
      <c r="F518" s="532">
        <v>3035.9666245999997</v>
      </c>
      <c r="G518" s="530">
        <v>303596662.45999998</v>
      </c>
      <c r="I518" s="544"/>
      <c r="K518" s="544"/>
      <c r="L518" s="544"/>
    </row>
    <row r="519" spans="2:12" s="503" customFormat="1">
      <c r="B519" s="510" t="s">
        <v>586</v>
      </c>
      <c r="C519" s="510" t="s">
        <v>3425</v>
      </c>
      <c r="D519" s="532">
        <v>159.5421</v>
      </c>
      <c r="E519" s="532">
        <v>160.75</v>
      </c>
      <c r="F519" s="532">
        <v>1155.6458156000001</v>
      </c>
      <c r="G519" s="530">
        <v>115564581.56</v>
      </c>
      <c r="I519" s="544"/>
      <c r="K519" s="544"/>
      <c r="L519" s="544"/>
    </row>
    <row r="520" spans="2:12" s="503" customFormat="1">
      <c r="B520" s="510" t="s">
        <v>990</v>
      </c>
      <c r="C520" s="510" t="s">
        <v>3425</v>
      </c>
      <c r="D520" s="532">
        <v>240.0164</v>
      </c>
      <c r="E520" s="532">
        <v>252.4</v>
      </c>
      <c r="F520" s="532">
        <v>415.79366399999998</v>
      </c>
      <c r="G520" s="530">
        <v>41579366.399999999</v>
      </c>
      <c r="I520" s="544"/>
      <c r="K520" s="544"/>
      <c r="L520" s="544"/>
    </row>
    <row r="521" spans="2:12" s="503" customFormat="1">
      <c r="B521" s="510" t="s">
        <v>303</v>
      </c>
      <c r="C521" s="510" t="s">
        <v>3425</v>
      </c>
      <c r="D521" s="532">
        <v>1212.3149000000001</v>
      </c>
      <c r="E521" s="532">
        <v>1250.55</v>
      </c>
      <c r="F521" s="532">
        <v>455.01636920000004</v>
      </c>
      <c r="G521" s="530">
        <v>45501636.920000002</v>
      </c>
      <c r="I521" s="544"/>
      <c r="K521" s="544"/>
      <c r="L521" s="544"/>
    </row>
    <row r="522" spans="2:12" s="503" customFormat="1">
      <c r="B522" s="510" t="s">
        <v>892</v>
      </c>
      <c r="C522" s="510" t="s">
        <v>3425</v>
      </c>
      <c r="D522" s="532">
        <v>93.785600000000002</v>
      </c>
      <c r="E522" s="532">
        <v>96.25</v>
      </c>
      <c r="F522" s="532">
        <v>4411.2400062999995</v>
      </c>
      <c r="G522" s="530">
        <v>441124000.63</v>
      </c>
      <c r="I522" s="544"/>
      <c r="K522" s="544"/>
      <c r="L522" s="544"/>
    </row>
    <row r="523" spans="2:12" s="503" customFormat="1">
      <c r="B523" s="510" t="s">
        <v>1020</v>
      </c>
      <c r="C523" s="510" t="s">
        <v>3425</v>
      </c>
      <c r="D523" s="532">
        <v>1628.8677</v>
      </c>
      <c r="E523" s="532">
        <v>1658.75</v>
      </c>
      <c r="F523" s="532">
        <v>548.06426999999996</v>
      </c>
      <c r="G523" s="530">
        <v>54806427</v>
      </c>
      <c r="I523" s="544"/>
      <c r="K523" s="544"/>
      <c r="L523" s="544"/>
    </row>
    <row r="524" spans="2:12" s="503" customFormat="1">
      <c r="B524" s="510" t="s">
        <v>470</v>
      </c>
      <c r="C524" s="510" t="s">
        <v>3425</v>
      </c>
      <c r="D524" s="532">
        <v>808.5992</v>
      </c>
      <c r="E524" s="532">
        <v>817.15</v>
      </c>
      <c r="F524" s="532">
        <v>1871.1296815999999</v>
      </c>
      <c r="G524" s="530">
        <v>187112968.16</v>
      </c>
      <c r="I524" s="544"/>
      <c r="K524" s="544"/>
      <c r="L524" s="544"/>
    </row>
    <row r="525" spans="2:12" s="503" customFormat="1">
      <c r="B525" s="510" t="s">
        <v>26</v>
      </c>
      <c r="C525" s="510" t="s">
        <v>3425</v>
      </c>
      <c r="D525" s="532">
        <v>1357.9143999999999</v>
      </c>
      <c r="E525" s="532">
        <v>1372.6</v>
      </c>
      <c r="F525" s="532">
        <v>22761.441471999999</v>
      </c>
      <c r="G525" s="530">
        <v>2276144147.1999998</v>
      </c>
      <c r="I525" s="544"/>
      <c r="K525" s="544"/>
      <c r="L525" s="544"/>
    </row>
    <row r="526" spans="2:12" s="503" customFormat="1">
      <c r="B526" s="510" t="s">
        <v>984</v>
      </c>
      <c r="C526" s="510" t="s">
        <v>3425</v>
      </c>
      <c r="D526" s="532">
        <v>134.4914</v>
      </c>
      <c r="E526" s="532">
        <v>138.35</v>
      </c>
      <c r="F526" s="532">
        <v>928.87193879999995</v>
      </c>
      <c r="G526" s="530">
        <v>92887193.879999995</v>
      </c>
      <c r="I526" s="544"/>
      <c r="K526" s="544"/>
      <c r="L526" s="544"/>
    </row>
    <row r="527" spans="2:12" s="503" customFormat="1">
      <c r="B527" s="510" t="s">
        <v>969</v>
      </c>
      <c r="C527" s="510" t="s">
        <v>3425</v>
      </c>
      <c r="D527" s="532">
        <v>10.799200000000001</v>
      </c>
      <c r="E527" s="532">
        <v>11.5</v>
      </c>
      <c r="F527" s="532">
        <v>1656.7308480000002</v>
      </c>
      <c r="G527" s="530">
        <v>165673084.80000001</v>
      </c>
      <c r="I527" s="544"/>
      <c r="K527" s="544"/>
      <c r="L527" s="544"/>
    </row>
    <row r="528" spans="2:12" s="503" customFormat="1">
      <c r="B528" s="510" t="s">
        <v>1035</v>
      </c>
      <c r="C528" s="510" t="s">
        <v>3425</v>
      </c>
      <c r="D528" s="532">
        <v>18152.2618</v>
      </c>
      <c r="E528" s="532">
        <v>18716.900000000001</v>
      </c>
      <c r="F528" s="532">
        <v>515.83121310000001</v>
      </c>
      <c r="G528" s="530">
        <v>51583121.310000002</v>
      </c>
      <c r="I528" s="544"/>
      <c r="K528" s="544"/>
      <c r="L528" s="544"/>
    </row>
    <row r="529" spans="2:12" s="503" customFormat="1">
      <c r="B529" s="510" t="s">
        <v>1029</v>
      </c>
      <c r="C529" s="510" t="s">
        <v>3425</v>
      </c>
      <c r="D529" s="532">
        <v>1207.3721</v>
      </c>
      <c r="E529" s="532">
        <v>1281.9000000000001</v>
      </c>
      <c r="F529" s="532">
        <v>564.97178700000006</v>
      </c>
      <c r="G529" s="530">
        <v>56497178.700000003</v>
      </c>
      <c r="I529" s="544"/>
      <c r="K529" s="544"/>
      <c r="L529" s="544"/>
    </row>
    <row r="530" spans="2:12" s="503" customFormat="1">
      <c r="B530" s="510" t="s">
        <v>1056</v>
      </c>
      <c r="C530" s="510" t="s">
        <v>3425</v>
      </c>
      <c r="D530" s="532">
        <v>2432.9699000000001</v>
      </c>
      <c r="E530" s="532">
        <v>2414.0500000000002</v>
      </c>
      <c r="F530" s="532">
        <v>248.26814420000002</v>
      </c>
      <c r="G530" s="530">
        <v>24826814.420000002</v>
      </c>
      <c r="I530" s="544"/>
      <c r="K530" s="544"/>
      <c r="L530" s="544"/>
    </row>
    <row r="531" spans="2:12" s="503" customFormat="1">
      <c r="B531" s="510" t="s">
        <v>23</v>
      </c>
      <c r="C531" s="510" t="s">
        <v>3425</v>
      </c>
      <c r="D531" s="532">
        <v>300.63990000000001</v>
      </c>
      <c r="E531" s="532">
        <v>322.05</v>
      </c>
      <c r="F531" s="532">
        <v>5980.3486973999998</v>
      </c>
      <c r="G531" s="530">
        <v>598034869.74000001</v>
      </c>
      <c r="I531" s="544"/>
      <c r="K531" s="544"/>
      <c r="L531" s="544"/>
    </row>
    <row r="532" spans="2:12" s="503" customFormat="1">
      <c r="B532" s="510" t="s">
        <v>960</v>
      </c>
      <c r="C532" s="510" t="s">
        <v>3425</v>
      </c>
      <c r="D532" s="532">
        <v>52.002800000000001</v>
      </c>
      <c r="E532" s="532">
        <v>54.15</v>
      </c>
      <c r="F532" s="532">
        <v>2108.4307524000001</v>
      </c>
      <c r="G532" s="530">
        <v>210843075.24000001</v>
      </c>
      <c r="I532" s="544"/>
      <c r="K532" s="544"/>
      <c r="L532" s="544"/>
    </row>
    <row r="533" spans="2:12" s="503" customFormat="1">
      <c r="B533" s="510" t="s">
        <v>74</v>
      </c>
      <c r="C533" s="510" t="s">
        <v>3425</v>
      </c>
      <c r="D533" s="532">
        <v>473.113</v>
      </c>
      <c r="E533" s="532">
        <v>481.7</v>
      </c>
      <c r="F533" s="532">
        <v>9641.1436109999995</v>
      </c>
      <c r="G533" s="530">
        <v>964114361.10000002</v>
      </c>
      <c r="I533" s="544"/>
      <c r="K533" s="544"/>
      <c r="L533" s="544"/>
    </row>
    <row r="534" spans="2:12" s="503" customFormat="1">
      <c r="B534" s="510" t="s">
        <v>1053</v>
      </c>
      <c r="C534" s="510" t="s">
        <v>3425</v>
      </c>
      <c r="D534" s="532">
        <v>589.56600000000003</v>
      </c>
      <c r="E534" s="532">
        <v>631.9</v>
      </c>
      <c r="F534" s="532">
        <v>5278.2632275999995</v>
      </c>
      <c r="G534" s="530">
        <v>527826322.75999999</v>
      </c>
      <c r="I534" s="544"/>
      <c r="K534" s="544"/>
      <c r="L534" s="544"/>
    </row>
    <row r="535" spans="2:12" s="503" customFormat="1">
      <c r="B535" s="510" t="s">
        <v>1002</v>
      </c>
      <c r="C535" s="510" t="s">
        <v>3425</v>
      </c>
      <c r="D535" s="532">
        <v>41.196199999999997</v>
      </c>
      <c r="E535" s="532">
        <v>43.55</v>
      </c>
      <c r="F535" s="532">
        <v>357.85034999999999</v>
      </c>
      <c r="G535" s="530">
        <v>35785035</v>
      </c>
      <c r="I535" s="544"/>
      <c r="K535" s="544"/>
      <c r="L535" s="544"/>
    </row>
    <row r="536" spans="2:12" s="503" customFormat="1">
      <c r="B536" s="510" t="s">
        <v>130</v>
      </c>
      <c r="C536" s="510" t="s">
        <v>3425</v>
      </c>
      <c r="D536" s="532">
        <v>586.13459999999998</v>
      </c>
      <c r="E536" s="532">
        <v>594.20000000000005</v>
      </c>
      <c r="F536" s="532">
        <v>1173.4958300000001</v>
      </c>
      <c r="G536" s="530">
        <v>117349583</v>
      </c>
      <c r="I536" s="544"/>
      <c r="K536" s="544"/>
      <c r="L536" s="544"/>
    </row>
    <row r="537" spans="2:12" s="503" customFormat="1">
      <c r="B537" s="510" t="s">
        <v>942</v>
      </c>
      <c r="C537" s="510" t="s">
        <v>3425</v>
      </c>
      <c r="D537" s="532">
        <v>602.19989999999996</v>
      </c>
      <c r="E537" s="532">
        <v>617.35</v>
      </c>
      <c r="F537" s="532">
        <v>463.68726359999999</v>
      </c>
      <c r="G537" s="530">
        <v>46368726.359999999</v>
      </c>
      <c r="I537" s="544"/>
      <c r="K537" s="544"/>
      <c r="L537" s="544"/>
    </row>
    <row r="538" spans="2:12" s="503" customFormat="1">
      <c r="B538" s="510" t="s">
        <v>412</v>
      </c>
      <c r="C538" s="510" t="s">
        <v>3425</v>
      </c>
      <c r="D538" s="532">
        <v>2007.0976000000001</v>
      </c>
      <c r="E538" s="532">
        <v>2014.6</v>
      </c>
      <c r="F538" s="532">
        <v>8597.4263759999994</v>
      </c>
      <c r="G538" s="530">
        <v>859742637.60000002</v>
      </c>
      <c r="I538" s="544"/>
      <c r="K538" s="544"/>
      <c r="L538" s="544"/>
    </row>
    <row r="539" spans="2:12" s="503" customFormat="1">
      <c r="B539" s="510" t="s">
        <v>1068</v>
      </c>
      <c r="C539" s="510" t="s">
        <v>3425</v>
      </c>
      <c r="D539" s="532">
        <v>970.35879999999997</v>
      </c>
      <c r="E539" s="532">
        <v>971.3</v>
      </c>
      <c r="F539" s="532">
        <v>351.75435240000002</v>
      </c>
      <c r="G539" s="530">
        <v>35175435.240000002</v>
      </c>
      <c r="I539" s="544"/>
      <c r="K539" s="544"/>
      <c r="L539" s="544"/>
    </row>
    <row r="540" spans="2:12" s="503" customFormat="1">
      <c r="B540" s="510" t="s">
        <v>889</v>
      </c>
      <c r="C540" s="510" t="s">
        <v>3425</v>
      </c>
      <c r="D540" s="532">
        <v>199.5462</v>
      </c>
      <c r="E540" s="532">
        <v>204.9</v>
      </c>
      <c r="F540" s="532">
        <v>848.57460170000002</v>
      </c>
      <c r="G540" s="530">
        <v>84857460.170000002</v>
      </c>
      <c r="I540" s="544"/>
      <c r="K540" s="544"/>
      <c r="L540" s="544"/>
    </row>
    <row r="541" spans="2:12" s="503" customFormat="1">
      <c r="B541" s="510" t="s">
        <v>619</v>
      </c>
      <c r="C541" s="510" t="s">
        <v>3425</v>
      </c>
      <c r="D541" s="532">
        <v>174.31960000000001</v>
      </c>
      <c r="E541" s="532">
        <v>175.65</v>
      </c>
      <c r="F541" s="532">
        <v>1120.7077749</v>
      </c>
      <c r="G541" s="530">
        <v>112070777.48999999</v>
      </c>
      <c r="I541" s="544"/>
      <c r="K541" s="544"/>
      <c r="L541" s="544"/>
    </row>
    <row r="542" spans="2:12" s="503" customFormat="1">
      <c r="B542" s="510" t="s">
        <v>3439</v>
      </c>
      <c r="C542" s="510" t="s">
        <v>3425</v>
      </c>
      <c r="D542" s="532">
        <v>86.530799999999999</v>
      </c>
      <c r="E542" s="532">
        <v>86.25</v>
      </c>
      <c r="F542" s="532">
        <v>1353.589146</v>
      </c>
      <c r="G542" s="530">
        <v>135358914.59999999</v>
      </c>
      <c r="I542" s="544"/>
      <c r="K542" s="544"/>
      <c r="L542" s="544"/>
    </row>
    <row r="543" spans="2:12" s="503" customFormat="1">
      <c r="B543" s="510" t="s">
        <v>954</v>
      </c>
      <c r="C543" s="510" t="s">
        <v>3425</v>
      </c>
      <c r="D543" s="532">
        <v>72.228399999999993</v>
      </c>
      <c r="E543" s="532">
        <v>74.349999999999994</v>
      </c>
      <c r="F543" s="532">
        <v>1174.8380305999999</v>
      </c>
      <c r="G543" s="530">
        <v>117483803.06</v>
      </c>
      <c r="I543" s="544"/>
      <c r="K543" s="544"/>
      <c r="L543" s="544"/>
    </row>
    <row r="544" spans="2:12" s="503" customFormat="1">
      <c r="B544" s="510" t="s">
        <v>570</v>
      </c>
      <c r="C544" s="510" t="s">
        <v>3425</v>
      </c>
      <c r="D544" s="532">
        <v>519.38419999999996</v>
      </c>
      <c r="E544" s="532">
        <v>524.95000000000005</v>
      </c>
      <c r="F544" s="532">
        <v>6647.4947554999999</v>
      </c>
      <c r="G544" s="530">
        <v>664749475.54999995</v>
      </c>
      <c r="I544" s="544"/>
      <c r="K544" s="544"/>
      <c r="L544" s="544"/>
    </row>
    <row r="545" spans="2:12" s="503" customFormat="1">
      <c r="B545" s="510" t="s">
        <v>371</v>
      </c>
      <c r="C545" s="510" t="s">
        <v>3425</v>
      </c>
      <c r="D545" s="532">
        <v>788.13570000000004</v>
      </c>
      <c r="E545" s="532">
        <v>779.45</v>
      </c>
      <c r="F545" s="532">
        <v>2168.8682627000003</v>
      </c>
      <c r="G545" s="530">
        <v>216886826.27000001</v>
      </c>
      <c r="I545" s="544"/>
      <c r="K545" s="544"/>
      <c r="L545" s="544"/>
    </row>
    <row r="546" spans="2:12" s="503" customFormat="1">
      <c r="B546" s="510" t="s">
        <v>144</v>
      </c>
      <c r="C546" s="510" t="s">
        <v>3425</v>
      </c>
      <c r="D546" s="532">
        <v>93.159499999999994</v>
      </c>
      <c r="E546" s="532">
        <v>97.05</v>
      </c>
      <c r="F546" s="532">
        <v>3466.6272617</v>
      </c>
      <c r="G546" s="530">
        <v>346662726.17000002</v>
      </c>
      <c r="I546" s="544"/>
      <c r="K546" s="544"/>
      <c r="L546" s="544"/>
    </row>
    <row r="547" spans="2:12" s="503" customFormat="1">
      <c r="B547" s="510" t="s">
        <v>963</v>
      </c>
      <c r="C547" s="510" t="s">
        <v>3425</v>
      </c>
      <c r="D547" s="532">
        <v>99.204499999999996</v>
      </c>
      <c r="E547" s="532">
        <v>109.05</v>
      </c>
      <c r="F547" s="532">
        <v>1370.4889284000001</v>
      </c>
      <c r="G547" s="530">
        <v>137048892.84</v>
      </c>
      <c r="I547" s="544"/>
      <c r="K547" s="544"/>
      <c r="L547" s="544"/>
    </row>
    <row r="548" spans="2:12" s="503" customFormat="1">
      <c r="B548" s="510" t="s">
        <v>449</v>
      </c>
      <c r="C548" s="510" t="s">
        <v>3425</v>
      </c>
      <c r="D548" s="532">
        <v>128.2116</v>
      </c>
      <c r="E548" s="532">
        <v>134.6</v>
      </c>
      <c r="F548" s="532">
        <v>1251.9897741</v>
      </c>
      <c r="G548" s="530">
        <v>125198977.41</v>
      </c>
      <c r="I548" s="544"/>
      <c r="K548" s="544"/>
      <c r="L548" s="544"/>
    </row>
    <row r="549" spans="2:12" s="503" customFormat="1">
      <c r="B549" s="510" t="s">
        <v>137</v>
      </c>
      <c r="C549" s="510" t="s">
        <v>3425</v>
      </c>
      <c r="D549" s="532">
        <v>714.00890000000004</v>
      </c>
      <c r="E549" s="532">
        <v>741.05</v>
      </c>
      <c r="F549" s="532">
        <v>583.63912319999997</v>
      </c>
      <c r="G549" s="530">
        <v>58363912.32</v>
      </c>
      <c r="I549" s="544"/>
      <c r="K549" s="544"/>
      <c r="L549" s="544"/>
    </row>
    <row r="550" spans="2:12" s="503" customFormat="1">
      <c r="B550" s="510" t="s">
        <v>915</v>
      </c>
      <c r="C550" s="510" t="s">
        <v>3425</v>
      </c>
      <c r="D550" s="532">
        <v>16.119800000000001</v>
      </c>
      <c r="E550" s="532">
        <v>16.649999999999999</v>
      </c>
      <c r="F550" s="532">
        <v>1440.5643299000001</v>
      </c>
      <c r="G550" s="530">
        <v>144056432.99000001</v>
      </c>
      <c r="I550" s="544"/>
      <c r="K550" s="544"/>
      <c r="L550" s="544"/>
    </row>
    <row r="551" spans="2:12" s="503" customFormat="1">
      <c r="B551" s="510" t="s">
        <v>55</v>
      </c>
      <c r="C551" s="510" t="s">
        <v>3425</v>
      </c>
      <c r="D551" s="532">
        <v>1105.1641</v>
      </c>
      <c r="E551" s="532">
        <v>1145.05</v>
      </c>
      <c r="F551" s="532">
        <v>2590.4337332</v>
      </c>
      <c r="G551" s="530">
        <v>259043373.31999999</v>
      </c>
      <c r="I551" s="544"/>
      <c r="K551" s="544"/>
      <c r="L551" s="544"/>
    </row>
    <row r="552" spans="2:12" s="503" customFormat="1">
      <c r="B552" s="510" t="s">
        <v>140</v>
      </c>
      <c r="C552" s="510" t="s">
        <v>3425</v>
      </c>
      <c r="D552" s="532">
        <v>255.3467</v>
      </c>
      <c r="E552" s="532">
        <v>258.89999999999998</v>
      </c>
      <c r="F552" s="532">
        <v>236.35524690000003</v>
      </c>
      <c r="G552" s="530">
        <v>23635524.690000001</v>
      </c>
      <c r="I552" s="544"/>
      <c r="K552" s="544"/>
      <c r="L552" s="544"/>
    </row>
    <row r="553" spans="2:12" s="503" customFormat="1">
      <c r="B553" s="510" t="s">
        <v>924</v>
      </c>
      <c r="C553" s="510" t="s">
        <v>3425</v>
      </c>
      <c r="D553" s="532">
        <v>35.379800000000003</v>
      </c>
      <c r="E553" s="532">
        <v>35.75</v>
      </c>
      <c r="F553" s="532">
        <v>1593.2094750000001</v>
      </c>
      <c r="G553" s="530">
        <v>159320947.5</v>
      </c>
      <c r="I553" s="544"/>
      <c r="K553" s="544"/>
      <c r="L553" s="544"/>
    </row>
    <row r="554" spans="2:12" s="503" customFormat="1">
      <c r="B554" s="510" t="s">
        <v>902</v>
      </c>
      <c r="C554" s="510" t="s">
        <v>3425</v>
      </c>
      <c r="D554" s="532">
        <v>92.391300000000001</v>
      </c>
      <c r="E554" s="532">
        <v>96.3</v>
      </c>
      <c r="F554" s="532">
        <v>1256.8918068</v>
      </c>
      <c r="G554" s="530">
        <v>125689180.68000001</v>
      </c>
      <c r="I554" s="544"/>
      <c r="K554" s="544"/>
      <c r="L554" s="544"/>
    </row>
    <row r="555" spans="2:12" s="503" customFormat="1">
      <c r="B555" s="510" t="s">
        <v>966</v>
      </c>
      <c r="C555" s="510" t="s">
        <v>3425</v>
      </c>
      <c r="D555" s="532">
        <v>1356.895</v>
      </c>
      <c r="E555" s="532">
        <v>1405.9</v>
      </c>
      <c r="F555" s="532">
        <v>2009.0974584999999</v>
      </c>
      <c r="G555" s="530">
        <v>200909745.84999999</v>
      </c>
      <c r="I555" s="544"/>
      <c r="K555" s="544"/>
      <c r="L555" s="544"/>
    </row>
    <row r="556" spans="2:12" s="503" customFormat="1">
      <c r="B556" s="510" t="s">
        <v>1011</v>
      </c>
      <c r="C556" s="510" t="s">
        <v>3425</v>
      </c>
      <c r="D556" s="532">
        <v>554.5326</v>
      </c>
      <c r="E556" s="532">
        <v>557</v>
      </c>
      <c r="F556" s="532">
        <v>1283.9838675000001</v>
      </c>
      <c r="G556" s="530">
        <v>128398386.75</v>
      </c>
      <c r="I556" s="544"/>
      <c r="K556" s="544"/>
      <c r="L556" s="544"/>
    </row>
    <row r="557" spans="2:12" s="503" customFormat="1">
      <c r="B557" s="510" t="s">
        <v>609</v>
      </c>
      <c r="C557" s="510" t="s">
        <v>3425</v>
      </c>
      <c r="D557" s="532">
        <v>914.75099999999998</v>
      </c>
      <c r="E557" s="532">
        <v>962.35</v>
      </c>
      <c r="F557" s="532">
        <v>7317.1150526000001</v>
      </c>
      <c r="G557" s="530">
        <v>731711505.25999999</v>
      </c>
      <c r="I557" s="544"/>
      <c r="K557" s="544"/>
      <c r="L557" s="544"/>
    </row>
    <row r="558" spans="2:12" s="503" customFormat="1">
      <c r="B558" s="510" t="s">
        <v>613</v>
      </c>
      <c r="C558" s="510" t="s">
        <v>3425</v>
      </c>
      <c r="D558" s="532">
        <v>170.149</v>
      </c>
      <c r="E558" s="532">
        <v>185.3</v>
      </c>
      <c r="F558" s="532">
        <v>1241.5306795000001</v>
      </c>
      <c r="G558" s="530">
        <v>124153067.95</v>
      </c>
      <c r="I558" s="544"/>
      <c r="K558" s="544"/>
      <c r="L558" s="544"/>
    </row>
    <row r="559" spans="2:12" s="503" customFormat="1">
      <c r="B559" s="510" t="s">
        <v>167</v>
      </c>
      <c r="C559" s="510" t="s">
        <v>3425</v>
      </c>
      <c r="D559" s="532">
        <v>256.94979999999998</v>
      </c>
      <c r="E559" s="532">
        <v>256.95</v>
      </c>
      <c r="F559" s="532">
        <v>391.95276340000004</v>
      </c>
      <c r="G559" s="530">
        <v>39195276.340000004</v>
      </c>
      <c r="I559" s="544"/>
      <c r="K559" s="544"/>
      <c r="L559" s="544"/>
    </row>
    <row r="560" spans="2:12" s="503" customFormat="1">
      <c r="B560" s="510" t="s">
        <v>1017</v>
      </c>
      <c r="C560" s="510" t="s">
        <v>3425</v>
      </c>
      <c r="D560" s="532">
        <v>436.35300000000001</v>
      </c>
      <c r="E560" s="532">
        <v>446.7</v>
      </c>
      <c r="F560" s="532">
        <v>812.33377739999992</v>
      </c>
      <c r="G560" s="530">
        <v>81233377.739999995</v>
      </c>
      <c r="I560" s="544"/>
      <c r="K560" s="544"/>
      <c r="L560" s="544"/>
    </row>
    <row r="561" spans="1:14" s="503" customFormat="1">
      <c r="B561" s="510" t="s">
        <v>583</v>
      </c>
      <c r="C561" s="510" t="s">
        <v>3425</v>
      </c>
      <c r="D561" s="532">
        <v>254.85579999999999</v>
      </c>
      <c r="E561" s="532">
        <v>276.95</v>
      </c>
      <c r="F561" s="532">
        <v>19858.5932627</v>
      </c>
      <c r="G561" s="530">
        <v>1985859326.27</v>
      </c>
      <c r="I561" s="544"/>
      <c r="K561" s="544"/>
      <c r="L561" s="544"/>
    </row>
    <row r="562" spans="1:14" s="503" customFormat="1">
      <c r="B562" s="510" t="s">
        <v>641</v>
      </c>
      <c r="C562" s="510" t="s">
        <v>3425</v>
      </c>
      <c r="D562" s="532">
        <v>431.11259999999999</v>
      </c>
      <c r="E562" s="532">
        <v>447.2</v>
      </c>
      <c r="F562" s="532">
        <v>3610.7217338</v>
      </c>
      <c r="G562" s="530">
        <v>361072173.38</v>
      </c>
      <c r="I562" s="544"/>
      <c r="K562" s="544"/>
      <c r="L562" s="544"/>
    </row>
    <row r="563" spans="1:14" s="503" customFormat="1">
      <c r="B563" s="510"/>
      <c r="C563" s="510"/>
      <c r="D563" s="532"/>
      <c r="E563" s="532"/>
      <c r="F563" s="532"/>
      <c r="G563" s="530"/>
      <c r="I563" s="544"/>
      <c r="K563" s="544"/>
      <c r="L563" s="544"/>
    </row>
    <row r="564" spans="1:14" s="503" customFormat="1">
      <c r="B564" s="533"/>
      <c r="C564" s="534"/>
      <c r="D564" s="534"/>
      <c r="E564" s="534"/>
      <c r="F564" s="536"/>
      <c r="G564" s="530"/>
      <c r="K564" s="544"/>
      <c r="M564" s="544"/>
      <c r="N564" s="544"/>
    </row>
    <row r="565" spans="1:14" s="503" customFormat="1">
      <c r="B565" s="545" t="s">
        <v>3466</v>
      </c>
      <c r="C565" s="534"/>
      <c r="D565" s="534"/>
      <c r="E565" s="534"/>
      <c r="F565" s="519"/>
      <c r="G565" s="530"/>
      <c r="I565" s="544"/>
      <c r="L565" s="544"/>
    </row>
    <row r="566" spans="1:14" s="503" customFormat="1">
      <c r="B566" s="566" t="s">
        <v>3335</v>
      </c>
      <c r="C566" s="567"/>
      <c r="D566" s="567"/>
      <c r="E566" s="567"/>
      <c r="F566" s="568"/>
      <c r="G566" s="530"/>
    </row>
    <row r="567" spans="1:14" s="503" customFormat="1">
      <c r="B567" s="513"/>
      <c r="C567" s="514"/>
      <c r="D567" s="514"/>
      <c r="E567" s="514"/>
      <c r="F567" s="515"/>
      <c r="G567" s="530"/>
    </row>
    <row r="568" spans="1:14" s="503" customFormat="1">
      <c r="B568" s="513" t="s">
        <v>3440</v>
      </c>
      <c r="C568" s="514"/>
      <c r="D568" s="514"/>
      <c r="E568" s="514"/>
      <c r="F568" s="515"/>
      <c r="G568" s="530">
        <v>270693</v>
      </c>
      <c r="J568" s="544"/>
    </row>
    <row r="569" spans="1:14" s="503" customFormat="1">
      <c r="B569" s="513" t="s">
        <v>3441</v>
      </c>
      <c r="C569" s="514"/>
      <c r="D569" s="514"/>
      <c r="E569" s="514"/>
      <c r="F569" s="515"/>
      <c r="G569" s="530">
        <v>237685</v>
      </c>
      <c r="J569" s="544"/>
    </row>
    <row r="570" spans="1:14" s="503" customFormat="1">
      <c r="B570" s="513" t="s">
        <v>3442</v>
      </c>
      <c r="C570" s="514"/>
      <c r="D570" s="514"/>
      <c r="E570" s="514"/>
      <c r="F570" s="515"/>
      <c r="G570" s="530">
        <v>151227240628.13004</v>
      </c>
      <c r="J570" s="544"/>
    </row>
    <row r="571" spans="1:14" s="503" customFormat="1">
      <c r="B571" s="513" t="s">
        <v>3443</v>
      </c>
      <c r="C571" s="514"/>
      <c r="D571" s="514"/>
      <c r="E571" s="514"/>
      <c r="F571" s="515"/>
      <c r="G571" s="530">
        <v>132747960647.90782</v>
      </c>
      <c r="J571" s="544"/>
    </row>
    <row r="572" spans="1:14" s="503" customFormat="1">
      <c r="B572" s="516" t="s">
        <v>3444</v>
      </c>
      <c r="C572" s="517"/>
      <c r="D572" s="517"/>
      <c r="E572" s="517"/>
      <c r="F572" s="518"/>
      <c r="G572" s="530">
        <v>-1004809871.4899997</v>
      </c>
      <c r="J572" s="544"/>
    </row>
    <row r="573" spans="1:14" s="503" customFormat="1">
      <c r="G573" s="530"/>
    </row>
    <row r="574" spans="1:14" s="503" customFormat="1">
      <c r="A574" s="505" t="s">
        <v>3341</v>
      </c>
      <c r="B574" s="505" t="s">
        <v>3342</v>
      </c>
      <c r="G574" s="530"/>
    </row>
    <row r="575" spans="1:14" s="503" customFormat="1" ht="60">
      <c r="B575" s="507" t="s">
        <v>3142</v>
      </c>
      <c r="C575" s="507" t="s">
        <v>3329</v>
      </c>
      <c r="D575" s="507" t="s">
        <v>3343</v>
      </c>
      <c r="E575" s="507" t="s">
        <v>3344</v>
      </c>
      <c r="F575" s="507" t="s">
        <v>3345</v>
      </c>
      <c r="G575" s="530"/>
    </row>
    <row r="576" spans="1:14" s="503" customFormat="1">
      <c r="B576" s="510" t="s">
        <v>368</v>
      </c>
      <c r="C576" s="510"/>
      <c r="D576" s="532"/>
      <c r="E576" s="532"/>
      <c r="F576" s="532"/>
      <c r="G576" s="530"/>
    </row>
    <row r="577" spans="1:7" s="503" customFormat="1">
      <c r="B577" s="533" t="s">
        <v>3334</v>
      </c>
      <c r="C577" s="534"/>
      <c r="D577" s="534"/>
      <c r="E577" s="534"/>
      <c r="F577" s="519"/>
      <c r="G577" s="530"/>
    </row>
    <row r="578" spans="1:7" s="503" customFormat="1">
      <c r="B578" s="566" t="s">
        <v>3347</v>
      </c>
      <c r="C578" s="567"/>
      <c r="D578" s="567"/>
      <c r="E578" s="567"/>
      <c r="F578" s="568"/>
      <c r="G578" s="530"/>
    </row>
    <row r="579" spans="1:7" s="503" customFormat="1">
      <c r="B579" s="513"/>
      <c r="C579" s="514"/>
      <c r="D579" s="514"/>
      <c r="E579" s="514"/>
      <c r="F579" s="515"/>
      <c r="G579" s="530"/>
    </row>
    <row r="580" spans="1:7" s="503" customFormat="1">
      <c r="B580" s="513" t="s">
        <v>3405</v>
      </c>
      <c r="C580" s="514"/>
      <c r="D580" s="514"/>
      <c r="E580" s="514"/>
      <c r="F580" s="515"/>
      <c r="G580" s="530" t="s">
        <v>368</v>
      </c>
    </row>
    <row r="581" spans="1:7" s="503" customFormat="1">
      <c r="B581" s="513" t="s">
        <v>3406</v>
      </c>
      <c r="C581" s="514"/>
      <c r="D581" s="514"/>
      <c r="E581" s="514"/>
      <c r="F581" s="515"/>
      <c r="G581" s="530" t="s">
        <v>368</v>
      </c>
    </row>
    <row r="582" spans="1:7" s="503" customFormat="1">
      <c r="B582" s="513" t="s">
        <v>3407</v>
      </c>
      <c r="C582" s="514"/>
      <c r="D582" s="514"/>
      <c r="E582" s="514"/>
      <c r="F582" s="515"/>
      <c r="G582" s="530" t="s">
        <v>368</v>
      </c>
    </row>
    <row r="583" spans="1:7" s="503" customFormat="1">
      <c r="B583" s="513" t="s">
        <v>3408</v>
      </c>
      <c r="C583" s="514"/>
      <c r="D583" s="514"/>
      <c r="E583" s="514"/>
      <c r="F583" s="515"/>
      <c r="G583" s="530" t="s">
        <v>368</v>
      </c>
    </row>
    <row r="584" spans="1:7" s="503" customFormat="1">
      <c r="B584" s="513" t="s">
        <v>3409</v>
      </c>
      <c r="C584" s="517"/>
      <c r="D584" s="517"/>
      <c r="E584" s="517"/>
      <c r="F584" s="518"/>
      <c r="G584" s="530" t="s">
        <v>368</v>
      </c>
    </row>
    <row r="585" spans="1:7" s="503" customFormat="1">
      <c r="B585" s="525"/>
      <c r="G585" s="530"/>
    </row>
    <row r="586" spans="1:7" s="505" customFormat="1">
      <c r="A586" s="505" t="s">
        <v>3353</v>
      </c>
      <c r="B586" s="505" t="s">
        <v>3354</v>
      </c>
      <c r="G586" s="537"/>
    </row>
    <row r="587" spans="1:7" s="527" customFormat="1" ht="60">
      <c r="B587" s="528" t="s">
        <v>3142</v>
      </c>
      <c r="C587" s="528" t="s">
        <v>3355</v>
      </c>
      <c r="D587" s="528" t="s">
        <v>3356</v>
      </c>
      <c r="E587" s="528" t="s">
        <v>3357</v>
      </c>
      <c r="G587" s="530"/>
    </row>
    <row r="588" spans="1:7" s="527" customFormat="1">
      <c r="B588" s="509" t="s">
        <v>368</v>
      </c>
      <c r="C588" s="509"/>
      <c r="D588" s="509"/>
      <c r="E588" s="509"/>
      <c r="G588" s="530"/>
    </row>
    <row r="589" spans="1:7" s="503" customFormat="1">
      <c r="B589" s="570" t="s">
        <v>3358</v>
      </c>
      <c r="C589" s="572"/>
      <c r="D589" s="572"/>
      <c r="E589" s="572"/>
      <c r="G589" s="530"/>
    </row>
    <row r="590" spans="1:7" s="503" customFormat="1">
      <c r="B590" s="576" t="s">
        <v>3359</v>
      </c>
      <c r="C590" s="577"/>
      <c r="D590" s="577"/>
      <c r="E590" s="578"/>
      <c r="G590" s="530"/>
    </row>
    <row r="591" spans="1:7" s="503" customFormat="1">
      <c r="B591" s="579"/>
      <c r="C591" s="580"/>
      <c r="D591" s="580"/>
      <c r="E591" s="581"/>
      <c r="G591" s="530"/>
    </row>
    <row r="592" spans="1:7" s="503" customFormat="1">
      <c r="B592" s="579"/>
      <c r="C592" s="580"/>
      <c r="D592" s="580"/>
      <c r="E592" s="581"/>
      <c r="G592" s="530"/>
    </row>
    <row r="593" spans="1:7" s="503" customFormat="1">
      <c r="B593" s="579"/>
      <c r="C593" s="580"/>
      <c r="D593" s="580"/>
      <c r="E593" s="581"/>
      <c r="G593" s="530"/>
    </row>
    <row r="594" spans="1:7" s="503" customFormat="1">
      <c r="B594" s="579"/>
      <c r="C594" s="580"/>
      <c r="D594" s="580"/>
      <c r="E594" s="581"/>
      <c r="G594" s="530"/>
    </row>
    <row r="595" spans="1:7" s="503" customFormat="1">
      <c r="B595" s="579"/>
      <c r="C595" s="580"/>
      <c r="D595" s="580"/>
      <c r="E595" s="581"/>
      <c r="G595" s="530"/>
    </row>
    <row r="596" spans="1:7" s="503" customFormat="1">
      <c r="B596" s="582"/>
      <c r="C596" s="583"/>
      <c r="D596" s="583"/>
      <c r="E596" s="584"/>
      <c r="G596" s="530"/>
    </row>
    <row r="597" spans="1:7" s="503" customFormat="1">
      <c r="B597" s="529"/>
      <c r="C597" s="529"/>
      <c r="D597" s="529"/>
      <c r="E597" s="529"/>
      <c r="G597" s="530"/>
    </row>
    <row r="598" spans="1:7" s="505" customFormat="1">
      <c r="A598" s="505" t="s">
        <v>3360</v>
      </c>
      <c r="B598" s="505" t="s">
        <v>3361</v>
      </c>
      <c r="G598" s="537"/>
    </row>
    <row r="599" spans="1:7" s="527" customFormat="1" ht="45">
      <c r="B599" s="528" t="s">
        <v>3142</v>
      </c>
      <c r="C599" s="528" t="s">
        <v>3362</v>
      </c>
      <c r="D599" s="528" t="s">
        <v>3363</v>
      </c>
      <c r="E599" s="528" t="s">
        <v>3356</v>
      </c>
      <c r="F599" s="528" t="s">
        <v>3364</v>
      </c>
      <c r="G599" s="530"/>
    </row>
    <row r="600" spans="1:7" s="527" customFormat="1">
      <c r="B600" s="509" t="s">
        <v>368</v>
      </c>
      <c r="C600" s="509"/>
      <c r="D600" s="509"/>
      <c r="E600" s="509"/>
      <c r="F600" s="509"/>
      <c r="G600" s="530"/>
    </row>
    <row r="601" spans="1:7" s="527" customFormat="1">
      <c r="B601" s="570" t="s">
        <v>3365</v>
      </c>
      <c r="C601" s="572"/>
      <c r="D601" s="572"/>
      <c r="E601" s="572"/>
      <c r="F601" s="509"/>
      <c r="G601" s="530"/>
    </row>
    <row r="602" spans="1:7" s="527" customFormat="1">
      <c r="B602" s="585" t="s">
        <v>3366</v>
      </c>
      <c r="C602" s="586"/>
      <c r="D602" s="586"/>
      <c r="E602" s="586"/>
      <c r="F602" s="572"/>
      <c r="G602" s="530"/>
    </row>
    <row r="603" spans="1:7" s="527" customFormat="1">
      <c r="B603" s="586"/>
      <c r="C603" s="586"/>
      <c r="D603" s="586"/>
      <c r="E603" s="586"/>
      <c r="F603" s="572"/>
      <c r="G603" s="530"/>
    </row>
    <row r="604" spans="1:7" s="527" customFormat="1">
      <c r="B604" s="586"/>
      <c r="C604" s="586"/>
      <c r="D604" s="586"/>
      <c r="E604" s="586"/>
      <c r="F604" s="572"/>
      <c r="G604" s="530"/>
    </row>
    <row r="605" spans="1:7" s="527" customFormat="1">
      <c r="B605" s="586"/>
      <c r="C605" s="586"/>
      <c r="D605" s="586"/>
      <c r="E605" s="586"/>
      <c r="F605" s="572"/>
      <c r="G605" s="530"/>
    </row>
    <row r="606" spans="1:7" s="527" customFormat="1">
      <c r="B606" s="586"/>
      <c r="C606" s="586"/>
      <c r="D606" s="586"/>
      <c r="E606" s="586"/>
      <c r="F606" s="572"/>
      <c r="G606" s="530"/>
    </row>
    <row r="607" spans="1:7" s="527" customFormat="1">
      <c r="B607" s="586"/>
      <c r="C607" s="586"/>
      <c r="D607" s="586"/>
      <c r="E607" s="586"/>
      <c r="F607" s="572"/>
      <c r="G607" s="530"/>
    </row>
    <row r="608" spans="1:7" s="527" customFormat="1">
      <c r="B608" s="586"/>
      <c r="C608" s="586"/>
      <c r="D608" s="586"/>
      <c r="E608" s="586"/>
      <c r="F608" s="572"/>
      <c r="G608" s="530"/>
    </row>
    <row r="609" spans="1:11" s="503" customFormat="1">
      <c r="G609" s="530"/>
    </row>
    <row r="610" spans="1:11" s="505" customFormat="1">
      <c r="A610" s="505" t="s">
        <v>3367</v>
      </c>
      <c r="B610" s="505" t="s">
        <v>3368</v>
      </c>
      <c r="G610" s="537"/>
    </row>
    <row r="611" spans="1:11" s="503" customFormat="1">
      <c r="B611" s="503" t="s">
        <v>3369</v>
      </c>
      <c r="G611" s="530"/>
    </row>
    <row r="612" spans="1:11" s="503" customFormat="1">
      <c r="G612" s="530"/>
    </row>
    <row r="613" spans="1:11" s="503" customFormat="1">
      <c r="G613" s="530"/>
    </row>
    <row r="614" spans="1:11" s="503" customFormat="1">
      <c r="B614" s="569" t="s">
        <v>3445</v>
      </c>
      <c r="C614" s="569"/>
      <c r="D614" s="569"/>
      <c r="E614" s="569"/>
      <c r="F614" s="569"/>
      <c r="G614" s="530"/>
    </row>
    <row r="615" spans="1:11" s="503" customFormat="1">
      <c r="G615" s="530"/>
    </row>
    <row r="616" spans="1:11" s="503" customFormat="1">
      <c r="A616" s="505" t="s">
        <v>3327</v>
      </c>
      <c r="B616" s="505" t="s">
        <v>3328</v>
      </c>
      <c r="G616" s="530"/>
    </row>
    <row r="617" spans="1:11" s="506" customFormat="1" ht="45">
      <c r="B617" s="507" t="s">
        <v>3142</v>
      </c>
      <c r="C617" s="507" t="s">
        <v>3329</v>
      </c>
      <c r="D617" s="507" t="s">
        <v>3330</v>
      </c>
      <c r="E617" s="507" t="s">
        <v>3331</v>
      </c>
      <c r="F617" s="507" t="s">
        <v>3332</v>
      </c>
      <c r="G617" s="531"/>
    </row>
    <row r="618" spans="1:11" s="503" customFormat="1">
      <c r="B618" s="510" t="s">
        <v>987</v>
      </c>
      <c r="C618" s="510" t="s">
        <v>3425</v>
      </c>
      <c r="D618" s="532">
        <v>726.07360000000006</v>
      </c>
      <c r="E618" s="532">
        <v>725.95</v>
      </c>
      <c r="F618" s="532">
        <v>461.4951264</v>
      </c>
      <c r="G618" s="530">
        <v>46149512.640000001</v>
      </c>
      <c r="J618" s="544"/>
      <c r="K618" s="544"/>
    </row>
    <row r="619" spans="1:11" s="503" customFormat="1">
      <c r="B619" s="510" t="s">
        <v>63</v>
      </c>
      <c r="C619" s="510" t="s">
        <v>3425</v>
      </c>
      <c r="D619" s="532">
        <v>222.7165</v>
      </c>
      <c r="E619" s="532">
        <v>223.35</v>
      </c>
      <c r="F619" s="532">
        <v>1074.3313679999999</v>
      </c>
      <c r="G619" s="530">
        <v>107433136.8</v>
      </c>
      <c r="J619" s="544"/>
      <c r="K619" s="544"/>
    </row>
    <row r="620" spans="1:11" s="503" customFormat="1">
      <c r="B620" s="510" t="s">
        <v>287</v>
      </c>
      <c r="C620" s="510" t="s">
        <v>3425</v>
      </c>
      <c r="D620" s="532">
        <v>773.82039999999995</v>
      </c>
      <c r="E620" s="532">
        <v>790.8</v>
      </c>
      <c r="F620" s="532">
        <v>6978.7332924000002</v>
      </c>
      <c r="G620" s="530">
        <v>697873329.24000001</v>
      </c>
      <c r="J620" s="544"/>
      <c r="K620" s="544"/>
    </row>
    <row r="621" spans="1:11" s="503" customFormat="1">
      <c r="B621" s="510" t="s">
        <v>886</v>
      </c>
      <c r="C621" s="510" t="s">
        <v>3425</v>
      </c>
      <c r="D621" s="532">
        <v>277.54910000000001</v>
      </c>
      <c r="E621" s="532">
        <v>293.8</v>
      </c>
      <c r="F621" s="532">
        <v>1904.7518203999998</v>
      </c>
      <c r="G621" s="530">
        <v>190475182.03999999</v>
      </c>
      <c r="J621" s="544"/>
      <c r="K621" s="544"/>
    </row>
    <row r="622" spans="1:11" s="503" customFormat="1">
      <c r="B622" s="510" t="s">
        <v>105</v>
      </c>
      <c r="C622" s="510" t="s">
        <v>3425</v>
      </c>
      <c r="D622" s="532">
        <v>341.79750000000001</v>
      </c>
      <c r="E622" s="532">
        <v>349.4</v>
      </c>
      <c r="F622" s="532">
        <v>944.46341949999999</v>
      </c>
      <c r="G622" s="530">
        <v>94446341.950000003</v>
      </c>
      <c r="J622" s="544"/>
      <c r="K622" s="544"/>
    </row>
    <row r="623" spans="1:11" s="503" customFormat="1">
      <c r="B623" s="510" t="s">
        <v>127</v>
      </c>
      <c r="C623" s="510" t="s">
        <v>3425</v>
      </c>
      <c r="D623" s="532">
        <v>223.99109999999999</v>
      </c>
      <c r="E623" s="532">
        <v>220.65</v>
      </c>
      <c r="F623" s="532">
        <v>629.95398479999994</v>
      </c>
      <c r="G623" s="530">
        <v>62995398.479999997</v>
      </c>
      <c r="J623" s="544"/>
      <c r="K623" s="544"/>
    </row>
    <row r="624" spans="1:11" s="503" customFormat="1">
      <c r="B624" s="510" t="s">
        <v>930</v>
      </c>
      <c r="C624" s="510" t="s">
        <v>3425</v>
      </c>
      <c r="D624" s="532">
        <v>702.54589999999996</v>
      </c>
      <c r="E624" s="532">
        <v>689.1</v>
      </c>
      <c r="F624" s="532">
        <v>1953.1188863999998</v>
      </c>
      <c r="G624" s="530">
        <v>195311888.63999999</v>
      </c>
      <c r="J624" s="544"/>
      <c r="K624" s="544"/>
    </row>
    <row r="625" spans="2:11" s="503" customFormat="1">
      <c r="B625" s="510" t="s">
        <v>574</v>
      </c>
      <c r="C625" s="510" t="s">
        <v>3425</v>
      </c>
      <c r="D625" s="532">
        <v>1994.1791000000001</v>
      </c>
      <c r="E625" s="532">
        <v>1976.6</v>
      </c>
      <c r="F625" s="532">
        <v>21693.739436300002</v>
      </c>
      <c r="G625" s="530">
        <v>2169373943.6300001</v>
      </c>
      <c r="J625" s="544"/>
      <c r="K625" s="544"/>
    </row>
    <row r="626" spans="2:11" s="503" customFormat="1">
      <c r="B626" s="510" t="s">
        <v>406</v>
      </c>
      <c r="C626" s="510" t="s">
        <v>3425</v>
      </c>
      <c r="D626" s="532">
        <v>300.21289999999999</v>
      </c>
      <c r="E626" s="532">
        <v>299</v>
      </c>
      <c r="F626" s="532">
        <v>8916.6277824000008</v>
      </c>
      <c r="G626" s="530">
        <v>891662778.24000001</v>
      </c>
      <c r="J626" s="544"/>
      <c r="K626" s="544"/>
    </row>
    <row r="627" spans="2:11" s="503" customFormat="1">
      <c r="B627" s="510" t="s">
        <v>81</v>
      </c>
      <c r="C627" s="510" t="s">
        <v>3425</v>
      </c>
      <c r="D627" s="532">
        <v>178.7047</v>
      </c>
      <c r="E627" s="532">
        <v>181.15</v>
      </c>
      <c r="F627" s="532">
        <v>2038.0002684999999</v>
      </c>
      <c r="G627" s="530">
        <v>203800026.84999999</v>
      </c>
      <c r="J627" s="544"/>
      <c r="K627" s="544"/>
    </row>
    <row r="628" spans="2:11" s="503" customFormat="1">
      <c r="B628" s="510" t="s">
        <v>912</v>
      </c>
      <c r="C628" s="510" t="s">
        <v>3425</v>
      </c>
      <c r="D628" s="532">
        <v>1454.3635999999999</v>
      </c>
      <c r="E628" s="532">
        <v>1456.55</v>
      </c>
      <c r="F628" s="532">
        <v>1595.4203900999998</v>
      </c>
      <c r="G628" s="530">
        <v>159542039.00999999</v>
      </c>
      <c r="J628" s="544"/>
      <c r="K628" s="544"/>
    </row>
    <row r="629" spans="2:11" s="503" customFormat="1">
      <c r="B629" s="510" t="s">
        <v>555</v>
      </c>
      <c r="C629" s="510" t="s">
        <v>3425</v>
      </c>
      <c r="D629" s="532">
        <v>286.79270000000002</v>
      </c>
      <c r="E629" s="532">
        <v>294.89999999999998</v>
      </c>
      <c r="F629" s="532">
        <v>6511.8564674999998</v>
      </c>
      <c r="G629" s="530">
        <v>651185646.75</v>
      </c>
      <c r="J629" s="544"/>
      <c r="K629" s="544"/>
    </row>
    <row r="630" spans="2:11" s="503" customFormat="1">
      <c r="B630" s="510" t="s">
        <v>392</v>
      </c>
      <c r="C630" s="510" t="s">
        <v>3425</v>
      </c>
      <c r="D630" s="532">
        <v>340.7978</v>
      </c>
      <c r="E630" s="532">
        <v>348.2</v>
      </c>
      <c r="F630" s="532">
        <v>805.32559540000011</v>
      </c>
      <c r="G630" s="530">
        <v>80532559.540000007</v>
      </c>
      <c r="J630" s="544"/>
      <c r="K630" s="544"/>
    </row>
    <row r="631" spans="2:11" s="503" customFormat="1">
      <c r="B631" s="510" t="s">
        <v>137</v>
      </c>
      <c r="C631" s="510" t="s">
        <v>3425</v>
      </c>
      <c r="D631" s="532">
        <v>712.83609999999999</v>
      </c>
      <c r="E631" s="532">
        <v>741.05</v>
      </c>
      <c r="F631" s="532">
        <v>583.63912319999997</v>
      </c>
      <c r="G631" s="530">
        <v>58363912.32</v>
      </c>
      <c r="J631" s="544"/>
      <c r="K631" s="544"/>
    </row>
    <row r="632" spans="2:11" s="503" customFormat="1">
      <c r="B632" s="510" t="s">
        <v>470</v>
      </c>
      <c r="C632" s="510" t="s">
        <v>3425</v>
      </c>
      <c r="D632" s="532">
        <v>811.0136</v>
      </c>
      <c r="E632" s="532">
        <v>817.15</v>
      </c>
      <c r="F632" s="532">
        <v>1871.1296815999999</v>
      </c>
      <c r="G632" s="530">
        <v>187112968.16</v>
      </c>
      <c r="J632" s="544"/>
      <c r="K632" s="544"/>
    </row>
    <row r="633" spans="2:11" s="503" customFormat="1">
      <c r="B633" s="510" t="s">
        <v>26</v>
      </c>
      <c r="C633" s="510" t="s">
        <v>3425</v>
      </c>
      <c r="D633" s="532">
        <v>1362.3912</v>
      </c>
      <c r="E633" s="532">
        <v>1372.6</v>
      </c>
      <c r="F633" s="532">
        <v>22761.441471999999</v>
      </c>
      <c r="G633" s="530">
        <v>2276144147.1999998</v>
      </c>
      <c r="J633" s="544"/>
      <c r="K633" s="544"/>
    </row>
    <row r="634" spans="2:11" s="503" customFormat="1">
      <c r="B634" s="510" t="s">
        <v>23</v>
      </c>
      <c r="C634" s="510" t="s">
        <v>3425</v>
      </c>
      <c r="D634" s="532">
        <v>304.65859999999998</v>
      </c>
      <c r="E634" s="532">
        <v>322.05</v>
      </c>
      <c r="F634" s="532">
        <v>5980.3486973999998</v>
      </c>
      <c r="G634" s="530">
        <v>598034869.74000001</v>
      </c>
      <c r="J634" s="544"/>
      <c r="K634" s="544"/>
    </row>
    <row r="635" spans="2:11" s="503" customFormat="1">
      <c r="B635" s="510" t="s">
        <v>74</v>
      </c>
      <c r="C635" s="510" t="s">
        <v>3425</v>
      </c>
      <c r="D635" s="532">
        <v>481.85809999999998</v>
      </c>
      <c r="E635" s="532">
        <v>481.7</v>
      </c>
      <c r="F635" s="532">
        <v>9641.1436109999995</v>
      </c>
      <c r="G635" s="530">
        <v>964114361.10000002</v>
      </c>
      <c r="J635" s="544"/>
      <c r="K635" s="544"/>
    </row>
    <row r="636" spans="2:11" s="503" customFormat="1">
      <c r="B636" s="510" t="s">
        <v>1002</v>
      </c>
      <c r="C636" s="510" t="s">
        <v>3425</v>
      </c>
      <c r="D636" s="532">
        <v>39.188299999999998</v>
      </c>
      <c r="E636" s="532">
        <v>43.55</v>
      </c>
      <c r="F636" s="532">
        <v>357.85034999999999</v>
      </c>
      <c r="G636" s="530">
        <v>35785035</v>
      </c>
      <c r="J636" s="544"/>
      <c r="K636" s="544"/>
    </row>
    <row r="637" spans="2:11" s="503" customFormat="1">
      <c r="B637" s="510" t="s">
        <v>130</v>
      </c>
      <c r="C637" s="510" t="s">
        <v>3425</v>
      </c>
      <c r="D637" s="532">
        <v>590.31050000000005</v>
      </c>
      <c r="E637" s="532">
        <v>594.20000000000005</v>
      </c>
      <c r="F637" s="532">
        <v>1173.4958300000001</v>
      </c>
      <c r="G637" s="530">
        <v>117349583</v>
      </c>
      <c r="J637" s="544"/>
      <c r="K637" s="544"/>
    </row>
    <row r="638" spans="2:11" s="503" customFormat="1">
      <c r="B638" s="510" t="s">
        <v>570</v>
      </c>
      <c r="C638" s="510" t="s">
        <v>3425</v>
      </c>
      <c r="D638" s="532">
        <v>522.84320000000002</v>
      </c>
      <c r="E638" s="532">
        <v>524.95000000000005</v>
      </c>
      <c r="F638" s="532">
        <v>6647.4947554999999</v>
      </c>
      <c r="G638" s="530">
        <v>664749475.54999995</v>
      </c>
      <c r="J638" s="544"/>
      <c r="K638" s="544"/>
    </row>
    <row r="639" spans="2:11" s="503" customFormat="1">
      <c r="B639" s="510" t="s">
        <v>583</v>
      </c>
      <c r="C639" s="510" t="s">
        <v>3425</v>
      </c>
      <c r="D639" s="532">
        <v>254.12379999999999</v>
      </c>
      <c r="E639" s="532">
        <v>276.95</v>
      </c>
      <c r="F639" s="532">
        <v>19858.5932627</v>
      </c>
      <c r="G639" s="530">
        <v>1985859326.27</v>
      </c>
      <c r="J639" s="544"/>
      <c r="K639" s="544"/>
    </row>
    <row r="640" spans="2:11" s="503" customFormat="1">
      <c r="B640" s="510"/>
      <c r="C640" s="510"/>
      <c r="D640" s="532"/>
      <c r="E640" s="532"/>
      <c r="F640" s="532"/>
      <c r="G640" s="530"/>
      <c r="J640" s="544"/>
      <c r="K640" s="544"/>
    </row>
    <row r="641" spans="1:12" s="503" customFormat="1">
      <c r="B641" s="533"/>
      <c r="C641" s="534"/>
      <c r="D641" s="534"/>
      <c r="E641" s="534"/>
      <c r="F641" s="519"/>
      <c r="G641" s="530"/>
      <c r="J641" s="544"/>
      <c r="L641" s="544"/>
    </row>
    <row r="642" spans="1:12" s="503" customFormat="1">
      <c r="B642" s="533" t="s">
        <v>3446</v>
      </c>
      <c r="C642" s="534"/>
      <c r="D642" s="534"/>
      <c r="E642" s="534"/>
      <c r="F642" s="519"/>
      <c r="G642" s="530"/>
    </row>
    <row r="643" spans="1:12" s="503" customFormat="1">
      <c r="B643" s="566" t="s">
        <v>3335</v>
      </c>
      <c r="C643" s="567"/>
      <c r="D643" s="567"/>
      <c r="E643" s="567"/>
      <c r="F643" s="568"/>
      <c r="G643" s="530"/>
    </row>
    <row r="644" spans="1:12" s="503" customFormat="1">
      <c r="B644" s="513"/>
      <c r="C644" s="514"/>
      <c r="D644" s="514"/>
      <c r="E644" s="514"/>
      <c r="F644" s="515"/>
      <c r="G644" s="530"/>
    </row>
    <row r="645" spans="1:12" s="503" customFormat="1">
      <c r="B645" s="513" t="s">
        <v>3447</v>
      </c>
      <c r="C645" s="514"/>
      <c r="D645" s="514"/>
      <c r="E645" s="514"/>
      <c r="F645" s="515"/>
      <c r="G645" s="530">
        <v>4232</v>
      </c>
    </row>
    <row r="646" spans="1:12" s="503" customFormat="1">
      <c r="B646" s="513" t="s">
        <v>3448</v>
      </c>
      <c r="C646" s="514"/>
      <c r="D646" s="514"/>
      <c r="E646" s="514"/>
      <c r="F646" s="515"/>
      <c r="G646" s="530">
        <v>3319</v>
      </c>
    </row>
    <row r="647" spans="1:12" s="503" customFormat="1">
      <c r="B647" s="513" t="s">
        <v>3449</v>
      </c>
      <c r="C647" s="514"/>
      <c r="D647" s="514"/>
      <c r="E647" s="514"/>
      <c r="F647" s="515"/>
      <c r="G647" s="530">
        <v>2299203847.0000005</v>
      </c>
    </row>
    <row r="648" spans="1:12" s="503" customFormat="1">
      <c r="B648" s="513" t="s">
        <v>3450</v>
      </c>
      <c r="C648" s="514"/>
      <c r="D648" s="514"/>
      <c r="E648" s="514"/>
      <c r="F648" s="515"/>
      <c r="G648" s="530">
        <v>1765904561.5600002</v>
      </c>
      <c r="I648" s="544"/>
    </row>
    <row r="649" spans="1:12" s="503" customFormat="1">
      <c r="B649" s="516" t="s">
        <v>3451</v>
      </c>
      <c r="C649" s="517"/>
      <c r="D649" s="517"/>
      <c r="E649" s="517"/>
      <c r="F649" s="518"/>
      <c r="G649" s="530">
        <v>28642297.170000017</v>
      </c>
    </row>
    <row r="650" spans="1:12" s="503" customFormat="1">
      <c r="G650" s="530"/>
    </row>
    <row r="651" spans="1:12" s="503" customFormat="1">
      <c r="A651" s="505" t="s">
        <v>3341</v>
      </c>
      <c r="B651" s="505" t="s">
        <v>3342</v>
      </c>
      <c r="G651" s="530"/>
    </row>
    <row r="652" spans="1:12" s="503" customFormat="1" ht="60">
      <c r="B652" s="507" t="s">
        <v>3142</v>
      </c>
      <c r="C652" s="507" t="s">
        <v>3329</v>
      </c>
      <c r="D652" s="507" t="s">
        <v>3343</v>
      </c>
      <c r="E652" s="507" t="s">
        <v>3344</v>
      </c>
      <c r="F652" s="507" t="s">
        <v>3345</v>
      </c>
      <c r="G652" s="530"/>
    </row>
    <row r="653" spans="1:12" s="503" customFormat="1">
      <c r="B653" s="510" t="s">
        <v>368</v>
      </c>
      <c r="C653" s="510"/>
      <c r="D653" s="532"/>
      <c r="E653" s="532"/>
      <c r="F653" s="532"/>
      <c r="G653" s="530"/>
    </row>
    <row r="654" spans="1:12" s="503" customFormat="1">
      <c r="B654" s="533" t="s">
        <v>3334</v>
      </c>
      <c r="C654" s="534"/>
      <c r="D654" s="534"/>
      <c r="E654" s="534"/>
      <c r="F654" s="519"/>
      <c r="G654" s="530"/>
    </row>
    <row r="655" spans="1:12" s="503" customFormat="1">
      <c r="B655" s="566" t="s">
        <v>3347</v>
      </c>
      <c r="C655" s="567"/>
      <c r="D655" s="567"/>
      <c r="E655" s="567"/>
      <c r="F655" s="568"/>
      <c r="G655" s="530"/>
    </row>
    <row r="656" spans="1:12" s="503" customFormat="1">
      <c r="B656" s="513"/>
      <c r="C656" s="514"/>
      <c r="D656" s="514"/>
      <c r="E656" s="514"/>
      <c r="F656" s="515"/>
      <c r="G656" s="530"/>
    </row>
    <row r="657" spans="1:7" s="503" customFormat="1">
      <c r="B657" s="513" t="s">
        <v>3405</v>
      </c>
      <c r="C657" s="514"/>
      <c r="D657" s="514"/>
      <c r="E657" s="514"/>
      <c r="F657" s="515"/>
      <c r="G657" s="530" t="s">
        <v>368</v>
      </c>
    </row>
    <row r="658" spans="1:7" s="503" customFormat="1">
      <c r="B658" s="513" t="s">
        <v>3406</v>
      </c>
      <c r="C658" s="514"/>
      <c r="D658" s="514"/>
      <c r="E658" s="514"/>
      <c r="F658" s="515"/>
      <c r="G658" s="530" t="s">
        <v>368</v>
      </c>
    </row>
    <row r="659" spans="1:7" s="503" customFormat="1">
      <c r="B659" s="513" t="s">
        <v>3407</v>
      </c>
      <c r="C659" s="514"/>
      <c r="D659" s="514"/>
      <c r="E659" s="514"/>
      <c r="F659" s="515"/>
      <c r="G659" s="530" t="s">
        <v>368</v>
      </c>
    </row>
    <row r="660" spans="1:7" s="503" customFormat="1">
      <c r="B660" s="513" t="s">
        <v>3408</v>
      </c>
      <c r="C660" s="514"/>
      <c r="D660" s="514"/>
      <c r="E660" s="514"/>
      <c r="F660" s="515"/>
      <c r="G660" s="530" t="s">
        <v>368</v>
      </c>
    </row>
    <row r="661" spans="1:7" s="503" customFormat="1">
      <c r="B661" s="513" t="s">
        <v>3409</v>
      </c>
      <c r="C661" s="517"/>
      <c r="D661" s="517"/>
      <c r="E661" s="517"/>
      <c r="F661" s="518"/>
      <c r="G661" s="530" t="s">
        <v>368</v>
      </c>
    </row>
    <row r="662" spans="1:7" s="503" customFormat="1">
      <c r="B662" s="525"/>
      <c r="G662" s="530"/>
    </row>
    <row r="663" spans="1:7" s="505" customFormat="1">
      <c r="A663" s="505" t="s">
        <v>3353</v>
      </c>
      <c r="B663" s="505" t="s">
        <v>3354</v>
      </c>
      <c r="G663" s="537"/>
    </row>
    <row r="664" spans="1:7" s="527" customFormat="1" ht="60">
      <c r="B664" s="528" t="s">
        <v>3142</v>
      </c>
      <c r="C664" s="528" t="s">
        <v>3355</v>
      </c>
      <c r="D664" s="528" t="s">
        <v>3356</v>
      </c>
      <c r="E664" s="528" t="s">
        <v>3357</v>
      </c>
      <c r="G664" s="530"/>
    </row>
    <row r="665" spans="1:7" s="527" customFormat="1">
      <c r="B665" s="509" t="s">
        <v>368</v>
      </c>
      <c r="C665" s="509"/>
      <c r="D665" s="509"/>
      <c r="E665" s="509"/>
      <c r="G665" s="530"/>
    </row>
    <row r="666" spans="1:7" s="503" customFormat="1">
      <c r="B666" s="570" t="s">
        <v>3358</v>
      </c>
      <c r="C666" s="572"/>
      <c r="D666" s="572"/>
      <c r="E666" s="572"/>
      <c r="G666" s="530"/>
    </row>
    <row r="667" spans="1:7" s="503" customFormat="1">
      <c r="B667" s="576" t="s">
        <v>3359</v>
      </c>
      <c r="C667" s="577"/>
      <c r="D667" s="577"/>
      <c r="E667" s="578"/>
      <c r="G667" s="530"/>
    </row>
    <row r="668" spans="1:7" s="503" customFormat="1">
      <c r="B668" s="579"/>
      <c r="C668" s="580"/>
      <c r="D668" s="580"/>
      <c r="E668" s="581"/>
      <c r="G668" s="530"/>
    </row>
    <row r="669" spans="1:7" s="503" customFormat="1">
      <c r="B669" s="579"/>
      <c r="C669" s="580"/>
      <c r="D669" s="580"/>
      <c r="E669" s="581"/>
      <c r="G669" s="530"/>
    </row>
    <row r="670" spans="1:7" s="503" customFormat="1">
      <c r="B670" s="579"/>
      <c r="C670" s="580"/>
      <c r="D670" s="580"/>
      <c r="E670" s="581"/>
      <c r="G670" s="530"/>
    </row>
    <row r="671" spans="1:7" s="503" customFormat="1">
      <c r="B671" s="579"/>
      <c r="C671" s="580"/>
      <c r="D671" s="580"/>
      <c r="E671" s="581"/>
      <c r="G671" s="530"/>
    </row>
    <row r="672" spans="1:7" s="503" customFormat="1">
      <c r="B672" s="579"/>
      <c r="C672" s="580"/>
      <c r="D672" s="580"/>
      <c r="E672" s="581"/>
      <c r="G672" s="530"/>
    </row>
    <row r="673" spans="1:7" s="503" customFormat="1">
      <c r="B673" s="582"/>
      <c r="C673" s="583"/>
      <c r="D673" s="583"/>
      <c r="E673" s="584"/>
      <c r="G673" s="530"/>
    </row>
    <row r="674" spans="1:7" s="503" customFormat="1">
      <c r="B674" s="529"/>
      <c r="C674" s="529"/>
      <c r="D674" s="529"/>
      <c r="E674" s="529"/>
      <c r="G674" s="530"/>
    </row>
    <row r="675" spans="1:7" s="505" customFormat="1">
      <c r="A675" s="505" t="s">
        <v>3360</v>
      </c>
      <c r="B675" s="505" t="s">
        <v>3361</v>
      </c>
      <c r="G675" s="537"/>
    </row>
    <row r="676" spans="1:7" s="527" customFormat="1" ht="45">
      <c r="B676" s="528" t="s">
        <v>3142</v>
      </c>
      <c r="C676" s="528" t="s">
        <v>3362</v>
      </c>
      <c r="D676" s="528" t="s">
        <v>3363</v>
      </c>
      <c r="E676" s="528" t="s">
        <v>3356</v>
      </c>
      <c r="F676" s="528" t="s">
        <v>3364</v>
      </c>
      <c r="G676" s="530"/>
    </row>
    <row r="677" spans="1:7" s="527" customFormat="1">
      <c r="B677" s="509" t="s">
        <v>368</v>
      </c>
      <c r="C677" s="509"/>
      <c r="D677" s="509"/>
      <c r="E677" s="509"/>
      <c r="F677" s="509"/>
      <c r="G677" s="530"/>
    </row>
    <row r="678" spans="1:7" s="527" customFormat="1">
      <c r="B678" s="570" t="s">
        <v>3365</v>
      </c>
      <c r="C678" s="572"/>
      <c r="D678" s="572"/>
      <c r="E678" s="572"/>
      <c r="F678" s="509"/>
      <c r="G678" s="530"/>
    </row>
    <row r="679" spans="1:7" s="527" customFormat="1">
      <c r="B679" s="585" t="s">
        <v>3452</v>
      </c>
      <c r="C679" s="586"/>
      <c r="D679" s="586"/>
      <c r="E679" s="586"/>
      <c r="F679" s="572"/>
      <c r="G679" s="530"/>
    </row>
    <row r="680" spans="1:7" s="527" customFormat="1">
      <c r="B680" s="586"/>
      <c r="C680" s="586"/>
      <c r="D680" s="586"/>
      <c r="E680" s="586"/>
      <c r="F680" s="572"/>
      <c r="G680" s="530"/>
    </row>
    <row r="681" spans="1:7" s="527" customFormat="1">
      <c r="B681" s="586"/>
      <c r="C681" s="586"/>
      <c r="D681" s="586"/>
      <c r="E681" s="586"/>
      <c r="F681" s="572"/>
      <c r="G681" s="530"/>
    </row>
    <row r="682" spans="1:7" s="527" customFormat="1">
      <c r="B682" s="586"/>
      <c r="C682" s="586"/>
      <c r="D682" s="586"/>
      <c r="E682" s="586"/>
      <c r="F682" s="572"/>
      <c r="G682" s="530"/>
    </row>
    <row r="683" spans="1:7" s="527" customFormat="1">
      <c r="B683" s="586"/>
      <c r="C683" s="586"/>
      <c r="D683" s="586"/>
      <c r="E683" s="586"/>
      <c r="F683" s="572"/>
      <c r="G683" s="530"/>
    </row>
    <row r="684" spans="1:7" s="527" customFormat="1">
      <c r="B684" s="586"/>
      <c r="C684" s="586"/>
      <c r="D684" s="586"/>
      <c r="E684" s="586"/>
      <c r="F684" s="572"/>
      <c r="G684" s="530"/>
    </row>
    <row r="685" spans="1:7" s="527" customFormat="1">
      <c r="B685" s="586"/>
      <c r="C685" s="586"/>
      <c r="D685" s="586"/>
      <c r="E685" s="586"/>
      <c r="F685" s="572"/>
      <c r="G685" s="530"/>
    </row>
    <row r="686" spans="1:7" s="503" customFormat="1">
      <c r="G686" s="530"/>
    </row>
    <row r="687" spans="1:7" s="505" customFormat="1">
      <c r="A687" s="505" t="s">
        <v>3367</v>
      </c>
      <c r="B687" s="505" t="s">
        <v>3368</v>
      </c>
      <c r="G687" s="537"/>
    </row>
    <row r="688" spans="1:7" s="503" customFormat="1">
      <c r="B688" s="503" t="s">
        <v>3369</v>
      </c>
      <c r="G688" s="530"/>
    </row>
    <row r="689" spans="1:12" s="503" customFormat="1">
      <c r="G689" s="530"/>
    </row>
    <row r="690" spans="1:12" s="503" customFormat="1">
      <c r="G690" s="530"/>
    </row>
    <row r="691" spans="1:12" s="503" customFormat="1">
      <c r="B691" s="569" t="s">
        <v>1929</v>
      </c>
      <c r="C691" s="569"/>
      <c r="D691" s="569"/>
      <c r="E691" s="569"/>
      <c r="F691" s="569"/>
      <c r="G691" s="530"/>
    </row>
    <row r="692" spans="1:12" s="503" customFormat="1">
      <c r="G692" s="530"/>
    </row>
    <row r="693" spans="1:12" s="503" customFormat="1">
      <c r="A693" s="505" t="s">
        <v>3327</v>
      </c>
      <c r="B693" s="505" t="s">
        <v>3328</v>
      </c>
      <c r="G693" s="530"/>
    </row>
    <row r="694" spans="1:12" s="506" customFormat="1" ht="45">
      <c r="B694" s="507" t="s">
        <v>3142</v>
      </c>
      <c r="C694" s="507" t="s">
        <v>3329</v>
      </c>
      <c r="D694" s="507" t="s">
        <v>3330</v>
      </c>
      <c r="E694" s="507" t="s">
        <v>3331</v>
      </c>
      <c r="F694" s="507" t="s">
        <v>3332</v>
      </c>
      <c r="G694" s="531"/>
    </row>
    <row r="695" spans="1:12" s="503" customFormat="1">
      <c r="B695" s="510" t="s">
        <v>368</v>
      </c>
      <c r="C695" s="510"/>
      <c r="D695" s="532"/>
      <c r="E695" s="532"/>
      <c r="F695" s="532"/>
      <c r="G695" s="530"/>
      <c r="J695" s="544"/>
      <c r="K695" s="544"/>
    </row>
    <row r="696" spans="1:12" s="503" customFormat="1">
      <c r="B696" s="533"/>
      <c r="C696" s="534"/>
      <c r="D696" s="534"/>
      <c r="E696" s="534"/>
      <c r="F696" s="519"/>
      <c r="G696" s="530"/>
      <c r="J696" s="544"/>
      <c r="L696" s="544"/>
    </row>
    <row r="697" spans="1:12" s="503" customFormat="1">
      <c r="B697" s="533" t="s">
        <v>3370</v>
      </c>
      <c r="C697" s="534"/>
      <c r="D697" s="534"/>
      <c r="E697" s="534"/>
      <c r="F697" s="519"/>
      <c r="G697" s="530"/>
    </row>
    <row r="698" spans="1:12" s="503" customFormat="1">
      <c r="B698" s="566" t="s">
        <v>3335</v>
      </c>
      <c r="C698" s="567"/>
      <c r="D698" s="567"/>
      <c r="E698" s="567"/>
      <c r="F698" s="568"/>
      <c r="G698" s="530"/>
    </row>
    <row r="699" spans="1:12" s="503" customFormat="1">
      <c r="B699" s="513"/>
      <c r="C699" s="514"/>
      <c r="D699" s="514"/>
      <c r="E699" s="514"/>
      <c r="F699" s="515"/>
      <c r="G699" s="530"/>
    </row>
    <row r="700" spans="1:12" s="503" customFormat="1">
      <c r="B700" s="513" t="s">
        <v>3453</v>
      </c>
      <c r="C700" s="514"/>
      <c r="D700" s="514"/>
      <c r="E700" s="514"/>
      <c r="F700" s="515"/>
      <c r="G700" s="530">
        <v>6250</v>
      </c>
    </row>
    <row r="701" spans="1:12" s="503" customFormat="1">
      <c r="B701" s="513" t="s">
        <v>3454</v>
      </c>
      <c r="C701" s="514"/>
      <c r="D701" s="514"/>
      <c r="E701" s="514"/>
      <c r="F701" s="515"/>
      <c r="G701" s="530">
        <v>6250</v>
      </c>
    </row>
    <row r="702" spans="1:12" s="503" customFormat="1">
      <c r="B702" s="513" t="s">
        <v>3455</v>
      </c>
      <c r="C702" s="514"/>
      <c r="D702" s="514"/>
      <c r="E702" s="514"/>
      <c r="F702" s="515"/>
      <c r="G702" s="530">
        <v>1221965000</v>
      </c>
    </row>
    <row r="703" spans="1:12" s="503" customFormat="1">
      <c r="B703" s="513" t="s">
        <v>3456</v>
      </c>
      <c r="C703" s="514"/>
      <c r="D703" s="514"/>
      <c r="E703" s="514"/>
      <c r="F703" s="515"/>
      <c r="G703" s="530">
        <v>1219131250</v>
      </c>
      <c r="I703" s="544"/>
    </row>
    <row r="704" spans="1:12" s="503" customFormat="1">
      <c r="B704" s="516" t="s">
        <v>3457</v>
      </c>
      <c r="C704" s="517"/>
      <c r="D704" s="517"/>
      <c r="E704" s="517"/>
      <c r="F704" s="518"/>
      <c r="G704" s="530">
        <v>-2981000</v>
      </c>
    </row>
    <row r="705" spans="1:7" s="503" customFormat="1">
      <c r="G705" s="530"/>
    </row>
    <row r="706" spans="1:7" s="503" customFormat="1">
      <c r="A706" s="505" t="s">
        <v>3341</v>
      </c>
      <c r="B706" s="505" t="s">
        <v>3342</v>
      </c>
      <c r="G706" s="530"/>
    </row>
    <row r="707" spans="1:7" s="503" customFormat="1" ht="60">
      <c r="B707" s="507" t="s">
        <v>3142</v>
      </c>
      <c r="C707" s="507" t="s">
        <v>3329</v>
      </c>
      <c r="D707" s="507" t="s">
        <v>3343</v>
      </c>
      <c r="E707" s="507" t="s">
        <v>3344</v>
      </c>
      <c r="F707" s="507" t="s">
        <v>3345</v>
      </c>
      <c r="G707" s="530"/>
    </row>
    <row r="708" spans="1:7" s="503" customFormat="1">
      <c r="B708" s="510" t="s">
        <v>368</v>
      </c>
      <c r="C708" s="510"/>
      <c r="D708" s="532"/>
      <c r="E708" s="532"/>
      <c r="F708" s="532"/>
      <c r="G708" s="530"/>
    </row>
    <row r="709" spans="1:7" s="503" customFormat="1">
      <c r="B709" s="533" t="s">
        <v>3334</v>
      </c>
      <c r="C709" s="534"/>
      <c r="D709" s="534"/>
      <c r="E709" s="534"/>
      <c r="F709" s="519"/>
      <c r="G709" s="530"/>
    </row>
    <row r="710" spans="1:7" s="503" customFormat="1">
      <c r="B710" s="566" t="s">
        <v>3347</v>
      </c>
      <c r="C710" s="567"/>
      <c r="D710" s="567"/>
      <c r="E710" s="567"/>
      <c r="F710" s="568"/>
      <c r="G710" s="530"/>
    </row>
    <row r="711" spans="1:7" s="503" customFormat="1">
      <c r="B711" s="513"/>
      <c r="C711" s="514"/>
      <c r="D711" s="514"/>
      <c r="E711" s="514"/>
      <c r="F711" s="515"/>
      <c r="G711" s="530"/>
    </row>
    <row r="712" spans="1:7" s="503" customFormat="1">
      <c r="B712" s="513" t="s">
        <v>3405</v>
      </c>
      <c r="C712" s="514"/>
      <c r="D712" s="514"/>
      <c r="E712" s="514"/>
      <c r="F712" s="515"/>
      <c r="G712" s="530" t="s">
        <v>368</v>
      </c>
    </row>
    <row r="713" spans="1:7" s="503" customFormat="1">
      <c r="B713" s="513" t="s">
        <v>3406</v>
      </c>
      <c r="C713" s="514"/>
      <c r="D713" s="514"/>
      <c r="E713" s="514"/>
      <c r="F713" s="515"/>
      <c r="G713" s="530" t="s">
        <v>368</v>
      </c>
    </row>
    <row r="714" spans="1:7" s="503" customFormat="1">
      <c r="B714" s="513" t="s">
        <v>3407</v>
      </c>
      <c r="C714" s="514"/>
      <c r="D714" s="514"/>
      <c r="E714" s="514"/>
      <c r="F714" s="515"/>
      <c r="G714" s="530" t="s">
        <v>368</v>
      </c>
    </row>
    <row r="715" spans="1:7" s="503" customFormat="1">
      <c r="B715" s="513" t="s">
        <v>3408</v>
      </c>
      <c r="C715" s="514"/>
      <c r="D715" s="514"/>
      <c r="E715" s="514"/>
      <c r="F715" s="515"/>
      <c r="G715" s="530" t="s">
        <v>368</v>
      </c>
    </row>
    <row r="716" spans="1:7" s="503" customFormat="1">
      <c r="B716" s="513" t="s">
        <v>3409</v>
      </c>
      <c r="C716" s="517"/>
      <c r="D716" s="517"/>
      <c r="E716" s="517"/>
      <c r="F716" s="518"/>
      <c r="G716" s="530" t="s">
        <v>368</v>
      </c>
    </row>
    <row r="717" spans="1:7" s="503" customFormat="1">
      <c r="B717" s="525"/>
      <c r="G717" s="530"/>
    </row>
    <row r="718" spans="1:7" s="505" customFormat="1">
      <c r="A718" s="505" t="s">
        <v>3353</v>
      </c>
      <c r="B718" s="505" t="s">
        <v>3354</v>
      </c>
      <c r="G718" s="537"/>
    </row>
    <row r="719" spans="1:7" s="527" customFormat="1" ht="60">
      <c r="B719" s="528" t="s">
        <v>3142</v>
      </c>
      <c r="C719" s="528" t="s">
        <v>3355</v>
      </c>
      <c r="D719" s="528" t="s">
        <v>3356</v>
      </c>
      <c r="E719" s="528" t="s">
        <v>3357</v>
      </c>
      <c r="G719" s="530"/>
    </row>
    <row r="720" spans="1:7" s="527" customFormat="1">
      <c r="B720" s="509" t="s">
        <v>368</v>
      </c>
      <c r="C720" s="509"/>
      <c r="D720" s="509"/>
      <c r="E720" s="509"/>
      <c r="G720" s="530"/>
    </row>
    <row r="721" spans="1:7" s="503" customFormat="1">
      <c r="B721" s="570" t="s">
        <v>3358</v>
      </c>
      <c r="C721" s="572"/>
      <c r="D721" s="572"/>
      <c r="E721" s="572"/>
      <c r="G721" s="530"/>
    </row>
    <row r="722" spans="1:7" s="503" customFormat="1">
      <c r="B722" s="576" t="s">
        <v>3359</v>
      </c>
      <c r="C722" s="577"/>
      <c r="D722" s="577"/>
      <c r="E722" s="578"/>
      <c r="G722" s="530"/>
    </row>
    <row r="723" spans="1:7" s="503" customFormat="1">
      <c r="B723" s="579"/>
      <c r="C723" s="580"/>
      <c r="D723" s="580"/>
      <c r="E723" s="581"/>
      <c r="G723" s="530"/>
    </row>
    <row r="724" spans="1:7" s="503" customFormat="1">
      <c r="B724" s="579"/>
      <c r="C724" s="580"/>
      <c r="D724" s="580"/>
      <c r="E724" s="581"/>
      <c r="G724" s="530"/>
    </row>
    <row r="725" spans="1:7" s="503" customFormat="1">
      <c r="B725" s="579"/>
      <c r="C725" s="580"/>
      <c r="D725" s="580"/>
      <c r="E725" s="581"/>
      <c r="G725" s="530"/>
    </row>
    <row r="726" spans="1:7" s="503" customFormat="1">
      <c r="B726" s="579"/>
      <c r="C726" s="580"/>
      <c r="D726" s="580"/>
      <c r="E726" s="581"/>
      <c r="G726" s="530"/>
    </row>
    <row r="727" spans="1:7" s="503" customFormat="1">
      <c r="B727" s="579"/>
      <c r="C727" s="580"/>
      <c r="D727" s="580"/>
      <c r="E727" s="581"/>
      <c r="G727" s="530"/>
    </row>
    <row r="728" spans="1:7" s="503" customFormat="1">
      <c r="B728" s="582"/>
      <c r="C728" s="583"/>
      <c r="D728" s="583"/>
      <c r="E728" s="584"/>
      <c r="G728" s="530"/>
    </row>
    <row r="729" spans="1:7" s="503" customFormat="1">
      <c r="B729" s="529"/>
      <c r="C729" s="529"/>
      <c r="D729" s="529"/>
      <c r="E729" s="529"/>
      <c r="G729" s="530"/>
    </row>
    <row r="730" spans="1:7" s="505" customFormat="1">
      <c r="A730" s="505" t="s">
        <v>3360</v>
      </c>
      <c r="B730" s="505" t="s">
        <v>3361</v>
      </c>
      <c r="G730" s="537"/>
    </row>
    <row r="731" spans="1:7" s="527" customFormat="1" ht="45">
      <c r="B731" s="528" t="s">
        <v>3142</v>
      </c>
      <c r="C731" s="528" t="s">
        <v>3362</v>
      </c>
      <c r="D731" s="528" t="s">
        <v>3363</v>
      </c>
      <c r="E731" s="528" t="s">
        <v>3356</v>
      </c>
      <c r="F731" s="528" t="s">
        <v>3364</v>
      </c>
      <c r="G731" s="530"/>
    </row>
    <row r="732" spans="1:7" s="527" customFormat="1">
      <c r="B732" s="509" t="s">
        <v>368</v>
      </c>
      <c r="C732" s="509"/>
      <c r="D732" s="509"/>
      <c r="E732" s="509"/>
      <c r="F732" s="509"/>
      <c r="G732" s="530"/>
    </row>
    <row r="733" spans="1:7" s="527" customFormat="1">
      <c r="B733" s="570" t="s">
        <v>3365</v>
      </c>
      <c r="C733" s="572"/>
      <c r="D733" s="572"/>
      <c r="E733" s="572"/>
      <c r="F733" s="509"/>
      <c r="G733" s="530"/>
    </row>
    <row r="734" spans="1:7" s="527" customFormat="1">
      <c r="B734" s="585" t="s">
        <v>3452</v>
      </c>
      <c r="C734" s="586"/>
      <c r="D734" s="586"/>
      <c r="E734" s="586"/>
      <c r="F734" s="572"/>
      <c r="G734" s="530"/>
    </row>
    <row r="735" spans="1:7" s="527" customFormat="1">
      <c r="B735" s="586"/>
      <c r="C735" s="586"/>
      <c r="D735" s="586"/>
      <c r="E735" s="586"/>
      <c r="F735" s="572"/>
      <c r="G735" s="530"/>
    </row>
    <row r="736" spans="1:7" s="527" customFormat="1">
      <c r="B736" s="586"/>
      <c r="C736" s="586"/>
      <c r="D736" s="586"/>
      <c r="E736" s="586"/>
      <c r="F736" s="572"/>
      <c r="G736" s="530"/>
    </row>
    <row r="737" spans="1:7" s="527" customFormat="1">
      <c r="B737" s="586"/>
      <c r="C737" s="586"/>
      <c r="D737" s="586"/>
      <c r="E737" s="586"/>
      <c r="F737" s="572"/>
      <c r="G737" s="530"/>
    </row>
    <row r="738" spans="1:7" s="527" customFormat="1">
      <c r="B738" s="586"/>
      <c r="C738" s="586"/>
      <c r="D738" s="586"/>
      <c r="E738" s="586"/>
      <c r="F738" s="572"/>
      <c r="G738" s="530"/>
    </row>
    <row r="739" spans="1:7" s="527" customFormat="1">
      <c r="B739" s="586"/>
      <c r="C739" s="586"/>
      <c r="D739" s="586"/>
      <c r="E739" s="586"/>
      <c r="F739" s="572"/>
      <c r="G739" s="530"/>
    </row>
    <row r="740" spans="1:7" s="527" customFormat="1">
      <c r="B740" s="586"/>
      <c r="C740" s="586"/>
      <c r="D740" s="586"/>
      <c r="E740" s="586"/>
      <c r="F740" s="572"/>
      <c r="G740" s="530"/>
    </row>
    <row r="741" spans="1:7" s="503" customFormat="1">
      <c r="G741" s="530"/>
    </row>
    <row r="742" spans="1:7" s="505" customFormat="1">
      <c r="A742" s="505" t="s">
        <v>3367</v>
      </c>
      <c r="B742" s="505" t="s">
        <v>3368</v>
      </c>
      <c r="G742" s="537"/>
    </row>
    <row r="743" spans="1:7" s="503" customFormat="1">
      <c r="B743" s="503" t="s">
        <v>3369</v>
      </c>
      <c r="G743" s="530"/>
    </row>
    <row r="744" spans="1:7" s="503" customFormat="1">
      <c r="G744" s="530"/>
    </row>
  </sheetData>
  <mergeCells count="73">
    <mergeCell ref="B734:F740"/>
    <mergeCell ref="B655:F655"/>
    <mergeCell ref="B666:E666"/>
    <mergeCell ref="B667:E673"/>
    <mergeCell ref="B678:E678"/>
    <mergeCell ref="B679:F685"/>
    <mergeCell ref="B691:F691"/>
    <mergeCell ref="B698:F698"/>
    <mergeCell ref="B710:F710"/>
    <mergeCell ref="B721:E721"/>
    <mergeCell ref="B722:E728"/>
    <mergeCell ref="B733:E733"/>
    <mergeCell ref="B643:F643"/>
    <mergeCell ref="B401:E407"/>
    <mergeCell ref="B412:E412"/>
    <mergeCell ref="B413:F419"/>
    <mergeCell ref="B425:F425"/>
    <mergeCell ref="B566:F566"/>
    <mergeCell ref="B578:F578"/>
    <mergeCell ref="B589:E589"/>
    <mergeCell ref="B590:E596"/>
    <mergeCell ref="B601:E601"/>
    <mergeCell ref="B602:F608"/>
    <mergeCell ref="B614:F614"/>
    <mergeCell ref="B400:E400"/>
    <mergeCell ref="B283:F289"/>
    <mergeCell ref="B295:F295"/>
    <mergeCell ref="B302:F302"/>
    <mergeCell ref="B315:F315"/>
    <mergeCell ref="B326:E326"/>
    <mergeCell ref="B327:E333"/>
    <mergeCell ref="B338:E338"/>
    <mergeCell ref="B339:F345"/>
    <mergeCell ref="B351:F351"/>
    <mergeCell ref="B375:F375"/>
    <mergeCell ref="B389:F389"/>
    <mergeCell ref="B282:E282"/>
    <mergeCell ref="B190:F190"/>
    <mergeCell ref="B203:F203"/>
    <mergeCell ref="B214:E214"/>
    <mergeCell ref="B215:E221"/>
    <mergeCell ref="B226:E226"/>
    <mergeCell ref="B227:F233"/>
    <mergeCell ref="B239:F239"/>
    <mergeCell ref="B246:F246"/>
    <mergeCell ref="B259:F259"/>
    <mergeCell ref="B270:E270"/>
    <mergeCell ref="B271:E277"/>
    <mergeCell ref="B183:F183"/>
    <mergeCell ref="B102:E102"/>
    <mergeCell ref="B103:E109"/>
    <mergeCell ref="B115:E115"/>
    <mergeCell ref="B116:F122"/>
    <mergeCell ref="B127:F127"/>
    <mergeCell ref="B134:F134"/>
    <mergeCell ref="B147:F147"/>
    <mergeCell ref="B158:E158"/>
    <mergeCell ref="B159:E165"/>
    <mergeCell ref="B170:E170"/>
    <mergeCell ref="B171:F177"/>
    <mergeCell ref="B8:F8"/>
    <mergeCell ref="B91:F91"/>
    <mergeCell ref="B10:F10"/>
    <mergeCell ref="B18:E18"/>
    <mergeCell ref="B19:F19"/>
    <mergeCell ref="B33:E33"/>
    <mergeCell ref="B34:F34"/>
    <mergeCell ref="B45:E45"/>
    <mergeCell ref="B46:E52"/>
    <mergeCell ref="B57:E57"/>
    <mergeCell ref="B58:F64"/>
    <mergeCell ref="B70:F70"/>
    <mergeCell ref="B77:F77"/>
  </mergeCells>
  <pageMargins left="0.70866141732283472" right="0.70866141732283472" top="0.74803149606299213" bottom="0.74803149606299213" header="0.31496062992125984" footer="0.31496062992125984"/>
  <pageSetup scale="60" orientation="portrait" horizontalDpi="1200" verticalDpi="1200" r:id="rId1"/>
  <headerFooter>
    <oddFooter>Page &amp;P of &amp;N</oddFooter>
    <evenFooter>&amp;C&amp;"arial unicode ms,Regular"For internal use only</evenFooter>
    <firstFooter>&amp;C&amp;"arial unicode ms,Regular"For internal use only</first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441</v>
      </c>
      <c r="C2" s="557"/>
      <c r="D2" s="557"/>
      <c r="E2" s="557"/>
      <c r="F2" s="557"/>
      <c r="G2" s="557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40</v>
      </c>
      <c r="B7" s="13" t="s">
        <v>41</v>
      </c>
      <c r="C7" s="9" t="s">
        <v>42</v>
      </c>
      <c r="D7" s="10" t="s">
        <v>43</v>
      </c>
      <c r="E7" s="14">
        <v>2900000</v>
      </c>
      <c r="F7" s="15">
        <v>13161.65</v>
      </c>
      <c r="G7" s="16">
        <v>4.0800000000000003E-2</v>
      </c>
    </row>
    <row r="8" spans="1:7" ht="12.95" customHeight="1">
      <c r="A8" s="12" t="s">
        <v>44</v>
      </c>
      <c r="B8" s="13" t="s">
        <v>45</v>
      </c>
      <c r="C8" s="9" t="s">
        <v>46</v>
      </c>
      <c r="D8" s="10" t="s">
        <v>14</v>
      </c>
      <c r="E8" s="14">
        <v>1500000</v>
      </c>
      <c r="F8" s="15">
        <v>10205.25</v>
      </c>
      <c r="G8" s="16">
        <v>3.1600000000000003E-2</v>
      </c>
    </row>
    <row r="9" spans="1:7" ht="12.95" customHeight="1">
      <c r="A9" s="12" t="s">
        <v>29</v>
      </c>
      <c r="B9" s="13" t="s">
        <v>30</v>
      </c>
      <c r="C9" s="9" t="s">
        <v>31</v>
      </c>
      <c r="D9" s="10" t="s">
        <v>14</v>
      </c>
      <c r="E9" s="14">
        <v>1175000</v>
      </c>
      <c r="F9" s="15">
        <v>9132.69</v>
      </c>
      <c r="G9" s="16">
        <v>2.8299999999999999E-2</v>
      </c>
    </row>
    <row r="10" spans="1:7" ht="12.95" customHeight="1">
      <c r="A10" s="12" t="s">
        <v>136</v>
      </c>
      <c r="B10" s="13" t="s">
        <v>137</v>
      </c>
      <c r="C10" s="9" t="s">
        <v>138</v>
      </c>
      <c r="D10" s="10" t="s">
        <v>93</v>
      </c>
      <c r="E10" s="14">
        <v>1100000</v>
      </c>
      <c r="F10" s="15">
        <v>8094.9</v>
      </c>
      <c r="G10" s="16">
        <v>2.5100000000000001E-2</v>
      </c>
    </row>
    <row r="11" spans="1:7" ht="12.95" customHeight="1">
      <c r="A11" s="12" t="s">
        <v>15</v>
      </c>
      <c r="B11" s="13" t="s">
        <v>16</v>
      </c>
      <c r="C11" s="9" t="s">
        <v>17</v>
      </c>
      <c r="D11" s="10" t="s">
        <v>14</v>
      </c>
      <c r="E11" s="14">
        <v>2000000</v>
      </c>
      <c r="F11" s="15">
        <v>8010</v>
      </c>
      <c r="G11" s="16">
        <v>2.4799999999999999E-2</v>
      </c>
    </row>
    <row r="12" spans="1:7" ht="12.95" customHeight="1">
      <c r="A12" s="12" t="s">
        <v>110</v>
      </c>
      <c r="B12" s="13" t="s">
        <v>111</v>
      </c>
      <c r="C12" s="9" t="s">
        <v>112</v>
      </c>
      <c r="D12" s="10" t="s">
        <v>35</v>
      </c>
      <c r="E12" s="14">
        <v>2300000</v>
      </c>
      <c r="F12" s="15">
        <v>6894.25</v>
      </c>
      <c r="G12" s="16">
        <v>2.1399999999999999E-2</v>
      </c>
    </row>
    <row r="13" spans="1:7" ht="12.95" customHeight="1">
      <c r="A13" s="12" t="s">
        <v>36</v>
      </c>
      <c r="B13" s="13" t="s">
        <v>37</v>
      </c>
      <c r="C13" s="9" t="s">
        <v>38</v>
      </c>
      <c r="D13" s="10" t="s">
        <v>39</v>
      </c>
      <c r="E13" s="14">
        <v>4300000</v>
      </c>
      <c r="F13" s="15">
        <v>6660.7</v>
      </c>
      <c r="G13" s="16">
        <v>2.06E-2</v>
      </c>
    </row>
    <row r="14" spans="1:7" ht="12.95" customHeight="1">
      <c r="A14" s="12" t="s">
        <v>80</v>
      </c>
      <c r="B14" s="13" t="s">
        <v>81</v>
      </c>
      <c r="C14" s="9" t="s">
        <v>82</v>
      </c>
      <c r="D14" s="10" t="s">
        <v>83</v>
      </c>
      <c r="E14" s="14">
        <v>3350000</v>
      </c>
      <c r="F14" s="15">
        <v>6019.95</v>
      </c>
      <c r="G14" s="16">
        <v>1.8700000000000001E-2</v>
      </c>
    </row>
    <row r="15" spans="1:7" ht="12.95" customHeight="1">
      <c r="A15" s="12" t="s">
        <v>442</v>
      </c>
      <c r="B15" s="13" t="s">
        <v>443</v>
      </c>
      <c r="C15" s="9" t="s">
        <v>444</v>
      </c>
      <c r="D15" s="10" t="s">
        <v>35</v>
      </c>
      <c r="E15" s="14">
        <v>5200000</v>
      </c>
      <c r="F15" s="15">
        <v>5868.2</v>
      </c>
      <c r="G15" s="16">
        <v>1.8200000000000001E-2</v>
      </c>
    </row>
    <row r="16" spans="1:7" ht="12.95" customHeight="1">
      <c r="A16" s="12" t="s">
        <v>445</v>
      </c>
      <c r="B16" s="13" t="s">
        <v>446</v>
      </c>
      <c r="C16" s="9" t="s">
        <v>447</v>
      </c>
      <c r="D16" s="10" t="s">
        <v>331</v>
      </c>
      <c r="E16" s="14">
        <v>1965000</v>
      </c>
      <c r="F16" s="15">
        <v>5564.88</v>
      </c>
      <c r="G16" s="16">
        <v>1.72E-2</v>
      </c>
    </row>
    <row r="17" spans="1:7" ht="12.95" customHeight="1">
      <c r="A17" s="12" t="s">
        <v>184</v>
      </c>
      <c r="B17" s="13" t="s">
        <v>185</v>
      </c>
      <c r="C17" s="9" t="s">
        <v>186</v>
      </c>
      <c r="D17" s="10" t="s">
        <v>28</v>
      </c>
      <c r="E17" s="14">
        <v>1950000</v>
      </c>
      <c r="F17" s="15">
        <v>5535.08</v>
      </c>
      <c r="G17" s="16">
        <v>1.72E-2</v>
      </c>
    </row>
    <row r="18" spans="1:7" ht="12.95" customHeight="1">
      <c r="A18" s="12" t="s">
        <v>77</v>
      </c>
      <c r="B18" s="13" t="s">
        <v>78</v>
      </c>
      <c r="C18" s="9" t="s">
        <v>79</v>
      </c>
      <c r="D18" s="10" t="s">
        <v>76</v>
      </c>
      <c r="E18" s="14">
        <v>550000</v>
      </c>
      <c r="F18" s="15">
        <v>5400.18</v>
      </c>
      <c r="G18" s="16">
        <v>1.67E-2</v>
      </c>
    </row>
    <row r="19" spans="1:7" ht="12.95" customHeight="1">
      <c r="A19" s="12" t="s">
        <v>286</v>
      </c>
      <c r="B19" s="13" t="s">
        <v>287</v>
      </c>
      <c r="C19" s="9" t="s">
        <v>288</v>
      </c>
      <c r="D19" s="10" t="s">
        <v>76</v>
      </c>
      <c r="E19" s="14">
        <v>687440</v>
      </c>
      <c r="F19" s="15">
        <v>5391.25</v>
      </c>
      <c r="G19" s="16">
        <v>1.67E-2</v>
      </c>
    </row>
    <row r="20" spans="1:7" ht="12.95" customHeight="1">
      <c r="A20" s="12" t="s">
        <v>200</v>
      </c>
      <c r="B20" s="13" t="s">
        <v>201</v>
      </c>
      <c r="C20" s="9" t="s">
        <v>202</v>
      </c>
      <c r="D20" s="10" t="s">
        <v>132</v>
      </c>
      <c r="E20" s="14">
        <v>1962000</v>
      </c>
      <c r="F20" s="15">
        <v>5378.82</v>
      </c>
      <c r="G20" s="16">
        <v>1.67E-2</v>
      </c>
    </row>
    <row r="21" spans="1:7" ht="12.95" customHeight="1">
      <c r="A21" s="12" t="s">
        <v>58</v>
      </c>
      <c r="B21" s="13" t="s">
        <v>59</v>
      </c>
      <c r="C21" s="9" t="s">
        <v>60</v>
      </c>
      <c r="D21" s="10" t="s">
        <v>61</v>
      </c>
      <c r="E21" s="14">
        <v>1275000</v>
      </c>
      <c r="F21" s="15">
        <v>5370.3</v>
      </c>
      <c r="G21" s="16">
        <v>1.66E-2</v>
      </c>
    </row>
    <row r="22" spans="1:7" ht="12.95" customHeight="1">
      <c r="A22" s="12" t="s">
        <v>448</v>
      </c>
      <c r="B22" s="13" t="s">
        <v>449</v>
      </c>
      <c r="C22" s="9" t="s">
        <v>450</v>
      </c>
      <c r="D22" s="10" t="s">
        <v>14</v>
      </c>
      <c r="E22" s="14">
        <v>3900000</v>
      </c>
      <c r="F22" s="15">
        <v>5212.3500000000004</v>
      </c>
      <c r="G22" s="16">
        <v>1.6199999999999999E-2</v>
      </c>
    </row>
    <row r="23" spans="1:7" ht="12.95" customHeight="1">
      <c r="A23" s="12" t="s">
        <v>451</v>
      </c>
      <c r="B23" s="13" t="s">
        <v>452</v>
      </c>
      <c r="C23" s="9" t="s">
        <v>453</v>
      </c>
      <c r="D23" s="10" t="s">
        <v>93</v>
      </c>
      <c r="E23" s="14">
        <v>600000</v>
      </c>
      <c r="F23" s="15">
        <v>5200.2</v>
      </c>
      <c r="G23" s="16">
        <v>1.61E-2</v>
      </c>
    </row>
    <row r="24" spans="1:7" ht="12.95" customHeight="1">
      <c r="A24" s="12" t="s">
        <v>66</v>
      </c>
      <c r="B24" s="13" t="s">
        <v>67</v>
      </c>
      <c r="C24" s="9" t="s">
        <v>68</v>
      </c>
      <c r="D24" s="10" t="s">
        <v>65</v>
      </c>
      <c r="E24" s="14">
        <v>8900</v>
      </c>
      <c r="F24" s="15">
        <v>5160.8599999999997</v>
      </c>
      <c r="G24" s="16">
        <v>1.6E-2</v>
      </c>
    </row>
    <row r="25" spans="1:7" ht="12.95" customHeight="1">
      <c r="A25" s="12" t="s">
        <v>126</v>
      </c>
      <c r="B25" s="13" t="s">
        <v>127</v>
      </c>
      <c r="C25" s="9" t="s">
        <v>128</v>
      </c>
      <c r="D25" s="10" t="s">
        <v>65</v>
      </c>
      <c r="E25" s="14">
        <v>2350408</v>
      </c>
      <c r="F25" s="15">
        <v>5140.34</v>
      </c>
      <c r="G25" s="16">
        <v>1.5900000000000001E-2</v>
      </c>
    </row>
    <row r="26" spans="1:7" ht="12.95" customHeight="1">
      <c r="A26" s="12" t="s">
        <v>146</v>
      </c>
      <c r="B26" s="13" t="s">
        <v>147</v>
      </c>
      <c r="C26" s="9" t="s">
        <v>148</v>
      </c>
      <c r="D26" s="10" t="s">
        <v>142</v>
      </c>
      <c r="E26" s="14">
        <v>1075000</v>
      </c>
      <c r="F26" s="15">
        <v>5060.5600000000004</v>
      </c>
      <c r="G26" s="16">
        <v>1.5699999999999999E-2</v>
      </c>
    </row>
    <row r="27" spans="1:7" ht="12.95" customHeight="1">
      <c r="A27" s="12" t="s">
        <v>62</v>
      </c>
      <c r="B27" s="13" t="s">
        <v>63</v>
      </c>
      <c r="C27" s="9" t="s">
        <v>64</v>
      </c>
      <c r="D27" s="10" t="s">
        <v>65</v>
      </c>
      <c r="E27" s="14">
        <v>2269000</v>
      </c>
      <c r="F27" s="15">
        <v>5054.2</v>
      </c>
      <c r="G27" s="16">
        <v>1.5699999999999999E-2</v>
      </c>
    </row>
    <row r="28" spans="1:7" ht="12.95" customHeight="1">
      <c r="A28" s="12" t="s">
        <v>156</v>
      </c>
      <c r="B28" s="13" t="s">
        <v>157</v>
      </c>
      <c r="C28" s="9" t="s">
        <v>158</v>
      </c>
      <c r="D28" s="10" t="s">
        <v>57</v>
      </c>
      <c r="E28" s="14">
        <v>800000</v>
      </c>
      <c r="F28" s="15">
        <v>5035.6000000000004</v>
      </c>
      <c r="G28" s="16">
        <v>1.5599999999999999E-2</v>
      </c>
    </row>
    <row r="29" spans="1:7" ht="12.95" customHeight="1">
      <c r="A29" s="12" t="s">
        <v>101</v>
      </c>
      <c r="B29" s="13" t="s">
        <v>102</v>
      </c>
      <c r="C29" s="9" t="s">
        <v>103</v>
      </c>
      <c r="D29" s="10" t="s">
        <v>93</v>
      </c>
      <c r="E29" s="14">
        <v>300000</v>
      </c>
      <c r="F29" s="15">
        <v>4998.8999999999996</v>
      </c>
      <c r="G29" s="16">
        <v>1.55E-2</v>
      </c>
    </row>
    <row r="30" spans="1:7" ht="12.95" customHeight="1">
      <c r="A30" s="12" t="s">
        <v>454</v>
      </c>
      <c r="B30" s="13" t="s">
        <v>455</v>
      </c>
      <c r="C30" s="9" t="s">
        <v>456</v>
      </c>
      <c r="D30" s="10" t="s">
        <v>61</v>
      </c>
      <c r="E30" s="14">
        <v>470000</v>
      </c>
      <c r="F30" s="15">
        <v>4856.51</v>
      </c>
      <c r="G30" s="16">
        <v>1.5100000000000001E-2</v>
      </c>
    </row>
    <row r="31" spans="1:7" ht="12.95" customHeight="1">
      <c r="A31" s="12" t="s">
        <v>227</v>
      </c>
      <c r="B31" s="13" t="s">
        <v>228</v>
      </c>
      <c r="C31" s="9" t="s">
        <v>229</v>
      </c>
      <c r="D31" s="10" t="s">
        <v>50</v>
      </c>
      <c r="E31" s="14">
        <v>1200000</v>
      </c>
      <c r="F31" s="15">
        <v>4800</v>
      </c>
      <c r="G31" s="16">
        <v>1.49E-2</v>
      </c>
    </row>
    <row r="32" spans="1:7" ht="12.95" customHeight="1">
      <c r="A32" s="12" t="s">
        <v>169</v>
      </c>
      <c r="B32" s="13" t="s">
        <v>170</v>
      </c>
      <c r="C32" s="9" t="s">
        <v>171</v>
      </c>
      <c r="D32" s="10" t="s">
        <v>57</v>
      </c>
      <c r="E32" s="14">
        <v>2108735</v>
      </c>
      <c r="F32" s="15">
        <v>4791.05</v>
      </c>
      <c r="G32" s="16">
        <v>1.4800000000000001E-2</v>
      </c>
    </row>
    <row r="33" spans="1:7" ht="12.95" customHeight="1">
      <c r="A33" s="12" t="s">
        <v>457</v>
      </c>
      <c r="B33" s="13" t="s">
        <v>458</v>
      </c>
      <c r="C33" s="9" t="s">
        <v>459</v>
      </c>
      <c r="D33" s="10" t="s">
        <v>93</v>
      </c>
      <c r="E33" s="14">
        <v>5001800</v>
      </c>
      <c r="F33" s="15">
        <v>4784.22</v>
      </c>
      <c r="G33" s="16">
        <v>1.4800000000000001E-2</v>
      </c>
    </row>
    <row r="34" spans="1:7" ht="12.95" customHeight="1">
      <c r="A34" s="12" t="s">
        <v>385</v>
      </c>
      <c r="B34" s="13" t="s">
        <v>386</v>
      </c>
      <c r="C34" s="9" t="s">
        <v>387</v>
      </c>
      <c r="D34" s="10" t="s">
        <v>61</v>
      </c>
      <c r="E34" s="14">
        <v>4025000</v>
      </c>
      <c r="F34" s="15">
        <v>4741.45</v>
      </c>
      <c r="G34" s="16">
        <v>1.47E-2</v>
      </c>
    </row>
    <row r="35" spans="1:7" ht="12.95" customHeight="1">
      <c r="A35" s="12" t="s">
        <v>218</v>
      </c>
      <c r="B35" s="13" t="s">
        <v>219</v>
      </c>
      <c r="C35" s="9" t="s">
        <v>220</v>
      </c>
      <c r="D35" s="10" t="s">
        <v>61</v>
      </c>
      <c r="E35" s="14">
        <v>830000</v>
      </c>
      <c r="F35" s="15">
        <v>4674.9799999999996</v>
      </c>
      <c r="G35" s="16">
        <v>1.4500000000000001E-2</v>
      </c>
    </row>
    <row r="36" spans="1:7" ht="12.95" customHeight="1">
      <c r="A36" s="12" t="s">
        <v>209</v>
      </c>
      <c r="B36" s="13" t="s">
        <v>210</v>
      </c>
      <c r="C36" s="9" t="s">
        <v>211</v>
      </c>
      <c r="D36" s="10" t="s">
        <v>65</v>
      </c>
      <c r="E36" s="14">
        <v>1400000</v>
      </c>
      <c r="F36" s="15">
        <v>4569.6000000000004</v>
      </c>
      <c r="G36" s="16">
        <v>1.4200000000000001E-2</v>
      </c>
    </row>
    <row r="37" spans="1:7" ht="12.95" customHeight="1">
      <c r="A37" s="12" t="s">
        <v>460</v>
      </c>
      <c r="B37" s="13" t="s">
        <v>461</v>
      </c>
      <c r="C37" s="9" t="s">
        <v>462</v>
      </c>
      <c r="D37" s="10" t="s">
        <v>21</v>
      </c>
      <c r="E37" s="14">
        <v>700000</v>
      </c>
      <c r="F37" s="15">
        <v>4546.1499999999996</v>
      </c>
      <c r="G37" s="16">
        <v>1.41E-2</v>
      </c>
    </row>
    <row r="38" spans="1:7" ht="12.95" customHeight="1">
      <c r="A38" s="12" t="s">
        <v>463</v>
      </c>
      <c r="B38" s="13" t="s">
        <v>464</v>
      </c>
      <c r="C38" s="9" t="s">
        <v>465</v>
      </c>
      <c r="D38" s="10" t="s">
        <v>14</v>
      </c>
      <c r="E38" s="14">
        <v>3500000</v>
      </c>
      <c r="F38" s="15">
        <v>4502.75</v>
      </c>
      <c r="G38" s="16">
        <v>1.4E-2</v>
      </c>
    </row>
    <row r="39" spans="1:7" ht="12.95" customHeight="1">
      <c r="A39" s="12" t="s">
        <v>98</v>
      </c>
      <c r="B39" s="13" t="s">
        <v>99</v>
      </c>
      <c r="C39" s="9" t="s">
        <v>100</v>
      </c>
      <c r="D39" s="10" t="s">
        <v>43</v>
      </c>
      <c r="E39" s="14">
        <v>918173</v>
      </c>
      <c r="F39" s="15">
        <v>4495.83</v>
      </c>
      <c r="G39" s="16">
        <v>1.3899999999999999E-2</v>
      </c>
    </row>
    <row r="40" spans="1:7" ht="12.95" customHeight="1">
      <c r="A40" s="12" t="s">
        <v>308</v>
      </c>
      <c r="B40" s="13" t="s">
        <v>309</v>
      </c>
      <c r="C40" s="9" t="s">
        <v>310</v>
      </c>
      <c r="D40" s="10" t="s">
        <v>311</v>
      </c>
      <c r="E40" s="14">
        <v>405000</v>
      </c>
      <c r="F40" s="15">
        <v>4407.01</v>
      </c>
      <c r="G40" s="16">
        <v>1.37E-2</v>
      </c>
    </row>
    <row r="41" spans="1:7" ht="12.95" customHeight="1">
      <c r="A41" s="12" t="s">
        <v>466</v>
      </c>
      <c r="B41" s="13" t="s">
        <v>467</v>
      </c>
      <c r="C41" s="9" t="s">
        <v>468</v>
      </c>
      <c r="D41" s="10" t="s">
        <v>43</v>
      </c>
      <c r="E41" s="14">
        <v>160000</v>
      </c>
      <c r="F41" s="15">
        <v>4310.8</v>
      </c>
      <c r="G41" s="16">
        <v>1.34E-2</v>
      </c>
    </row>
    <row r="42" spans="1:7" ht="12.95" customHeight="1">
      <c r="A42" s="12" t="s">
        <v>181</v>
      </c>
      <c r="B42" s="13" t="s">
        <v>182</v>
      </c>
      <c r="C42" s="9" t="s">
        <v>183</v>
      </c>
      <c r="D42" s="10" t="s">
        <v>43</v>
      </c>
      <c r="E42" s="14">
        <v>1850000</v>
      </c>
      <c r="F42" s="15">
        <v>4076.48</v>
      </c>
      <c r="G42" s="16">
        <v>1.26E-2</v>
      </c>
    </row>
    <row r="43" spans="1:7" ht="12.95" customHeight="1">
      <c r="A43" s="12" t="s">
        <v>469</v>
      </c>
      <c r="B43" s="13" t="s">
        <v>470</v>
      </c>
      <c r="C43" s="9" t="s">
        <v>471</v>
      </c>
      <c r="D43" s="10" t="s">
        <v>403</v>
      </c>
      <c r="E43" s="14">
        <v>500000</v>
      </c>
      <c r="F43" s="15">
        <v>4057.5</v>
      </c>
      <c r="G43" s="16">
        <v>1.26E-2</v>
      </c>
    </row>
    <row r="44" spans="1:7" ht="12.95" customHeight="1">
      <c r="A44" s="12" t="s">
        <v>472</v>
      </c>
      <c r="B44" s="13" t="s">
        <v>473</v>
      </c>
      <c r="C44" s="9" t="s">
        <v>474</v>
      </c>
      <c r="D44" s="10" t="s">
        <v>57</v>
      </c>
      <c r="E44" s="14">
        <v>2520000</v>
      </c>
      <c r="F44" s="15">
        <v>3936.24</v>
      </c>
      <c r="G44" s="16">
        <v>1.2200000000000001E-2</v>
      </c>
    </row>
    <row r="45" spans="1:7" ht="12.95" customHeight="1">
      <c r="A45" s="12" t="s">
        <v>432</v>
      </c>
      <c r="B45" s="13" t="s">
        <v>433</v>
      </c>
      <c r="C45" s="9" t="s">
        <v>434</v>
      </c>
      <c r="D45" s="10" t="s">
        <v>21</v>
      </c>
      <c r="E45" s="14">
        <v>550000</v>
      </c>
      <c r="F45" s="15">
        <v>3462.53</v>
      </c>
      <c r="G45" s="16">
        <v>1.0699999999999999E-2</v>
      </c>
    </row>
    <row r="46" spans="1:7" ht="12.95" customHeight="1">
      <c r="A46" s="12" t="s">
        <v>475</v>
      </c>
      <c r="B46" s="13" t="s">
        <v>476</v>
      </c>
      <c r="C46" s="9" t="s">
        <v>477</v>
      </c>
      <c r="D46" s="10" t="s">
        <v>65</v>
      </c>
      <c r="E46" s="14">
        <v>901000</v>
      </c>
      <c r="F46" s="15">
        <v>3452.63</v>
      </c>
      <c r="G46" s="16">
        <v>1.0699999999999999E-2</v>
      </c>
    </row>
    <row r="47" spans="1:7" ht="12.95" customHeight="1">
      <c r="A47" s="12" t="s">
        <v>478</v>
      </c>
      <c r="B47" s="13" t="s">
        <v>479</v>
      </c>
      <c r="C47" s="9" t="s">
        <v>480</v>
      </c>
      <c r="D47" s="10" t="s">
        <v>83</v>
      </c>
      <c r="E47" s="14">
        <v>685000</v>
      </c>
      <c r="F47" s="15">
        <v>3288</v>
      </c>
      <c r="G47" s="16">
        <v>1.0200000000000001E-2</v>
      </c>
    </row>
    <row r="48" spans="1:7" ht="12.95" customHeight="1">
      <c r="A48" s="12" t="s">
        <v>481</v>
      </c>
      <c r="B48" s="13" t="s">
        <v>482</v>
      </c>
      <c r="C48" s="9" t="s">
        <v>483</v>
      </c>
      <c r="D48" s="10" t="s">
        <v>155</v>
      </c>
      <c r="E48" s="14">
        <v>2200000</v>
      </c>
      <c r="F48" s="15">
        <v>3258.2</v>
      </c>
      <c r="G48" s="16">
        <v>1.01E-2</v>
      </c>
    </row>
    <row r="49" spans="1:7" ht="12.95" customHeight="1">
      <c r="A49" s="12" t="s">
        <v>299</v>
      </c>
      <c r="B49" s="13" t="s">
        <v>300</v>
      </c>
      <c r="C49" s="9" t="s">
        <v>301</v>
      </c>
      <c r="D49" s="10" t="s">
        <v>50</v>
      </c>
      <c r="E49" s="14">
        <v>30000</v>
      </c>
      <c r="F49" s="15">
        <v>3250.07</v>
      </c>
      <c r="G49" s="16">
        <v>1.01E-2</v>
      </c>
    </row>
    <row r="50" spans="1:7" ht="12.95" customHeight="1">
      <c r="A50" s="12" t="s">
        <v>484</v>
      </c>
      <c r="B50" s="13" t="s">
        <v>485</v>
      </c>
      <c r="C50" s="9" t="s">
        <v>486</v>
      </c>
      <c r="D50" s="10" t="s">
        <v>142</v>
      </c>
      <c r="E50" s="14">
        <v>440000</v>
      </c>
      <c r="F50" s="15">
        <v>3214.86</v>
      </c>
      <c r="G50" s="16">
        <v>0.01</v>
      </c>
    </row>
    <row r="51" spans="1:7" ht="12.95" customHeight="1">
      <c r="A51" s="12" t="s">
        <v>487</v>
      </c>
      <c r="B51" s="13" t="s">
        <v>488</v>
      </c>
      <c r="C51" s="9" t="s">
        <v>489</v>
      </c>
      <c r="D51" s="10" t="s">
        <v>331</v>
      </c>
      <c r="E51" s="14">
        <v>545000</v>
      </c>
      <c r="F51" s="15">
        <v>3200.24</v>
      </c>
      <c r="G51" s="16">
        <v>9.9000000000000008E-3</v>
      </c>
    </row>
    <row r="52" spans="1:7" ht="12.95" customHeight="1">
      <c r="A52" s="12" t="s">
        <v>490</v>
      </c>
      <c r="B52" s="13" t="s">
        <v>491</v>
      </c>
      <c r="C52" s="9" t="s">
        <v>492</v>
      </c>
      <c r="D52" s="10" t="s">
        <v>39</v>
      </c>
      <c r="E52" s="14">
        <v>1512885</v>
      </c>
      <c r="F52" s="15">
        <v>3115.79</v>
      </c>
      <c r="G52" s="16">
        <v>9.7000000000000003E-3</v>
      </c>
    </row>
    <row r="53" spans="1:7" ht="12.95" customHeight="1">
      <c r="A53" s="12" t="s">
        <v>197</v>
      </c>
      <c r="B53" s="13" t="s">
        <v>198</v>
      </c>
      <c r="C53" s="9" t="s">
        <v>199</v>
      </c>
      <c r="D53" s="10" t="s">
        <v>21</v>
      </c>
      <c r="E53" s="14">
        <v>3057826</v>
      </c>
      <c r="F53" s="15">
        <v>3016.55</v>
      </c>
      <c r="G53" s="16">
        <v>9.2999999999999992E-3</v>
      </c>
    </row>
    <row r="54" spans="1:7" ht="12.95" customHeight="1">
      <c r="A54" s="12" t="s">
        <v>172</v>
      </c>
      <c r="B54" s="13" t="s">
        <v>173</v>
      </c>
      <c r="C54" s="9" t="s">
        <v>174</v>
      </c>
      <c r="D54" s="10" t="s">
        <v>116</v>
      </c>
      <c r="E54" s="14">
        <v>3200000</v>
      </c>
      <c r="F54" s="15">
        <v>2984</v>
      </c>
      <c r="G54" s="16">
        <v>9.1999999999999998E-3</v>
      </c>
    </row>
    <row r="55" spans="1:7" ht="12.95" customHeight="1">
      <c r="A55" s="12" t="s">
        <v>493</v>
      </c>
      <c r="B55" s="13" t="s">
        <v>494</v>
      </c>
      <c r="C55" s="9" t="s">
        <v>495</v>
      </c>
      <c r="D55" s="10" t="s">
        <v>403</v>
      </c>
      <c r="E55" s="14">
        <v>510000</v>
      </c>
      <c r="F55" s="15">
        <v>2937.86</v>
      </c>
      <c r="G55" s="16">
        <v>9.1000000000000004E-3</v>
      </c>
    </row>
    <row r="56" spans="1:7" ht="12.95" customHeight="1">
      <c r="A56" s="12" t="s">
        <v>221</v>
      </c>
      <c r="B56" s="13" t="s">
        <v>222</v>
      </c>
      <c r="C56" s="9" t="s">
        <v>223</v>
      </c>
      <c r="D56" s="10" t="s">
        <v>65</v>
      </c>
      <c r="E56" s="14">
        <v>1130000</v>
      </c>
      <c r="F56" s="15">
        <v>2929.53</v>
      </c>
      <c r="G56" s="16">
        <v>9.1000000000000004E-3</v>
      </c>
    </row>
    <row r="57" spans="1:7" ht="12.95" customHeight="1">
      <c r="A57" s="12" t="s">
        <v>159</v>
      </c>
      <c r="B57" s="13" t="s">
        <v>160</v>
      </c>
      <c r="C57" s="9" t="s">
        <v>161</v>
      </c>
      <c r="D57" s="10" t="s">
        <v>61</v>
      </c>
      <c r="E57" s="14">
        <v>1200000</v>
      </c>
      <c r="F57" s="15">
        <v>2904</v>
      </c>
      <c r="G57" s="16">
        <v>8.9999999999999993E-3</v>
      </c>
    </row>
    <row r="58" spans="1:7" ht="12.95" customHeight="1">
      <c r="A58" s="12" t="s">
        <v>496</v>
      </c>
      <c r="B58" s="13" t="s">
        <v>497</v>
      </c>
      <c r="C58" s="9" t="s">
        <v>498</v>
      </c>
      <c r="D58" s="10" t="s">
        <v>14</v>
      </c>
      <c r="E58" s="14">
        <v>1000000</v>
      </c>
      <c r="F58" s="15">
        <v>2801</v>
      </c>
      <c r="G58" s="16">
        <v>8.6999999999999994E-3</v>
      </c>
    </row>
    <row r="59" spans="1:7" ht="12.95" customHeight="1">
      <c r="A59" s="12" t="s">
        <v>388</v>
      </c>
      <c r="B59" s="13" t="s">
        <v>389</v>
      </c>
      <c r="C59" s="9" t="s">
        <v>390</v>
      </c>
      <c r="D59" s="10" t="s">
        <v>76</v>
      </c>
      <c r="E59" s="14">
        <v>1300000</v>
      </c>
      <c r="F59" s="15">
        <v>2708.55</v>
      </c>
      <c r="G59" s="16">
        <v>8.3999999999999995E-3</v>
      </c>
    </row>
    <row r="60" spans="1:7" ht="12.95" customHeight="1">
      <c r="A60" s="12" t="s">
        <v>499</v>
      </c>
      <c r="B60" s="13" t="s">
        <v>500</v>
      </c>
      <c r="C60" s="9" t="s">
        <v>501</v>
      </c>
      <c r="D60" s="10" t="s">
        <v>116</v>
      </c>
      <c r="E60" s="14">
        <v>6300000</v>
      </c>
      <c r="F60" s="15">
        <v>2690.1</v>
      </c>
      <c r="G60" s="16">
        <v>8.3000000000000001E-3</v>
      </c>
    </row>
    <row r="61" spans="1:7" ht="12.95" customHeight="1">
      <c r="A61" s="12" t="s">
        <v>162</v>
      </c>
      <c r="B61" s="13" t="s">
        <v>163</v>
      </c>
      <c r="C61" s="9" t="s">
        <v>164</v>
      </c>
      <c r="D61" s="10" t="s">
        <v>165</v>
      </c>
      <c r="E61" s="14">
        <v>4800000</v>
      </c>
      <c r="F61" s="15">
        <v>2661.6</v>
      </c>
      <c r="G61" s="16">
        <v>8.2000000000000007E-3</v>
      </c>
    </row>
    <row r="62" spans="1:7" ht="12.95" customHeight="1">
      <c r="A62" s="12" t="s">
        <v>194</v>
      </c>
      <c r="B62" s="13" t="s">
        <v>195</v>
      </c>
      <c r="C62" s="9" t="s">
        <v>196</v>
      </c>
      <c r="D62" s="10" t="s">
        <v>142</v>
      </c>
      <c r="E62" s="14">
        <v>2550000</v>
      </c>
      <c r="F62" s="15">
        <v>2632.88</v>
      </c>
      <c r="G62" s="16">
        <v>8.2000000000000007E-3</v>
      </c>
    </row>
    <row r="63" spans="1:7" ht="12.95" customHeight="1">
      <c r="A63" s="12" t="s">
        <v>283</v>
      </c>
      <c r="B63" s="13" t="s">
        <v>284</v>
      </c>
      <c r="C63" s="9" t="s">
        <v>285</v>
      </c>
      <c r="D63" s="10" t="s">
        <v>97</v>
      </c>
      <c r="E63" s="14">
        <v>45750</v>
      </c>
      <c r="F63" s="15">
        <v>2518.0100000000002</v>
      </c>
      <c r="G63" s="16">
        <v>7.7999999999999996E-3</v>
      </c>
    </row>
    <row r="64" spans="1:7" ht="12.95" customHeight="1">
      <c r="A64" s="12" t="s">
        <v>382</v>
      </c>
      <c r="B64" s="13" t="s">
        <v>383</v>
      </c>
      <c r="C64" s="9" t="s">
        <v>384</v>
      </c>
      <c r="D64" s="10" t="s">
        <v>61</v>
      </c>
      <c r="E64" s="14">
        <v>405000</v>
      </c>
      <c r="F64" s="15">
        <v>2475.16</v>
      </c>
      <c r="G64" s="16">
        <v>7.7000000000000002E-3</v>
      </c>
    </row>
    <row r="65" spans="1:7" ht="12.95" customHeight="1">
      <c r="A65" s="12" t="s">
        <v>233</v>
      </c>
      <c r="B65" s="13" t="s">
        <v>234</v>
      </c>
      <c r="C65" s="9" t="s">
        <v>235</v>
      </c>
      <c r="D65" s="10" t="s">
        <v>97</v>
      </c>
      <c r="E65" s="14">
        <v>530000</v>
      </c>
      <c r="F65" s="15">
        <v>2368.5700000000002</v>
      </c>
      <c r="G65" s="16">
        <v>7.3000000000000001E-3</v>
      </c>
    </row>
    <row r="66" spans="1:7" ht="12.95" customHeight="1">
      <c r="A66" s="12" t="s">
        <v>502</v>
      </c>
      <c r="B66" s="13" t="s">
        <v>503</v>
      </c>
      <c r="C66" s="9" t="s">
        <v>504</v>
      </c>
      <c r="D66" s="10" t="s">
        <v>65</v>
      </c>
      <c r="E66" s="14">
        <v>35282</v>
      </c>
      <c r="F66" s="15">
        <v>2350.5</v>
      </c>
      <c r="G66" s="16">
        <v>7.3000000000000001E-3</v>
      </c>
    </row>
    <row r="67" spans="1:7" ht="12.95" customHeight="1">
      <c r="A67" s="12" t="s">
        <v>143</v>
      </c>
      <c r="B67" s="13" t="s">
        <v>144</v>
      </c>
      <c r="C67" s="9" t="s">
        <v>145</v>
      </c>
      <c r="D67" s="10" t="s">
        <v>14</v>
      </c>
      <c r="E67" s="14">
        <v>2400000</v>
      </c>
      <c r="F67" s="15">
        <v>2314.8000000000002</v>
      </c>
      <c r="G67" s="16">
        <v>7.1999999999999998E-3</v>
      </c>
    </row>
    <row r="68" spans="1:7" ht="12.95" customHeight="1">
      <c r="A68" s="12" t="s">
        <v>505</v>
      </c>
      <c r="B68" s="13" t="s">
        <v>506</v>
      </c>
      <c r="C68" s="9" t="s">
        <v>507</v>
      </c>
      <c r="D68" s="10" t="s">
        <v>311</v>
      </c>
      <c r="E68" s="14">
        <v>2424500</v>
      </c>
      <c r="F68" s="15">
        <v>2223.27</v>
      </c>
      <c r="G68" s="16">
        <v>6.8999999999999999E-3</v>
      </c>
    </row>
    <row r="69" spans="1:7" ht="12.95" customHeight="1">
      <c r="A69" s="12" t="s">
        <v>400</v>
      </c>
      <c r="B69" s="13" t="s">
        <v>401</v>
      </c>
      <c r="C69" s="9" t="s">
        <v>402</v>
      </c>
      <c r="D69" s="10" t="s">
        <v>403</v>
      </c>
      <c r="E69" s="14">
        <v>700000</v>
      </c>
      <c r="F69" s="15">
        <v>2005.15</v>
      </c>
      <c r="G69" s="16">
        <v>6.1999999999999998E-3</v>
      </c>
    </row>
    <row r="70" spans="1:7" ht="12.95" customHeight="1">
      <c r="A70" s="12" t="s">
        <v>508</v>
      </c>
      <c r="B70" s="13" t="s">
        <v>509</v>
      </c>
      <c r="C70" s="9" t="s">
        <v>510</v>
      </c>
      <c r="D70" s="10" t="s">
        <v>116</v>
      </c>
      <c r="E70" s="14">
        <v>31601</v>
      </c>
      <c r="F70" s="15">
        <v>1921.04</v>
      </c>
      <c r="G70" s="16">
        <v>6.0000000000000001E-3</v>
      </c>
    </row>
    <row r="71" spans="1:7" ht="12.95" customHeight="1">
      <c r="A71" s="12" t="s">
        <v>511</v>
      </c>
      <c r="B71" s="13" t="s">
        <v>512</v>
      </c>
      <c r="C71" s="9" t="s">
        <v>513</v>
      </c>
      <c r="D71" s="10" t="s">
        <v>93</v>
      </c>
      <c r="E71" s="14">
        <v>260000</v>
      </c>
      <c r="F71" s="15">
        <v>1682.59</v>
      </c>
      <c r="G71" s="16">
        <v>5.1999999999999998E-3</v>
      </c>
    </row>
    <row r="72" spans="1:7" ht="12.95" customHeight="1">
      <c r="A72" s="12" t="s">
        <v>325</v>
      </c>
      <c r="B72" s="13" t="s">
        <v>326</v>
      </c>
      <c r="C72" s="9" t="s">
        <v>327</v>
      </c>
      <c r="D72" s="10" t="s">
        <v>245</v>
      </c>
      <c r="E72" s="14">
        <v>310000</v>
      </c>
      <c r="F72" s="15">
        <v>1668.42</v>
      </c>
      <c r="G72" s="16">
        <v>5.1999999999999998E-3</v>
      </c>
    </row>
    <row r="73" spans="1:7" ht="12.95" customHeight="1">
      <c r="A73" s="12" t="s">
        <v>514</v>
      </c>
      <c r="B73" s="13" t="s">
        <v>515</v>
      </c>
      <c r="C73" s="9" t="s">
        <v>516</v>
      </c>
      <c r="D73" s="10" t="s">
        <v>50</v>
      </c>
      <c r="E73" s="14">
        <v>5800000</v>
      </c>
      <c r="F73" s="15">
        <v>1484.8</v>
      </c>
      <c r="G73" s="16">
        <v>4.5999999999999999E-3</v>
      </c>
    </row>
    <row r="74" spans="1:7" ht="12.95" customHeight="1">
      <c r="A74" s="12" t="s">
        <v>517</v>
      </c>
      <c r="B74" s="13" t="s">
        <v>518</v>
      </c>
      <c r="C74" s="9" t="s">
        <v>519</v>
      </c>
      <c r="D74" s="10" t="s">
        <v>65</v>
      </c>
      <c r="E74" s="14">
        <v>450000</v>
      </c>
      <c r="F74" s="15">
        <v>1463.85</v>
      </c>
      <c r="G74" s="16">
        <v>4.4999999999999997E-3</v>
      </c>
    </row>
    <row r="75" spans="1:7" ht="12.95" customHeight="1">
      <c r="A75" s="12" t="s">
        <v>203</v>
      </c>
      <c r="B75" s="13" t="s">
        <v>204</v>
      </c>
      <c r="C75" s="9" t="s">
        <v>205</v>
      </c>
      <c r="D75" s="10" t="s">
        <v>76</v>
      </c>
      <c r="E75" s="14">
        <v>250000</v>
      </c>
      <c r="F75" s="15">
        <v>1433.63</v>
      </c>
      <c r="G75" s="16">
        <v>4.4000000000000003E-3</v>
      </c>
    </row>
    <row r="76" spans="1:7" ht="12.95" customHeight="1">
      <c r="A76" s="12" t="s">
        <v>520</v>
      </c>
      <c r="B76" s="13" t="s">
        <v>521</v>
      </c>
      <c r="C76" s="9" t="s">
        <v>522</v>
      </c>
      <c r="D76" s="10" t="s">
        <v>83</v>
      </c>
      <c r="E76" s="14">
        <v>1408614</v>
      </c>
      <c r="F76" s="15">
        <v>1375.51</v>
      </c>
      <c r="G76" s="16">
        <v>4.3E-3</v>
      </c>
    </row>
    <row r="77" spans="1:7" ht="12.95" customHeight="1">
      <c r="A77" s="12" t="s">
        <v>523</v>
      </c>
      <c r="B77" s="13" t="s">
        <v>524</v>
      </c>
      <c r="C77" s="9" t="s">
        <v>525</v>
      </c>
      <c r="D77" s="10" t="s">
        <v>39</v>
      </c>
      <c r="E77" s="14">
        <v>400000</v>
      </c>
      <c r="F77" s="15">
        <v>1240.4000000000001</v>
      </c>
      <c r="G77" s="16">
        <v>3.8E-3</v>
      </c>
    </row>
    <row r="78" spans="1:7" ht="12.95" customHeight="1">
      <c r="A78" s="12" t="s">
        <v>526</v>
      </c>
      <c r="B78" s="13" t="s">
        <v>527</v>
      </c>
      <c r="C78" s="9" t="s">
        <v>528</v>
      </c>
      <c r="D78" s="10" t="s">
        <v>65</v>
      </c>
      <c r="E78" s="14">
        <v>345949</v>
      </c>
      <c r="F78" s="15">
        <v>1197.1600000000001</v>
      </c>
      <c r="G78" s="16">
        <v>3.7000000000000002E-3</v>
      </c>
    </row>
    <row r="79" spans="1:7" ht="12.95" customHeight="1">
      <c r="A79" s="12" t="s">
        <v>529</v>
      </c>
      <c r="B79" s="13" t="s">
        <v>530</v>
      </c>
      <c r="C79" s="9" t="s">
        <v>531</v>
      </c>
      <c r="D79" s="10" t="s">
        <v>116</v>
      </c>
      <c r="E79" s="14">
        <v>1537160</v>
      </c>
      <c r="F79" s="15">
        <v>1051.42</v>
      </c>
      <c r="G79" s="16">
        <v>3.3E-3</v>
      </c>
    </row>
    <row r="80" spans="1:7" ht="12.95" customHeight="1">
      <c r="A80" s="12" t="s">
        <v>532</v>
      </c>
      <c r="B80" s="13" t="s">
        <v>533</v>
      </c>
      <c r="C80" s="9" t="s">
        <v>534</v>
      </c>
      <c r="D80" s="10" t="s">
        <v>57</v>
      </c>
      <c r="E80" s="14">
        <v>499500</v>
      </c>
      <c r="F80" s="15">
        <v>973.78</v>
      </c>
      <c r="G80" s="16">
        <v>3.0000000000000001E-3</v>
      </c>
    </row>
    <row r="81" spans="1:7" ht="12.95" customHeight="1">
      <c r="A81" s="12" t="s">
        <v>535</v>
      </c>
      <c r="B81" s="13" t="s">
        <v>536</v>
      </c>
      <c r="C81" s="9" t="s">
        <v>537</v>
      </c>
      <c r="D81" s="10" t="s">
        <v>43</v>
      </c>
      <c r="E81" s="14">
        <v>225000</v>
      </c>
      <c r="F81" s="15">
        <v>360</v>
      </c>
      <c r="G81" s="16">
        <v>1.1000000000000001E-3</v>
      </c>
    </row>
    <row r="82" spans="1:7" ht="12.95" customHeight="1">
      <c r="A82" s="1"/>
      <c r="B82" s="17" t="s">
        <v>246</v>
      </c>
      <c r="C82" s="18" t="s">
        <v>2</v>
      </c>
      <c r="D82" s="17" t="s">
        <v>2</v>
      </c>
      <c r="E82" s="17" t="s">
        <v>2</v>
      </c>
      <c r="F82" s="19">
        <v>301718.13</v>
      </c>
      <c r="G82" s="20">
        <v>0.93520000000000003</v>
      </c>
    </row>
    <row r="83" spans="1:7" ht="12.95" customHeight="1">
      <c r="A83" s="1"/>
      <c r="B83" s="8" t="s">
        <v>247</v>
      </c>
      <c r="C83" s="9" t="s">
        <v>2</v>
      </c>
      <c r="D83" s="10" t="s">
        <v>2</v>
      </c>
      <c r="E83" s="10" t="s">
        <v>2</v>
      </c>
      <c r="F83" s="10" t="s">
        <v>2</v>
      </c>
      <c r="G83" s="11" t="s">
        <v>2</v>
      </c>
    </row>
    <row r="84" spans="1:7" ht="12.95" customHeight="1">
      <c r="A84" s="12" t="s">
        <v>248</v>
      </c>
      <c r="B84" s="13" t="s">
        <v>249</v>
      </c>
      <c r="C84" s="9" t="s">
        <v>250</v>
      </c>
      <c r="D84" s="10" t="s">
        <v>21</v>
      </c>
      <c r="E84" s="14">
        <v>2200000</v>
      </c>
      <c r="F84" s="15">
        <v>1654.18</v>
      </c>
      <c r="G84" s="16">
        <v>5.1000000000000004E-3</v>
      </c>
    </row>
    <row r="85" spans="1:7" ht="12.95" customHeight="1">
      <c r="A85" s="1"/>
      <c r="B85" s="17" t="s">
        <v>246</v>
      </c>
      <c r="C85" s="18" t="s">
        <v>2</v>
      </c>
      <c r="D85" s="17" t="s">
        <v>2</v>
      </c>
      <c r="E85" s="17" t="s">
        <v>2</v>
      </c>
      <c r="F85" s="19">
        <v>1654.18</v>
      </c>
      <c r="G85" s="20">
        <v>5.1000000000000004E-3</v>
      </c>
    </row>
    <row r="86" spans="1:7" ht="12.95" customHeight="1">
      <c r="A86" s="1"/>
      <c r="B86" s="17" t="s">
        <v>251</v>
      </c>
      <c r="C86" s="21" t="s">
        <v>2</v>
      </c>
      <c r="D86" s="22" t="s">
        <v>2</v>
      </c>
      <c r="E86" s="23" t="s">
        <v>2</v>
      </c>
      <c r="F86" s="24">
        <v>303372.31</v>
      </c>
      <c r="G86" s="25">
        <v>0.94030000000000002</v>
      </c>
    </row>
    <row r="87" spans="1:7" ht="12.95" customHeight="1">
      <c r="A87" s="1"/>
      <c r="B87" s="8" t="s">
        <v>261</v>
      </c>
      <c r="C87" s="9" t="s">
        <v>2</v>
      </c>
      <c r="D87" s="10" t="s">
        <v>2</v>
      </c>
      <c r="E87" s="10" t="s">
        <v>2</v>
      </c>
      <c r="F87" s="10" t="s">
        <v>2</v>
      </c>
      <c r="G87" s="11" t="s">
        <v>2</v>
      </c>
    </row>
    <row r="88" spans="1:7" ht="12.95" customHeight="1">
      <c r="A88" s="1"/>
      <c r="B88" s="26" t="s">
        <v>3009</v>
      </c>
      <c r="C88" s="9" t="s">
        <v>2</v>
      </c>
      <c r="D88" s="10" t="s">
        <v>2</v>
      </c>
      <c r="E88" s="10" t="s">
        <v>2</v>
      </c>
      <c r="F88" s="10" t="s">
        <v>2</v>
      </c>
      <c r="G88" s="11" t="s">
        <v>2</v>
      </c>
    </row>
    <row r="89" spans="1:7" ht="12.95" customHeight="1">
      <c r="A89" s="2" t="s">
        <v>2</v>
      </c>
      <c r="B89" s="13" t="s">
        <v>3010</v>
      </c>
      <c r="C89" s="9" t="s">
        <v>2</v>
      </c>
      <c r="D89" s="10" t="s">
        <v>2</v>
      </c>
      <c r="E89" s="27" t="s">
        <v>2</v>
      </c>
      <c r="F89" s="15">
        <v>19919.63</v>
      </c>
      <c r="G89" s="16">
        <v>6.1699999999999998E-2</v>
      </c>
    </row>
    <row r="90" spans="1:7" ht="12.95" customHeight="1">
      <c r="A90" s="1"/>
      <c r="B90" s="17" t="s">
        <v>251</v>
      </c>
      <c r="C90" s="21" t="s">
        <v>2</v>
      </c>
      <c r="D90" s="22" t="s">
        <v>2</v>
      </c>
      <c r="E90" s="23" t="s">
        <v>2</v>
      </c>
      <c r="F90" s="24">
        <v>19919.63</v>
      </c>
      <c r="G90" s="25">
        <v>6.1699999999999998E-2</v>
      </c>
    </row>
    <row r="91" spans="1:7" ht="12.95" customHeight="1">
      <c r="A91" s="1"/>
      <c r="B91" s="26" t="s">
        <v>262</v>
      </c>
      <c r="C91" s="28" t="s">
        <v>2</v>
      </c>
      <c r="D91" s="28" t="s">
        <v>2</v>
      </c>
      <c r="E91" s="28" t="s">
        <v>2</v>
      </c>
      <c r="F91" s="28" t="s">
        <v>2</v>
      </c>
      <c r="G91" s="28" t="s">
        <v>2</v>
      </c>
    </row>
    <row r="92" spans="1:7" ht="12.95" customHeight="1">
      <c r="A92" s="1"/>
      <c r="B92" s="22" t="s">
        <v>263</v>
      </c>
      <c r="C92" s="22" t="s">
        <v>2</v>
      </c>
      <c r="D92" s="22" t="s">
        <v>2</v>
      </c>
      <c r="E92" s="22" t="s">
        <v>2</v>
      </c>
      <c r="F92" s="19">
        <v>2.46</v>
      </c>
      <c r="G92" s="29" t="s">
        <v>264</v>
      </c>
    </row>
    <row r="93" spans="1:7" ht="12.95" customHeight="1">
      <c r="A93" s="1"/>
      <c r="B93" s="17" t="s">
        <v>246</v>
      </c>
      <c r="C93" s="17" t="s">
        <v>2</v>
      </c>
      <c r="D93" s="17" t="s">
        <v>2</v>
      </c>
      <c r="E93" s="17" t="s">
        <v>2</v>
      </c>
      <c r="F93" s="19">
        <v>2.46</v>
      </c>
      <c r="G93" s="29" t="s">
        <v>264</v>
      </c>
    </row>
    <row r="94" spans="1:7" ht="12.95" customHeight="1">
      <c r="A94" s="1"/>
      <c r="B94" s="22" t="s">
        <v>265</v>
      </c>
      <c r="C94" s="22" t="s">
        <v>2</v>
      </c>
      <c r="D94" s="22" t="s">
        <v>2</v>
      </c>
      <c r="E94" s="22" t="s">
        <v>2</v>
      </c>
      <c r="F94" s="19">
        <v>700</v>
      </c>
      <c r="G94" s="30">
        <v>2.2000000000000001E-3</v>
      </c>
    </row>
    <row r="95" spans="1:7" ht="12.95" customHeight="1">
      <c r="A95" s="1"/>
      <c r="B95" s="28" t="s">
        <v>266</v>
      </c>
      <c r="C95" s="28" t="s">
        <v>2</v>
      </c>
      <c r="D95" s="28" t="s">
        <v>2</v>
      </c>
      <c r="E95" s="28" t="s">
        <v>2</v>
      </c>
      <c r="F95" s="31">
        <v>1.21</v>
      </c>
      <c r="G95" s="29" t="s">
        <v>264</v>
      </c>
    </row>
    <row r="96" spans="1:7" ht="12.95" customHeight="1">
      <c r="A96" s="1"/>
      <c r="B96" s="28" t="s">
        <v>267</v>
      </c>
      <c r="C96" s="28" t="s">
        <v>2</v>
      </c>
      <c r="D96" s="28" t="s">
        <v>2</v>
      </c>
      <c r="E96" s="28" t="s">
        <v>2</v>
      </c>
      <c r="F96" s="32">
        <v>-1348.12</v>
      </c>
      <c r="G96" s="33">
        <v>-4.1999999999999997E-3</v>
      </c>
    </row>
    <row r="97" spans="1:7" ht="12.95" customHeight="1">
      <c r="A97" s="1"/>
      <c r="B97" s="17" t="s">
        <v>268</v>
      </c>
      <c r="C97" s="22" t="s">
        <v>2</v>
      </c>
      <c r="D97" s="22" t="s">
        <v>2</v>
      </c>
      <c r="E97" s="22" t="s">
        <v>2</v>
      </c>
      <c r="F97" s="19">
        <v>-646.91</v>
      </c>
      <c r="G97" s="34">
        <v>-2E-3</v>
      </c>
    </row>
    <row r="98" spans="1:7" ht="12.95" customHeight="1">
      <c r="A98" s="1"/>
      <c r="B98" s="17" t="s">
        <v>269</v>
      </c>
      <c r="C98" s="22" t="s">
        <v>2</v>
      </c>
      <c r="D98" s="22" t="s">
        <v>2</v>
      </c>
      <c r="E98" s="22" t="s">
        <v>2</v>
      </c>
      <c r="F98" s="19">
        <v>322647.49205113191</v>
      </c>
      <c r="G98" s="30">
        <v>1</v>
      </c>
    </row>
    <row r="99" spans="1:7" ht="12.95" customHeight="1">
      <c r="A99" s="1"/>
      <c r="B99" s="35" t="s">
        <v>2</v>
      </c>
      <c r="C99" s="1"/>
      <c r="D99" s="1"/>
      <c r="E99" s="1"/>
      <c r="F99" s="1"/>
      <c r="G99" s="1"/>
    </row>
    <row r="100" spans="1:7" ht="12.95" customHeight="1">
      <c r="A100" s="1"/>
      <c r="B100" s="35" t="s">
        <v>270</v>
      </c>
      <c r="C100" s="1"/>
      <c r="D100" s="1"/>
      <c r="E100" s="1"/>
      <c r="F100" s="1"/>
      <c r="G100" s="1"/>
    </row>
    <row r="101" spans="1:7" ht="12.95" customHeight="1">
      <c r="A101" s="1"/>
      <c r="B101" s="35" t="s">
        <v>271</v>
      </c>
      <c r="C101" s="1"/>
      <c r="D101" s="1"/>
      <c r="E101" s="1"/>
      <c r="F101" s="1"/>
      <c r="G101" s="1"/>
    </row>
    <row r="102" spans="1:7" ht="12.95" customHeight="1">
      <c r="A102" s="1"/>
      <c r="B102" s="35" t="s">
        <v>2</v>
      </c>
      <c r="C102" s="1"/>
      <c r="D102" s="1"/>
      <c r="E102" s="1"/>
      <c r="F102" s="1"/>
      <c r="G102" s="1"/>
    </row>
    <row r="103" spans="1:7" ht="12.95" customHeight="1" thickBot="1">
      <c r="A103" s="1"/>
      <c r="B103" s="35"/>
      <c r="C103" s="1"/>
      <c r="D103" s="1"/>
      <c r="E103" s="1"/>
      <c r="F103" s="1"/>
      <c r="G103" s="1"/>
    </row>
    <row r="104" spans="1:7" s="49" customFormat="1" ht="12.95" customHeight="1">
      <c r="B104" s="113" t="s">
        <v>3071</v>
      </c>
      <c r="C104" s="51"/>
      <c r="D104" s="51"/>
      <c r="E104" s="51"/>
      <c r="F104" s="114"/>
      <c r="G104" s="211"/>
    </row>
    <row r="105" spans="1:7" s="49" customFormat="1">
      <c r="B105" s="54" t="s">
        <v>3081</v>
      </c>
      <c r="C105" s="55"/>
      <c r="D105" s="55"/>
      <c r="E105" s="55"/>
      <c r="F105" s="56"/>
      <c r="G105" s="244"/>
    </row>
    <row r="106" spans="1:7" s="49" customFormat="1" ht="15">
      <c r="B106" s="57" t="s">
        <v>3460</v>
      </c>
      <c r="C106" s="55"/>
      <c r="D106" s="55"/>
      <c r="E106" s="58"/>
      <c r="F106" s="56"/>
      <c r="G106" s="244"/>
    </row>
    <row r="107" spans="1:7" s="49" customFormat="1" ht="13.5" thickBot="1">
      <c r="B107" s="59" t="s">
        <v>3073</v>
      </c>
      <c r="C107" s="60"/>
      <c r="D107" s="60"/>
      <c r="E107" s="60"/>
      <c r="F107" s="61"/>
      <c r="G107" s="244"/>
    </row>
    <row r="108" spans="1:7" s="49" customFormat="1">
      <c r="B108" s="50" t="s">
        <v>3074</v>
      </c>
      <c r="C108" s="558" t="s">
        <v>3075</v>
      </c>
      <c r="D108" s="558"/>
      <c r="E108" s="63"/>
      <c r="F108" s="64"/>
      <c r="G108" s="244"/>
    </row>
    <row r="109" spans="1:7" s="49" customFormat="1" ht="13.5" thickBot="1">
      <c r="B109" s="65"/>
      <c r="C109" s="66">
        <v>43373</v>
      </c>
      <c r="D109" s="66">
        <v>43555</v>
      </c>
      <c r="E109" s="67"/>
      <c r="F109" s="68"/>
      <c r="G109" s="244"/>
    </row>
    <row r="110" spans="1:7" s="49" customFormat="1" ht="15">
      <c r="B110" s="135" t="s">
        <v>3076</v>
      </c>
      <c r="C110" s="136"/>
      <c r="D110" s="136"/>
      <c r="E110" s="259"/>
      <c r="F110" s="97"/>
      <c r="G110" s="244"/>
    </row>
    <row r="111" spans="1:7" s="49" customFormat="1" ht="15">
      <c r="A111" s="72">
        <v>108909</v>
      </c>
      <c r="B111" s="132" t="s">
        <v>3077</v>
      </c>
      <c r="C111" s="75">
        <v>49.43</v>
      </c>
      <c r="D111" s="75">
        <v>52.08</v>
      </c>
      <c r="E111" s="76"/>
      <c r="F111" s="77"/>
      <c r="G111" s="249"/>
    </row>
    <row r="112" spans="1:7" s="49" customFormat="1" ht="15">
      <c r="A112" s="72">
        <v>108908</v>
      </c>
      <c r="B112" s="132" t="s">
        <v>3078</v>
      </c>
      <c r="C112" s="75">
        <v>19.34</v>
      </c>
      <c r="D112" s="75">
        <v>20.38</v>
      </c>
      <c r="E112" s="76"/>
      <c r="F112" s="77"/>
      <c r="G112" s="244"/>
    </row>
    <row r="113" spans="1:7" s="49" customFormat="1">
      <c r="A113" s="72"/>
      <c r="B113" s="132"/>
      <c r="C113" s="80"/>
      <c r="D113" s="80"/>
      <c r="E113" s="55"/>
      <c r="F113" s="56"/>
      <c r="G113" s="244"/>
    </row>
    <row r="114" spans="1:7" s="49" customFormat="1">
      <c r="A114" s="72"/>
      <c r="B114" s="133" t="s">
        <v>3079</v>
      </c>
      <c r="C114" s="80"/>
      <c r="D114" s="75"/>
      <c r="E114" s="55"/>
      <c r="F114" s="56"/>
      <c r="G114" s="244"/>
    </row>
    <row r="115" spans="1:7" s="49" customFormat="1" ht="15">
      <c r="A115" s="72">
        <v>118481</v>
      </c>
      <c r="B115" s="132" t="str">
        <f>+B111</f>
        <v>Growth</v>
      </c>
      <c r="C115" s="75">
        <v>52.06</v>
      </c>
      <c r="D115" s="75">
        <v>55.16</v>
      </c>
      <c r="E115" s="76"/>
      <c r="F115" s="77"/>
      <c r="G115" s="244"/>
    </row>
    <row r="116" spans="1:7" s="49" customFormat="1" ht="15">
      <c r="A116" s="72">
        <v>118480</v>
      </c>
      <c r="B116" s="132" t="str">
        <f>+B112</f>
        <v>Dividend</v>
      </c>
      <c r="C116" s="75">
        <v>21.81</v>
      </c>
      <c r="D116" s="75">
        <v>23.11</v>
      </c>
      <c r="E116" s="76"/>
      <c r="F116" s="77"/>
      <c r="G116" s="244"/>
    </row>
    <row r="117" spans="1:7" s="49" customFormat="1" ht="15.75" thickBot="1">
      <c r="A117" s="72"/>
      <c r="B117" s="260"/>
      <c r="C117" s="102"/>
      <c r="D117" s="196"/>
      <c r="E117" s="252"/>
      <c r="F117" s="137"/>
      <c r="G117" s="244"/>
    </row>
    <row r="118" spans="1:7" s="49" customFormat="1">
      <c r="B118" s="54" t="s">
        <v>3082</v>
      </c>
      <c r="C118" s="98"/>
      <c r="D118" s="74"/>
      <c r="E118" s="99"/>
      <c r="F118" s="55"/>
      <c r="G118" s="244"/>
    </row>
    <row r="119" spans="1:7" s="49" customFormat="1">
      <c r="B119" s="54" t="s">
        <v>3096</v>
      </c>
      <c r="C119" s="55"/>
      <c r="D119" s="120"/>
      <c r="E119" s="121"/>
      <c r="F119" s="440"/>
      <c r="G119" s="244"/>
    </row>
    <row r="120" spans="1:7" s="49" customFormat="1">
      <c r="B120" s="54" t="s">
        <v>3083</v>
      </c>
      <c r="C120" s="55"/>
      <c r="D120" s="120"/>
      <c r="E120" s="121"/>
      <c r="F120" s="440"/>
      <c r="G120" s="244"/>
    </row>
    <row r="121" spans="1:7" s="261" customFormat="1">
      <c r="B121" s="54" t="s">
        <v>3315</v>
      </c>
      <c r="C121" s="55"/>
      <c r="D121" s="120"/>
      <c r="E121" s="121"/>
      <c r="F121" s="440"/>
      <c r="G121" s="244"/>
    </row>
    <row r="122" spans="1:7" s="49" customFormat="1">
      <c r="B122" s="54" t="s">
        <v>3084</v>
      </c>
      <c r="C122" s="89"/>
      <c r="D122" s="89"/>
      <c r="E122" s="55"/>
      <c r="F122" s="304"/>
      <c r="G122" s="244"/>
    </row>
    <row r="123" spans="1:7" s="312" customFormat="1">
      <c r="B123" s="174" t="s">
        <v>3140</v>
      </c>
      <c r="C123" s="185"/>
      <c r="D123" s="185"/>
      <c r="E123" s="156"/>
      <c r="F123" s="242"/>
      <c r="G123" s="154"/>
    </row>
    <row r="124" spans="1:7" s="312" customFormat="1" ht="13.5" thickBot="1">
      <c r="B124" s="302"/>
      <c r="F124" s="242"/>
      <c r="G124" s="154"/>
    </row>
    <row r="125" spans="1:7" s="312" customFormat="1" ht="13.5" thickBot="1">
      <c r="B125" s="415" t="s">
        <v>3141</v>
      </c>
      <c r="C125" s="452" t="s">
        <v>3142</v>
      </c>
      <c r="D125" s="452" t="s">
        <v>3143</v>
      </c>
      <c r="E125" s="453" t="s">
        <v>3144</v>
      </c>
      <c r="F125" s="453" t="s">
        <v>3145</v>
      </c>
      <c r="G125" s="447" t="s">
        <v>3146</v>
      </c>
    </row>
    <row r="126" spans="1:7" s="312" customFormat="1" ht="48">
      <c r="B126" s="468" t="s">
        <v>26</v>
      </c>
      <c r="C126" s="421" t="s">
        <v>3467</v>
      </c>
      <c r="D126" s="392">
        <v>493689825</v>
      </c>
      <c r="E126" s="393">
        <v>1.8711811969861707E-2</v>
      </c>
      <c r="F126" s="394">
        <v>43381</v>
      </c>
      <c r="G126" s="448">
        <v>43382</v>
      </c>
    </row>
    <row r="127" spans="1:7" s="312" customFormat="1" ht="48">
      <c r="B127" s="470" t="s">
        <v>26</v>
      </c>
      <c r="C127" s="443" t="s">
        <v>3467</v>
      </c>
      <c r="D127" s="396">
        <v>493809525</v>
      </c>
      <c r="E127" s="397">
        <v>1.8815398695180167E-2</v>
      </c>
      <c r="F127" s="398">
        <v>43382</v>
      </c>
      <c r="G127" s="449">
        <v>43383</v>
      </c>
    </row>
    <row r="128" spans="1:7" s="312" customFormat="1" ht="48">
      <c r="B128" s="470" t="s">
        <v>26</v>
      </c>
      <c r="C128" s="443" t="s">
        <v>3467</v>
      </c>
      <c r="D128" s="396">
        <v>495105325</v>
      </c>
      <c r="E128" s="397">
        <v>1.7945833420379146E-2</v>
      </c>
      <c r="F128" s="398">
        <v>43388</v>
      </c>
      <c r="G128" s="449">
        <v>43389</v>
      </c>
    </row>
    <row r="129" spans="2:7" s="312" customFormat="1" ht="48">
      <c r="B129" s="470" t="s">
        <v>26</v>
      </c>
      <c r="C129" s="443" t="s">
        <v>3467</v>
      </c>
      <c r="D129" s="396">
        <v>545844777.5</v>
      </c>
      <c r="E129" s="397">
        <v>2.0256393029779746E-2</v>
      </c>
      <c r="F129" s="398">
        <v>43395</v>
      </c>
      <c r="G129" s="449">
        <v>43396</v>
      </c>
    </row>
    <row r="130" spans="2:7" s="312" customFormat="1" ht="48">
      <c r="B130" s="470" t="s">
        <v>26</v>
      </c>
      <c r="C130" s="443" t="s">
        <v>3467</v>
      </c>
      <c r="D130" s="396">
        <v>397072640</v>
      </c>
      <c r="E130" s="397">
        <v>1.4836489651840637E-2</v>
      </c>
      <c r="F130" s="398">
        <v>43396</v>
      </c>
      <c r="G130" s="449">
        <v>43397</v>
      </c>
    </row>
    <row r="131" spans="2:7" s="312" customFormat="1" ht="48">
      <c r="B131" s="470" t="s">
        <v>26</v>
      </c>
      <c r="C131" s="443" t="s">
        <v>3467</v>
      </c>
      <c r="D131" s="396">
        <v>843981235</v>
      </c>
      <c r="E131" s="397">
        <v>3.1217177164407559E-2</v>
      </c>
      <c r="F131" s="398">
        <v>43397</v>
      </c>
      <c r="G131" s="449">
        <v>43398</v>
      </c>
    </row>
    <row r="132" spans="2:7" s="312" customFormat="1" ht="48">
      <c r="B132" s="470" t="s">
        <v>26</v>
      </c>
      <c r="C132" s="443" t="s">
        <v>3467</v>
      </c>
      <c r="D132" s="396">
        <v>1092109645</v>
      </c>
      <c r="E132" s="397">
        <v>4.0511102859447909E-2</v>
      </c>
      <c r="F132" s="398">
        <v>43399</v>
      </c>
      <c r="G132" s="449">
        <v>43402</v>
      </c>
    </row>
    <row r="133" spans="2:7" s="312" customFormat="1" ht="48">
      <c r="B133" s="470" t="s">
        <v>26</v>
      </c>
      <c r="C133" s="443" t="s">
        <v>3467</v>
      </c>
      <c r="D133" s="396">
        <v>745156012.5</v>
      </c>
      <c r="E133" s="397">
        <v>2.7020015089005856E-2</v>
      </c>
      <c r="F133" s="398">
        <v>43402</v>
      </c>
      <c r="G133" s="449">
        <v>43403</v>
      </c>
    </row>
    <row r="134" spans="2:7" s="312" customFormat="1" ht="48">
      <c r="B134" s="470" t="s">
        <v>26</v>
      </c>
      <c r="C134" s="443" t="s">
        <v>3467</v>
      </c>
      <c r="D134" s="396">
        <v>794127040</v>
      </c>
      <c r="E134" s="397">
        <v>2.8581865929994885E-2</v>
      </c>
      <c r="F134" s="398">
        <v>43403</v>
      </c>
      <c r="G134" s="449">
        <v>43404</v>
      </c>
    </row>
    <row r="135" spans="2:7" s="312" customFormat="1" ht="48">
      <c r="B135" s="470" t="s">
        <v>26</v>
      </c>
      <c r="C135" s="443" t="s">
        <v>3467</v>
      </c>
      <c r="D135" s="396">
        <v>794511600</v>
      </c>
      <c r="E135" s="397">
        <v>2.8052131991670191E-2</v>
      </c>
      <c r="F135" s="398">
        <v>43405</v>
      </c>
      <c r="G135" s="449">
        <v>43406</v>
      </c>
    </row>
    <row r="136" spans="2:7" s="312" customFormat="1" ht="48">
      <c r="B136" s="470" t="s">
        <v>26</v>
      </c>
      <c r="C136" s="443" t="s">
        <v>3467</v>
      </c>
      <c r="D136" s="396">
        <v>993380800</v>
      </c>
      <c r="E136" s="397">
        <v>3.4487574613466777E-2</v>
      </c>
      <c r="F136" s="398">
        <v>43406</v>
      </c>
      <c r="G136" s="449">
        <v>43409</v>
      </c>
    </row>
    <row r="137" spans="2:7" s="312" customFormat="1" ht="48">
      <c r="B137" s="470" t="s">
        <v>26</v>
      </c>
      <c r="C137" s="443" t="s">
        <v>3467</v>
      </c>
      <c r="D137" s="396">
        <v>497051400</v>
      </c>
      <c r="E137" s="397">
        <v>1.7310641984812448E-2</v>
      </c>
      <c r="F137" s="398">
        <v>43409</v>
      </c>
      <c r="G137" s="449">
        <v>43410</v>
      </c>
    </row>
    <row r="138" spans="2:7" s="312" customFormat="1" ht="48">
      <c r="B138" s="470" t="s">
        <v>26</v>
      </c>
      <c r="C138" s="443" t="s">
        <v>3467</v>
      </c>
      <c r="D138" s="396">
        <v>248724250</v>
      </c>
      <c r="E138" s="397">
        <v>8.6846172562813559E-3</v>
      </c>
      <c r="F138" s="398">
        <v>43410</v>
      </c>
      <c r="G138" s="449">
        <v>43413</v>
      </c>
    </row>
    <row r="139" spans="2:7" s="312" customFormat="1" ht="48">
      <c r="B139" s="470" t="s">
        <v>26</v>
      </c>
      <c r="C139" s="443" t="s">
        <v>3467</v>
      </c>
      <c r="D139" s="396">
        <v>1046727622.5</v>
      </c>
      <c r="E139" s="397">
        <v>3.6379440226971246E-2</v>
      </c>
      <c r="F139" s="398">
        <v>43416</v>
      </c>
      <c r="G139" s="449">
        <v>43417</v>
      </c>
    </row>
    <row r="140" spans="2:7" s="312" customFormat="1" ht="48">
      <c r="B140" s="470" t="s">
        <v>26</v>
      </c>
      <c r="C140" s="443" t="s">
        <v>3467</v>
      </c>
      <c r="D140" s="396">
        <v>1501152000</v>
      </c>
      <c r="E140" s="397">
        <v>5.1547217254787142E-2</v>
      </c>
      <c r="F140" s="398">
        <v>43430</v>
      </c>
      <c r="G140" s="449">
        <v>43431</v>
      </c>
    </row>
    <row r="141" spans="2:7" s="312" customFormat="1" ht="48">
      <c r="B141" s="470" t="s">
        <v>26</v>
      </c>
      <c r="C141" s="443" t="s">
        <v>3467</v>
      </c>
      <c r="D141" s="396">
        <v>1251921875</v>
      </c>
      <c r="E141" s="397">
        <v>4.2808975693530968E-2</v>
      </c>
      <c r="F141" s="398">
        <v>43431</v>
      </c>
      <c r="G141" s="449">
        <v>43432</v>
      </c>
    </row>
    <row r="142" spans="2:7" s="312" customFormat="1" ht="48.75" thickBot="1">
      <c r="B142" s="472" t="s">
        <v>26</v>
      </c>
      <c r="C142" s="444" t="s">
        <v>3467</v>
      </c>
      <c r="D142" s="400">
        <v>1252219937.5</v>
      </c>
      <c r="E142" s="401">
        <v>4.3004595266360794E-2</v>
      </c>
      <c r="F142" s="402">
        <v>43432</v>
      </c>
      <c r="G142" s="450">
        <v>43433</v>
      </c>
    </row>
  </sheetData>
  <mergeCells count="3">
    <mergeCell ref="B1:G1"/>
    <mergeCell ref="B2:G2"/>
    <mergeCell ref="C108:D10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538</v>
      </c>
      <c r="C2" s="557"/>
      <c r="D2" s="557"/>
      <c r="E2" s="557"/>
      <c r="F2" s="557"/>
      <c r="G2" s="557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15</v>
      </c>
      <c r="B7" s="13" t="s">
        <v>16</v>
      </c>
      <c r="C7" s="9" t="s">
        <v>17</v>
      </c>
      <c r="D7" s="10" t="s">
        <v>14</v>
      </c>
      <c r="E7" s="14">
        <v>3100000</v>
      </c>
      <c r="F7" s="15">
        <v>12415.5</v>
      </c>
      <c r="G7" s="16">
        <v>6.2300000000000001E-2</v>
      </c>
    </row>
    <row r="8" spans="1:7" ht="12.95" customHeight="1">
      <c r="A8" s="12" t="s">
        <v>11</v>
      </c>
      <c r="B8" s="13" t="s">
        <v>12</v>
      </c>
      <c r="C8" s="9" t="s">
        <v>13</v>
      </c>
      <c r="D8" s="10" t="s">
        <v>14</v>
      </c>
      <c r="E8" s="14">
        <v>350000</v>
      </c>
      <c r="F8" s="15">
        <v>8116.15</v>
      </c>
      <c r="G8" s="16">
        <v>4.0800000000000003E-2</v>
      </c>
    </row>
    <row r="9" spans="1:7" ht="12.95" customHeight="1">
      <c r="A9" s="12" t="s">
        <v>22</v>
      </c>
      <c r="B9" s="13" t="s">
        <v>23</v>
      </c>
      <c r="C9" s="9" t="s">
        <v>24</v>
      </c>
      <c r="D9" s="10" t="s">
        <v>14</v>
      </c>
      <c r="E9" s="14">
        <v>2500000</v>
      </c>
      <c r="F9" s="15">
        <v>8018.75</v>
      </c>
      <c r="G9" s="16">
        <v>4.0300000000000002E-2</v>
      </c>
    </row>
    <row r="10" spans="1:7" ht="12.95" customHeight="1">
      <c r="A10" s="12" t="s">
        <v>25</v>
      </c>
      <c r="B10" s="13" t="s">
        <v>26</v>
      </c>
      <c r="C10" s="9" t="s">
        <v>27</v>
      </c>
      <c r="D10" s="10" t="s">
        <v>28</v>
      </c>
      <c r="E10" s="14">
        <v>550000</v>
      </c>
      <c r="F10" s="15">
        <v>7497.88</v>
      </c>
      <c r="G10" s="16">
        <v>3.7600000000000001E-2</v>
      </c>
    </row>
    <row r="11" spans="1:7" ht="12.95" customHeight="1">
      <c r="A11" s="12" t="s">
        <v>29</v>
      </c>
      <c r="B11" s="13" t="s">
        <v>30</v>
      </c>
      <c r="C11" s="9" t="s">
        <v>31</v>
      </c>
      <c r="D11" s="10" t="s">
        <v>14</v>
      </c>
      <c r="E11" s="14">
        <v>925000</v>
      </c>
      <c r="F11" s="15">
        <v>7189.56</v>
      </c>
      <c r="G11" s="16">
        <v>3.61E-2</v>
      </c>
    </row>
    <row r="12" spans="1:7" ht="12.95" customHeight="1">
      <c r="A12" s="12" t="s">
        <v>18</v>
      </c>
      <c r="B12" s="13" t="s">
        <v>19</v>
      </c>
      <c r="C12" s="9" t="s">
        <v>20</v>
      </c>
      <c r="D12" s="10" t="s">
        <v>21</v>
      </c>
      <c r="E12" s="14">
        <v>900000</v>
      </c>
      <c r="F12" s="15">
        <v>6694.65</v>
      </c>
      <c r="G12" s="16">
        <v>3.3599999999999998E-2</v>
      </c>
    </row>
    <row r="13" spans="1:7" ht="12.95" customHeight="1">
      <c r="A13" s="12" t="s">
        <v>44</v>
      </c>
      <c r="B13" s="13" t="s">
        <v>45</v>
      </c>
      <c r="C13" s="9" t="s">
        <v>46</v>
      </c>
      <c r="D13" s="10" t="s">
        <v>14</v>
      </c>
      <c r="E13" s="14">
        <v>800000</v>
      </c>
      <c r="F13" s="15">
        <v>5442.8</v>
      </c>
      <c r="G13" s="16">
        <v>2.7300000000000001E-2</v>
      </c>
    </row>
    <row r="14" spans="1:7" ht="12.95" customHeight="1">
      <c r="A14" s="12" t="s">
        <v>40</v>
      </c>
      <c r="B14" s="13" t="s">
        <v>41</v>
      </c>
      <c r="C14" s="9" t="s">
        <v>42</v>
      </c>
      <c r="D14" s="10" t="s">
        <v>43</v>
      </c>
      <c r="E14" s="14">
        <v>1140000</v>
      </c>
      <c r="F14" s="15">
        <v>5173.8900000000003</v>
      </c>
      <c r="G14" s="16">
        <v>2.5999999999999999E-2</v>
      </c>
    </row>
    <row r="15" spans="1:7" ht="12.95" customHeight="1">
      <c r="A15" s="12" t="s">
        <v>133</v>
      </c>
      <c r="B15" s="13" t="s">
        <v>134</v>
      </c>
      <c r="C15" s="9" t="s">
        <v>135</v>
      </c>
      <c r="D15" s="10" t="s">
        <v>50</v>
      </c>
      <c r="E15" s="14">
        <v>34000</v>
      </c>
      <c r="F15" s="15">
        <v>3726.72</v>
      </c>
      <c r="G15" s="16">
        <v>1.8700000000000001E-2</v>
      </c>
    </row>
    <row r="16" spans="1:7" ht="12.95" customHeight="1">
      <c r="A16" s="12" t="s">
        <v>110</v>
      </c>
      <c r="B16" s="13" t="s">
        <v>111</v>
      </c>
      <c r="C16" s="9" t="s">
        <v>112</v>
      </c>
      <c r="D16" s="10" t="s">
        <v>35</v>
      </c>
      <c r="E16" s="14">
        <v>1120000</v>
      </c>
      <c r="F16" s="15">
        <v>3357.2</v>
      </c>
      <c r="G16" s="16">
        <v>1.6899999999999998E-2</v>
      </c>
    </row>
    <row r="17" spans="1:7" ht="12.95" customHeight="1">
      <c r="A17" s="12" t="s">
        <v>51</v>
      </c>
      <c r="B17" s="13" t="s">
        <v>52</v>
      </c>
      <c r="C17" s="9" t="s">
        <v>53</v>
      </c>
      <c r="D17" s="10" t="s">
        <v>14</v>
      </c>
      <c r="E17" s="14">
        <v>250000</v>
      </c>
      <c r="F17" s="15">
        <v>3336.25</v>
      </c>
      <c r="G17" s="16">
        <v>1.6799999999999999E-2</v>
      </c>
    </row>
    <row r="18" spans="1:7" ht="12.95" customHeight="1">
      <c r="A18" s="12" t="s">
        <v>136</v>
      </c>
      <c r="B18" s="13" t="s">
        <v>137</v>
      </c>
      <c r="C18" s="9" t="s">
        <v>138</v>
      </c>
      <c r="D18" s="10" t="s">
        <v>93</v>
      </c>
      <c r="E18" s="14">
        <v>450000</v>
      </c>
      <c r="F18" s="15">
        <v>3311.55</v>
      </c>
      <c r="G18" s="16">
        <v>1.66E-2</v>
      </c>
    </row>
    <row r="19" spans="1:7" ht="12.95" customHeight="1">
      <c r="A19" s="12" t="s">
        <v>80</v>
      </c>
      <c r="B19" s="13" t="s">
        <v>81</v>
      </c>
      <c r="C19" s="9" t="s">
        <v>82</v>
      </c>
      <c r="D19" s="10" t="s">
        <v>83</v>
      </c>
      <c r="E19" s="14">
        <v>1800000</v>
      </c>
      <c r="F19" s="15">
        <v>3234.6</v>
      </c>
      <c r="G19" s="16">
        <v>1.6199999999999999E-2</v>
      </c>
    </row>
    <row r="20" spans="1:7" ht="12.95" customHeight="1">
      <c r="A20" s="12" t="s">
        <v>200</v>
      </c>
      <c r="B20" s="13" t="s">
        <v>201</v>
      </c>
      <c r="C20" s="9" t="s">
        <v>202</v>
      </c>
      <c r="D20" s="10" t="s">
        <v>132</v>
      </c>
      <c r="E20" s="14">
        <v>1140000</v>
      </c>
      <c r="F20" s="15">
        <v>3125.31</v>
      </c>
      <c r="G20" s="16">
        <v>1.5699999999999999E-2</v>
      </c>
    </row>
    <row r="21" spans="1:7" ht="12.95" customHeight="1">
      <c r="A21" s="12" t="s">
        <v>286</v>
      </c>
      <c r="B21" s="13" t="s">
        <v>287</v>
      </c>
      <c r="C21" s="9" t="s">
        <v>288</v>
      </c>
      <c r="D21" s="10" t="s">
        <v>76</v>
      </c>
      <c r="E21" s="14">
        <v>389904</v>
      </c>
      <c r="F21" s="15">
        <v>3057.82</v>
      </c>
      <c r="G21" s="16">
        <v>1.54E-2</v>
      </c>
    </row>
    <row r="22" spans="1:7" ht="12.95" customHeight="1">
      <c r="A22" s="12" t="s">
        <v>73</v>
      </c>
      <c r="B22" s="13" t="s">
        <v>74</v>
      </c>
      <c r="C22" s="9" t="s">
        <v>75</v>
      </c>
      <c r="D22" s="10" t="s">
        <v>76</v>
      </c>
      <c r="E22" s="14">
        <v>625000</v>
      </c>
      <c r="F22" s="15">
        <v>2992.81</v>
      </c>
      <c r="G22" s="16">
        <v>1.4999999999999999E-2</v>
      </c>
    </row>
    <row r="23" spans="1:7" ht="12.95" customHeight="1">
      <c r="A23" s="12" t="s">
        <v>184</v>
      </c>
      <c r="B23" s="13" t="s">
        <v>185</v>
      </c>
      <c r="C23" s="9" t="s">
        <v>186</v>
      </c>
      <c r="D23" s="10" t="s">
        <v>28</v>
      </c>
      <c r="E23" s="14">
        <v>1000000</v>
      </c>
      <c r="F23" s="15">
        <v>2838.5</v>
      </c>
      <c r="G23" s="16">
        <v>1.43E-2</v>
      </c>
    </row>
    <row r="24" spans="1:7" ht="12.95" customHeight="1">
      <c r="A24" s="12" t="s">
        <v>146</v>
      </c>
      <c r="B24" s="13" t="s">
        <v>147</v>
      </c>
      <c r="C24" s="9" t="s">
        <v>148</v>
      </c>
      <c r="D24" s="10" t="s">
        <v>142</v>
      </c>
      <c r="E24" s="14">
        <v>600000</v>
      </c>
      <c r="F24" s="15">
        <v>2824.5</v>
      </c>
      <c r="G24" s="16">
        <v>1.4200000000000001E-2</v>
      </c>
    </row>
    <row r="25" spans="1:7" ht="12.95" customHeight="1">
      <c r="A25" s="12" t="s">
        <v>84</v>
      </c>
      <c r="B25" s="13" t="s">
        <v>85</v>
      </c>
      <c r="C25" s="9" t="s">
        <v>86</v>
      </c>
      <c r="D25" s="10" t="s">
        <v>76</v>
      </c>
      <c r="E25" s="14">
        <v>100000</v>
      </c>
      <c r="F25" s="15">
        <v>2780.25</v>
      </c>
      <c r="G25" s="16">
        <v>1.4E-2</v>
      </c>
    </row>
    <row r="26" spans="1:7" ht="12.95" customHeight="1">
      <c r="A26" s="12" t="s">
        <v>438</v>
      </c>
      <c r="B26" s="13" t="s">
        <v>439</v>
      </c>
      <c r="C26" s="9" t="s">
        <v>440</v>
      </c>
      <c r="D26" s="10" t="s">
        <v>321</v>
      </c>
      <c r="E26" s="14">
        <v>592000</v>
      </c>
      <c r="F26" s="15">
        <v>2703.37</v>
      </c>
      <c r="G26" s="16">
        <v>1.3599999999999999E-2</v>
      </c>
    </row>
    <row r="27" spans="1:7" ht="12.95" customHeight="1">
      <c r="A27" s="12" t="s">
        <v>445</v>
      </c>
      <c r="B27" s="13" t="s">
        <v>446</v>
      </c>
      <c r="C27" s="9" t="s">
        <v>447</v>
      </c>
      <c r="D27" s="10" t="s">
        <v>331</v>
      </c>
      <c r="E27" s="14">
        <v>945000</v>
      </c>
      <c r="F27" s="15">
        <v>2676.24</v>
      </c>
      <c r="G27" s="16">
        <v>1.34E-2</v>
      </c>
    </row>
    <row r="28" spans="1:7" ht="12.95" customHeight="1">
      <c r="A28" s="12" t="s">
        <v>152</v>
      </c>
      <c r="B28" s="13" t="s">
        <v>153</v>
      </c>
      <c r="C28" s="9" t="s">
        <v>154</v>
      </c>
      <c r="D28" s="10" t="s">
        <v>155</v>
      </c>
      <c r="E28" s="14">
        <v>750000</v>
      </c>
      <c r="F28" s="15">
        <v>2607.38</v>
      </c>
      <c r="G28" s="16">
        <v>1.3100000000000001E-2</v>
      </c>
    </row>
    <row r="29" spans="1:7" ht="12.95" customHeight="1">
      <c r="A29" s="12" t="s">
        <v>539</v>
      </c>
      <c r="B29" s="13" t="s">
        <v>540</v>
      </c>
      <c r="C29" s="9" t="s">
        <v>541</v>
      </c>
      <c r="D29" s="10" t="s">
        <v>61</v>
      </c>
      <c r="E29" s="14">
        <v>165000</v>
      </c>
      <c r="F29" s="15">
        <v>2530.94</v>
      </c>
      <c r="G29" s="16">
        <v>1.2699999999999999E-2</v>
      </c>
    </row>
    <row r="30" spans="1:7" ht="12.95" customHeight="1">
      <c r="A30" s="12" t="s">
        <v>206</v>
      </c>
      <c r="B30" s="13" t="s">
        <v>207</v>
      </c>
      <c r="C30" s="9" t="s">
        <v>208</v>
      </c>
      <c r="D30" s="10" t="s">
        <v>21</v>
      </c>
      <c r="E30" s="14">
        <v>562772</v>
      </c>
      <c r="F30" s="15">
        <v>2495.61</v>
      </c>
      <c r="G30" s="16">
        <v>1.2500000000000001E-2</v>
      </c>
    </row>
    <row r="31" spans="1:7" ht="12.95" customHeight="1">
      <c r="A31" s="12" t="s">
        <v>218</v>
      </c>
      <c r="B31" s="13" t="s">
        <v>219</v>
      </c>
      <c r="C31" s="9" t="s">
        <v>220</v>
      </c>
      <c r="D31" s="10" t="s">
        <v>61</v>
      </c>
      <c r="E31" s="14">
        <v>430000</v>
      </c>
      <c r="F31" s="15">
        <v>2421.98</v>
      </c>
      <c r="G31" s="16">
        <v>1.2200000000000001E-2</v>
      </c>
    </row>
    <row r="32" spans="1:7" ht="12.95" customHeight="1">
      <c r="A32" s="12" t="s">
        <v>98</v>
      </c>
      <c r="B32" s="13" t="s">
        <v>99</v>
      </c>
      <c r="C32" s="9" t="s">
        <v>100</v>
      </c>
      <c r="D32" s="10" t="s">
        <v>43</v>
      </c>
      <c r="E32" s="14">
        <v>489077</v>
      </c>
      <c r="F32" s="15">
        <v>2394.77</v>
      </c>
      <c r="G32" s="16">
        <v>1.2E-2</v>
      </c>
    </row>
    <row r="33" spans="1:7" ht="12.95" customHeight="1">
      <c r="A33" s="12" t="s">
        <v>472</v>
      </c>
      <c r="B33" s="13" t="s">
        <v>473</v>
      </c>
      <c r="C33" s="9" t="s">
        <v>474</v>
      </c>
      <c r="D33" s="10" t="s">
        <v>57</v>
      </c>
      <c r="E33" s="14">
        <v>1530000</v>
      </c>
      <c r="F33" s="15">
        <v>2389.86</v>
      </c>
      <c r="G33" s="16">
        <v>1.2E-2</v>
      </c>
    </row>
    <row r="34" spans="1:7" ht="12.95" customHeight="1">
      <c r="A34" s="12" t="s">
        <v>385</v>
      </c>
      <c r="B34" s="13" t="s">
        <v>386</v>
      </c>
      <c r="C34" s="9" t="s">
        <v>387</v>
      </c>
      <c r="D34" s="10" t="s">
        <v>61</v>
      </c>
      <c r="E34" s="14">
        <v>2025000</v>
      </c>
      <c r="F34" s="15">
        <v>2385.4499999999998</v>
      </c>
      <c r="G34" s="16">
        <v>1.2E-2</v>
      </c>
    </row>
    <row r="35" spans="1:7" ht="12.95" customHeight="1">
      <c r="A35" s="12" t="s">
        <v>442</v>
      </c>
      <c r="B35" s="13" t="s">
        <v>443</v>
      </c>
      <c r="C35" s="9" t="s">
        <v>444</v>
      </c>
      <c r="D35" s="10" t="s">
        <v>35</v>
      </c>
      <c r="E35" s="14">
        <v>2100000</v>
      </c>
      <c r="F35" s="15">
        <v>2369.85</v>
      </c>
      <c r="G35" s="16">
        <v>1.1900000000000001E-2</v>
      </c>
    </row>
    <row r="36" spans="1:7" ht="12.95" customHeight="1">
      <c r="A36" s="12" t="s">
        <v>156</v>
      </c>
      <c r="B36" s="13" t="s">
        <v>157</v>
      </c>
      <c r="C36" s="9" t="s">
        <v>158</v>
      </c>
      <c r="D36" s="10" t="s">
        <v>57</v>
      </c>
      <c r="E36" s="14">
        <v>375000</v>
      </c>
      <c r="F36" s="15">
        <v>2360.44</v>
      </c>
      <c r="G36" s="16">
        <v>1.1900000000000001E-2</v>
      </c>
    </row>
    <row r="37" spans="1:7" ht="12.95" customHeight="1">
      <c r="A37" s="12" t="s">
        <v>69</v>
      </c>
      <c r="B37" s="13" t="s">
        <v>70</v>
      </c>
      <c r="C37" s="9" t="s">
        <v>71</v>
      </c>
      <c r="D37" s="10" t="s">
        <v>72</v>
      </c>
      <c r="E37" s="14">
        <v>350000</v>
      </c>
      <c r="F37" s="15">
        <v>2358.65</v>
      </c>
      <c r="G37" s="16">
        <v>1.18E-2</v>
      </c>
    </row>
    <row r="38" spans="1:7" ht="12.95" customHeight="1">
      <c r="A38" s="12" t="s">
        <v>62</v>
      </c>
      <c r="B38" s="13" t="s">
        <v>63</v>
      </c>
      <c r="C38" s="9" t="s">
        <v>64</v>
      </c>
      <c r="D38" s="10" t="s">
        <v>65</v>
      </c>
      <c r="E38" s="14">
        <v>1050000</v>
      </c>
      <c r="F38" s="15">
        <v>2338.88</v>
      </c>
      <c r="G38" s="16">
        <v>1.17E-2</v>
      </c>
    </row>
    <row r="39" spans="1:7" ht="12.95" customHeight="1">
      <c r="A39" s="12" t="s">
        <v>370</v>
      </c>
      <c r="B39" s="13" t="s">
        <v>371</v>
      </c>
      <c r="C39" s="9" t="s">
        <v>372</v>
      </c>
      <c r="D39" s="10" t="s">
        <v>21</v>
      </c>
      <c r="E39" s="14">
        <v>300000</v>
      </c>
      <c r="F39" s="15">
        <v>2327.6999999999998</v>
      </c>
      <c r="G39" s="16">
        <v>1.17E-2</v>
      </c>
    </row>
    <row r="40" spans="1:7" ht="12.95" customHeight="1">
      <c r="A40" s="12" t="s">
        <v>66</v>
      </c>
      <c r="B40" s="13" t="s">
        <v>67</v>
      </c>
      <c r="C40" s="9" t="s">
        <v>68</v>
      </c>
      <c r="D40" s="10" t="s">
        <v>65</v>
      </c>
      <c r="E40" s="14">
        <v>4000</v>
      </c>
      <c r="F40" s="15">
        <v>2319.4899999999998</v>
      </c>
      <c r="G40" s="16">
        <v>1.1599999999999999E-2</v>
      </c>
    </row>
    <row r="41" spans="1:7" ht="12.95" customHeight="1">
      <c r="A41" s="12" t="s">
        <v>77</v>
      </c>
      <c r="B41" s="13" t="s">
        <v>78</v>
      </c>
      <c r="C41" s="9" t="s">
        <v>79</v>
      </c>
      <c r="D41" s="10" t="s">
        <v>76</v>
      </c>
      <c r="E41" s="14">
        <v>230000</v>
      </c>
      <c r="F41" s="15">
        <v>2258.2600000000002</v>
      </c>
      <c r="G41" s="16">
        <v>1.1299999999999999E-2</v>
      </c>
    </row>
    <row r="42" spans="1:7" ht="12.95" customHeight="1">
      <c r="A42" s="12" t="s">
        <v>542</v>
      </c>
      <c r="B42" s="13" t="s">
        <v>543</v>
      </c>
      <c r="C42" s="9" t="s">
        <v>544</v>
      </c>
      <c r="D42" s="10" t="s">
        <v>72</v>
      </c>
      <c r="E42" s="14">
        <v>75000</v>
      </c>
      <c r="F42" s="15">
        <v>2183.33</v>
      </c>
      <c r="G42" s="16">
        <v>1.0999999999999999E-2</v>
      </c>
    </row>
    <row r="43" spans="1:7" ht="12.95" customHeight="1">
      <c r="A43" s="12" t="s">
        <v>54</v>
      </c>
      <c r="B43" s="13" t="s">
        <v>55</v>
      </c>
      <c r="C43" s="9" t="s">
        <v>56</v>
      </c>
      <c r="D43" s="10" t="s">
        <v>57</v>
      </c>
      <c r="E43" s="14">
        <v>190000</v>
      </c>
      <c r="F43" s="15">
        <v>2169.52</v>
      </c>
      <c r="G43" s="16">
        <v>1.09E-2</v>
      </c>
    </row>
    <row r="44" spans="1:7" ht="12.95" customHeight="1">
      <c r="A44" s="12" t="s">
        <v>545</v>
      </c>
      <c r="B44" s="13" t="s">
        <v>546</v>
      </c>
      <c r="C44" s="9" t="s">
        <v>547</v>
      </c>
      <c r="D44" s="10" t="s">
        <v>116</v>
      </c>
      <c r="E44" s="14">
        <v>3100000</v>
      </c>
      <c r="F44" s="15">
        <v>2139</v>
      </c>
      <c r="G44" s="16">
        <v>1.0699999999999999E-2</v>
      </c>
    </row>
    <row r="45" spans="1:7" ht="12.95" customHeight="1">
      <c r="A45" s="12" t="s">
        <v>169</v>
      </c>
      <c r="B45" s="13" t="s">
        <v>170</v>
      </c>
      <c r="C45" s="9" t="s">
        <v>171</v>
      </c>
      <c r="D45" s="10" t="s">
        <v>57</v>
      </c>
      <c r="E45" s="14">
        <v>908512</v>
      </c>
      <c r="F45" s="15">
        <v>2064.14</v>
      </c>
      <c r="G45" s="16">
        <v>1.04E-2</v>
      </c>
    </row>
    <row r="46" spans="1:7" ht="12.95" customHeight="1">
      <c r="A46" s="12" t="s">
        <v>359</v>
      </c>
      <c r="B46" s="13" t="s">
        <v>360</v>
      </c>
      <c r="C46" s="9" t="s">
        <v>361</v>
      </c>
      <c r="D46" s="10" t="s">
        <v>93</v>
      </c>
      <c r="E46" s="14">
        <v>50000</v>
      </c>
      <c r="F46" s="15">
        <v>1999.18</v>
      </c>
      <c r="G46" s="16">
        <v>0.01</v>
      </c>
    </row>
    <row r="47" spans="1:7" ht="12.95" customHeight="1">
      <c r="A47" s="12" t="s">
        <v>94</v>
      </c>
      <c r="B47" s="13" t="s">
        <v>95</v>
      </c>
      <c r="C47" s="9" t="s">
        <v>96</v>
      </c>
      <c r="D47" s="10" t="s">
        <v>97</v>
      </c>
      <c r="E47" s="14">
        <v>110000</v>
      </c>
      <c r="F47" s="15">
        <v>1975.71</v>
      </c>
      <c r="G47" s="16">
        <v>9.9000000000000008E-3</v>
      </c>
    </row>
    <row r="48" spans="1:7" ht="12.95" customHeight="1">
      <c r="A48" s="12" t="s">
        <v>548</v>
      </c>
      <c r="B48" s="13" t="s">
        <v>549</v>
      </c>
      <c r="C48" s="9" t="s">
        <v>550</v>
      </c>
      <c r="D48" s="10" t="s">
        <v>65</v>
      </c>
      <c r="E48" s="14">
        <v>740000</v>
      </c>
      <c r="F48" s="15">
        <v>1946.57</v>
      </c>
      <c r="G48" s="16">
        <v>9.7999999999999997E-3</v>
      </c>
    </row>
    <row r="49" spans="1:7" ht="12.95" customHeight="1">
      <c r="A49" s="12" t="s">
        <v>551</v>
      </c>
      <c r="B49" s="13" t="s">
        <v>552</v>
      </c>
      <c r="C49" s="9" t="s">
        <v>553</v>
      </c>
      <c r="D49" s="10" t="s">
        <v>321</v>
      </c>
      <c r="E49" s="14">
        <v>780000</v>
      </c>
      <c r="F49" s="15">
        <v>1919.97</v>
      </c>
      <c r="G49" s="16">
        <v>9.5999999999999992E-3</v>
      </c>
    </row>
    <row r="50" spans="1:7" ht="12.95" customHeight="1">
      <c r="A50" s="12" t="s">
        <v>554</v>
      </c>
      <c r="B50" s="13" t="s">
        <v>555</v>
      </c>
      <c r="C50" s="9" t="s">
        <v>556</v>
      </c>
      <c r="D50" s="10" t="s">
        <v>83</v>
      </c>
      <c r="E50" s="14">
        <v>650000</v>
      </c>
      <c r="F50" s="15">
        <v>1904.83</v>
      </c>
      <c r="G50" s="16">
        <v>9.5999999999999992E-3</v>
      </c>
    </row>
    <row r="51" spans="1:7" ht="12.95" customHeight="1">
      <c r="A51" s="12" t="s">
        <v>36</v>
      </c>
      <c r="B51" s="13" t="s">
        <v>37</v>
      </c>
      <c r="C51" s="9" t="s">
        <v>38</v>
      </c>
      <c r="D51" s="10" t="s">
        <v>39</v>
      </c>
      <c r="E51" s="14">
        <v>1171422</v>
      </c>
      <c r="F51" s="15">
        <v>1814.53</v>
      </c>
      <c r="G51" s="16">
        <v>9.1000000000000004E-3</v>
      </c>
    </row>
    <row r="52" spans="1:7" ht="12.95" customHeight="1">
      <c r="A52" s="12" t="s">
        <v>197</v>
      </c>
      <c r="B52" s="13" t="s">
        <v>198</v>
      </c>
      <c r="C52" s="9" t="s">
        <v>199</v>
      </c>
      <c r="D52" s="10" t="s">
        <v>21</v>
      </c>
      <c r="E52" s="14">
        <v>1826970</v>
      </c>
      <c r="F52" s="15">
        <v>1802.31</v>
      </c>
      <c r="G52" s="16">
        <v>8.9999999999999993E-3</v>
      </c>
    </row>
    <row r="53" spans="1:7" ht="12.95" customHeight="1">
      <c r="A53" s="12" t="s">
        <v>299</v>
      </c>
      <c r="B53" s="13" t="s">
        <v>300</v>
      </c>
      <c r="C53" s="9" t="s">
        <v>301</v>
      </c>
      <c r="D53" s="10" t="s">
        <v>50</v>
      </c>
      <c r="E53" s="14">
        <v>16500</v>
      </c>
      <c r="F53" s="15">
        <v>1787.54</v>
      </c>
      <c r="G53" s="16">
        <v>8.9999999999999993E-3</v>
      </c>
    </row>
    <row r="54" spans="1:7" ht="12.95" customHeight="1">
      <c r="A54" s="12" t="s">
        <v>460</v>
      </c>
      <c r="B54" s="13" t="s">
        <v>461</v>
      </c>
      <c r="C54" s="9" t="s">
        <v>462</v>
      </c>
      <c r="D54" s="10" t="s">
        <v>21</v>
      </c>
      <c r="E54" s="14">
        <v>275000</v>
      </c>
      <c r="F54" s="15">
        <v>1785.99</v>
      </c>
      <c r="G54" s="16">
        <v>8.9999999999999993E-3</v>
      </c>
    </row>
    <row r="55" spans="1:7" ht="12.95" customHeight="1">
      <c r="A55" s="12" t="s">
        <v>557</v>
      </c>
      <c r="B55" s="13" t="s">
        <v>558</v>
      </c>
      <c r="C55" s="9" t="s">
        <v>559</v>
      </c>
      <c r="D55" s="10" t="s">
        <v>28</v>
      </c>
      <c r="E55" s="14">
        <v>625000</v>
      </c>
      <c r="F55" s="15">
        <v>1708.13</v>
      </c>
      <c r="G55" s="16">
        <v>8.6E-3</v>
      </c>
    </row>
    <row r="56" spans="1:7" ht="12.95" customHeight="1">
      <c r="A56" s="12" t="s">
        <v>490</v>
      </c>
      <c r="B56" s="13" t="s">
        <v>491</v>
      </c>
      <c r="C56" s="9" t="s">
        <v>492</v>
      </c>
      <c r="D56" s="10" t="s">
        <v>39</v>
      </c>
      <c r="E56" s="14">
        <v>799447</v>
      </c>
      <c r="F56" s="15">
        <v>1646.46</v>
      </c>
      <c r="G56" s="16">
        <v>8.3000000000000001E-3</v>
      </c>
    </row>
    <row r="57" spans="1:7" ht="12.95" customHeight="1">
      <c r="A57" s="12" t="s">
        <v>162</v>
      </c>
      <c r="B57" s="13" t="s">
        <v>163</v>
      </c>
      <c r="C57" s="9" t="s">
        <v>164</v>
      </c>
      <c r="D57" s="10" t="s">
        <v>165</v>
      </c>
      <c r="E57" s="14">
        <v>2900000</v>
      </c>
      <c r="F57" s="15">
        <v>1608.05</v>
      </c>
      <c r="G57" s="16">
        <v>8.0999999999999996E-3</v>
      </c>
    </row>
    <row r="58" spans="1:7" ht="12.95" customHeight="1">
      <c r="A58" s="12" t="s">
        <v>388</v>
      </c>
      <c r="B58" s="13" t="s">
        <v>389</v>
      </c>
      <c r="C58" s="9" t="s">
        <v>390</v>
      </c>
      <c r="D58" s="10" t="s">
        <v>76</v>
      </c>
      <c r="E58" s="14">
        <v>738837</v>
      </c>
      <c r="F58" s="15">
        <v>1539.37</v>
      </c>
      <c r="G58" s="16">
        <v>7.7000000000000002E-3</v>
      </c>
    </row>
    <row r="59" spans="1:7" ht="12.95" customHeight="1">
      <c r="A59" s="12" t="s">
        <v>560</v>
      </c>
      <c r="B59" s="13" t="s">
        <v>561</v>
      </c>
      <c r="C59" s="9" t="s">
        <v>562</v>
      </c>
      <c r="D59" s="10" t="s">
        <v>43</v>
      </c>
      <c r="E59" s="14">
        <v>3300000</v>
      </c>
      <c r="F59" s="15">
        <v>1480.05</v>
      </c>
      <c r="G59" s="16">
        <v>7.4000000000000003E-3</v>
      </c>
    </row>
    <row r="60" spans="1:7" ht="12.95" customHeight="1">
      <c r="A60" s="12" t="s">
        <v>159</v>
      </c>
      <c r="B60" s="13" t="s">
        <v>160</v>
      </c>
      <c r="C60" s="9" t="s">
        <v>161</v>
      </c>
      <c r="D60" s="10" t="s">
        <v>61</v>
      </c>
      <c r="E60" s="14">
        <v>575000</v>
      </c>
      <c r="F60" s="15">
        <v>1391.5</v>
      </c>
      <c r="G60" s="16">
        <v>7.0000000000000001E-3</v>
      </c>
    </row>
    <row r="61" spans="1:7" ht="12.95" customHeight="1">
      <c r="A61" s="12" t="s">
        <v>233</v>
      </c>
      <c r="B61" s="13" t="s">
        <v>234</v>
      </c>
      <c r="C61" s="9" t="s">
        <v>235</v>
      </c>
      <c r="D61" s="10" t="s">
        <v>97</v>
      </c>
      <c r="E61" s="14">
        <v>310000</v>
      </c>
      <c r="F61" s="15">
        <v>1385.39</v>
      </c>
      <c r="G61" s="16">
        <v>7.0000000000000001E-3</v>
      </c>
    </row>
    <row r="62" spans="1:7" ht="12.95" customHeight="1">
      <c r="A62" s="12" t="s">
        <v>194</v>
      </c>
      <c r="B62" s="13" t="s">
        <v>195</v>
      </c>
      <c r="C62" s="9" t="s">
        <v>196</v>
      </c>
      <c r="D62" s="10" t="s">
        <v>142</v>
      </c>
      <c r="E62" s="14">
        <v>1300000</v>
      </c>
      <c r="F62" s="15">
        <v>1342.25</v>
      </c>
      <c r="G62" s="16">
        <v>6.7000000000000002E-3</v>
      </c>
    </row>
    <row r="63" spans="1:7" ht="12.95" customHeight="1">
      <c r="A63" s="12" t="s">
        <v>293</v>
      </c>
      <c r="B63" s="13" t="s">
        <v>294</v>
      </c>
      <c r="C63" s="9" t="s">
        <v>295</v>
      </c>
      <c r="D63" s="10" t="s">
        <v>132</v>
      </c>
      <c r="E63" s="14">
        <v>37219</v>
      </c>
      <c r="F63" s="15">
        <v>1334.64</v>
      </c>
      <c r="G63" s="16">
        <v>6.7000000000000002E-3</v>
      </c>
    </row>
    <row r="64" spans="1:7" ht="12.95" customHeight="1">
      <c r="A64" s="12" t="s">
        <v>563</v>
      </c>
      <c r="B64" s="13" t="s">
        <v>564</v>
      </c>
      <c r="C64" s="9" t="s">
        <v>565</v>
      </c>
      <c r="D64" s="10" t="s">
        <v>97</v>
      </c>
      <c r="E64" s="14">
        <v>320000</v>
      </c>
      <c r="F64" s="15">
        <v>1270.72</v>
      </c>
      <c r="G64" s="16">
        <v>6.4000000000000003E-3</v>
      </c>
    </row>
    <row r="65" spans="1:7" ht="12.95" customHeight="1">
      <c r="A65" s="12" t="s">
        <v>499</v>
      </c>
      <c r="B65" s="13" t="s">
        <v>500</v>
      </c>
      <c r="C65" s="9" t="s">
        <v>501</v>
      </c>
      <c r="D65" s="10" t="s">
        <v>116</v>
      </c>
      <c r="E65" s="14">
        <v>2900000</v>
      </c>
      <c r="F65" s="15">
        <v>1238.3</v>
      </c>
      <c r="G65" s="16">
        <v>6.1999999999999998E-3</v>
      </c>
    </row>
    <row r="66" spans="1:7" ht="12.95" customHeight="1">
      <c r="A66" s="12" t="s">
        <v>341</v>
      </c>
      <c r="B66" s="13" t="s">
        <v>342</v>
      </c>
      <c r="C66" s="9" t="s">
        <v>343</v>
      </c>
      <c r="D66" s="10" t="s">
        <v>57</v>
      </c>
      <c r="E66" s="14">
        <v>125000</v>
      </c>
      <c r="F66" s="15">
        <v>1184.94</v>
      </c>
      <c r="G66" s="16">
        <v>5.8999999999999999E-3</v>
      </c>
    </row>
    <row r="67" spans="1:7" ht="12.95" customHeight="1">
      <c r="A67" s="12" t="s">
        <v>312</v>
      </c>
      <c r="B67" s="13" t="s">
        <v>313</v>
      </c>
      <c r="C67" s="9" t="s">
        <v>314</v>
      </c>
      <c r="D67" s="10" t="s">
        <v>43</v>
      </c>
      <c r="E67" s="14">
        <v>80000</v>
      </c>
      <c r="F67" s="15">
        <v>1176.8800000000001</v>
      </c>
      <c r="G67" s="16">
        <v>5.8999999999999999E-3</v>
      </c>
    </row>
    <row r="68" spans="1:7" ht="12.95" customHeight="1">
      <c r="A68" s="12" t="s">
        <v>356</v>
      </c>
      <c r="B68" s="13" t="s">
        <v>357</v>
      </c>
      <c r="C68" s="9" t="s">
        <v>358</v>
      </c>
      <c r="D68" s="10" t="s">
        <v>57</v>
      </c>
      <c r="E68" s="14">
        <v>240000</v>
      </c>
      <c r="F68" s="15">
        <v>1146.5999999999999</v>
      </c>
      <c r="G68" s="16">
        <v>5.7999999999999996E-3</v>
      </c>
    </row>
    <row r="69" spans="1:7" ht="12.95" customHeight="1">
      <c r="A69" s="12" t="s">
        <v>520</v>
      </c>
      <c r="B69" s="13" t="s">
        <v>521</v>
      </c>
      <c r="C69" s="9" t="s">
        <v>522</v>
      </c>
      <c r="D69" s="10" t="s">
        <v>83</v>
      </c>
      <c r="E69" s="14">
        <v>1170000</v>
      </c>
      <c r="F69" s="15">
        <v>1142.51</v>
      </c>
      <c r="G69" s="16">
        <v>5.7000000000000002E-3</v>
      </c>
    </row>
    <row r="70" spans="1:7" ht="12.95" customHeight="1">
      <c r="A70" s="12" t="s">
        <v>209</v>
      </c>
      <c r="B70" s="13" t="s">
        <v>210</v>
      </c>
      <c r="C70" s="9" t="s">
        <v>211</v>
      </c>
      <c r="D70" s="10" t="s">
        <v>65</v>
      </c>
      <c r="E70" s="14">
        <v>350000</v>
      </c>
      <c r="F70" s="15">
        <v>1142.4000000000001</v>
      </c>
      <c r="G70" s="16">
        <v>5.7000000000000002E-3</v>
      </c>
    </row>
    <row r="71" spans="1:7" ht="12.95" customHeight="1">
      <c r="A71" s="12" t="s">
        <v>382</v>
      </c>
      <c r="B71" s="13" t="s">
        <v>383</v>
      </c>
      <c r="C71" s="9" t="s">
        <v>384</v>
      </c>
      <c r="D71" s="10" t="s">
        <v>61</v>
      </c>
      <c r="E71" s="14">
        <v>180000</v>
      </c>
      <c r="F71" s="15">
        <v>1100.07</v>
      </c>
      <c r="G71" s="16">
        <v>5.4999999999999997E-3</v>
      </c>
    </row>
    <row r="72" spans="1:7" ht="12.95" customHeight="1">
      <c r="A72" s="12" t="s">
        <v>511</v>
      </c>
      <c r="B72" s="13" t="s">
        <v>512</v>
      </c>
      <c r="C72" s="9" t="s">
        <v>513</v>
      </c>
      <c r="D72" s="10" t="s">
        <v>93</v>
      </c>
      <c r="E72" s="14">
        <v>140000</v>
      </c>
      <c r="F72" s="15">
        <v>906.01</v>
      </c>
      <c r="G72" s="16">
        <v>4.4999999999999997E-3</v>
      </c>
    </row>
    <row r="73" spans="1:7" ht="12.95" customHeight="1">
      <c r="A73" s="12" t="s">
        <v>566</v>
      </c>
      <c r="B73" s="13" t="s">
        <v>567</v>
      </c>
      <c r="C73" s="9" t="s">
        <v>568</v>
      </c>
      <c r="D73" s="10" t="s">
        <v>57</v>
      </c>
      <c r="E73" s="14">
        <v>270000</v>
      </c>
      <c r="F73" s="15">
        <v>495.86</v>
      </c>
      <c r="G73" s="16">
        <v>2.5000000000000001E-3</v>
      </c>
    </row>
    <row r="74" spans="1:7" ht="12.95" customHeight="1">
      <c r="A74" s="12" t="s">
        <v>215</v>
      </c>
      <c r="B74" s="13" t="s">
        <v>216</v>
      </c>
      <c r="C74" s="9" t="s">
        <v>217</v>
      </c>
      <c r="D74" s="10" t="s">
        <v>61</v>
      </c>
      <c r="E74" s="14">
        <v>97393</v>
      </c>
      <c r="F74" s="15">
        <v>473.72</v>
      </c>
      <c r="G74" s="16">
        <v>2.3999999999999998E-3</v>
      </c>
    </row>
    <row r="75" spans="1:7" ht="12.95" customHeight="1">
      <c r="A75" s="12" t="s">
        <v>514</v>
      </c>
      <c r="B75" s="13" t="s">
        <v>515</v>
      </c>
      <c r="C75" s="9" t="s">
        <v>516</v>
      </c>
      <c r="D75" s="10" t="s">
        <v>50</v>
      </c>
      <c r="E75" s="14">
        <v>1400000</v>
      </c>
      <c r="F75" s="15">
        <v>358.4</v>
      </c>
      <c r="G75" s="16">
        <v>1.8E-3</v>
      </c>
    </row>
    <row r="76" spans="1:7" ht="12.95" customHeight="1">
      <c r="A76" s="12" t="s">
        <v>569</v>
      </c>
      <c r="B76" s="13" t="s">
        <v>570</v>
      </c>
      <c r="C76" s="9" t="s">
        <v>571</v>
      </c>
      <c r="D76" s="10" t="s">
        <v>83</v>
      </c>
      <c r="E76" s="14">
        <v>43000</v>
      </c>
      <c r="F76" s="15">
        <v>27.61</v>
      </c>
      <c r="G76" s="16">
        <v>1E-4</v>
      </c>
    </row>
    <row r="77" spans="1:7" ht="12.95" customHeight="1">
      <c r="A77" s="12" t="s">
        <v>242</v>
      </c>
      <c r="B77" s="13" t="s">
        <v>243</v>
      </c>
      <c r="C77" s="9" t="s">
        <v>244</v>
      </c>
      <c r="D77" s="10" t="s">
        <v>245</v>
      </c>
      <c r="E77" s="14">
        <v>240307</v>
      </c>
      <c r="F77" s="15">
        <v>13.34</v>
      </c>
      <c r="G77" s="16">
        <v>1E-4</v>
      </c>
    </row>
    <row r="78" spans="1:7" ht="12.95" customHeight="1">
      <c r="A78" s="1"/>
      <c r="B78" s="17" t="s">
        <v>246</v>
      </c>
      <c r="C78" s="18" t="s">
        <v>2</v>
      </c>
      <c r="D78" s="17" t="s">
        <v>2</v>
      </c>
      <c r="E78" s="17" t="s">
        <v>2</v>
      </c>
      <c r="F78" s="19">
        <v>184679.38</v>
      </c>
      <c r="G78" s="20">
        <v>0.92720000000000002</v>
      </c>
    </row>
    <row r="79" spans="1:7" ht="12.95" customHeight="1">
      <c r="A79" s="1"/>
      <c r="B79" s="8" t="s">
        <v>247</v>
      </c>
      <c r="C79" s="9" t="s">
        <v>2</v>
      </c>
      <c r="D79" s="10" t="s">
        <v>2</v>
      </c>
      <c r="E79" s="10" t="s">
        <v>2</v>
      </c>
      <c r="F79" s="10" t="s">
        <v>2</v>
      </c>
      <c r="G79" s="11" t="s">
        <v>2</v>
      </c>
    </row>
    <row r="80" spans="1:7" ht="12.95" customHeight="1">
      <c r="A80" s="12" t="s">
        <v>248</v>
      </c>
      <c r="B80" s="13" t="s">
        <v>249</v>
      </c>
      <c r="C80" s="9" t="s">
        <v>250</v>
      </c>
      <c r="D80" s="10" t="s">
        <v>21</v>
      </c>
      <c r="E80" s="14">
        <v>1050000</v>
      </c>
      <c r="F80" s="15">
        <v>789.5</v>
      </c>
      <c r="G80" s="16">
        <v>4.0000000000000001E-3</v>
      </c>
    </row>
    <row r="81" spans="1:7" ht="12.95" customHeight="1">
      <c r="A81" s="1"/>
      <c r="B81" s="17" t="s">
        <v>246</v>
      </c>
      <c r="C81" s="18" t="s">
        <v>2</v>
      </c>
      <c r="D81" s="17" t="s">
        <v>2</v>
      </c>
      <c r="E81" s="17" t="s">
        <v>2</v>
      </c>
      <c r="F81" s="19">
        <v>789.5</v>
      </c>
      <c r="G81" s="20">
        <v>4.0000000000000001E-3</v>
      </c>
    </row>
    <row r="82" spans="1:7" ht="12.95" customHeight="1">
      <c r="A82" s="1"/>
      <c r="B82" s="17" t="s">
        <v>251</v>
      </c>
      <c r="C82" s="21" t="s">
        <v>2</v>
      </c>
      <c r="D82" s="22" t="s">
        <v>2</v>
      </c>
      <c r="E82" s="23" t="s">
        <v>2</v>
      </c>
      <c r="F82" s="24">
        <v>185468.88</v>
      </c>
      <c r="G82" s="25">
        <v>0.93120000000000003</v>
      </c>
    </row>
    <row r="83" spans="1:7" ht="12.95" customHeight="1">
      <c r="A83" s="1"/>
      <c r="B83" s="8" t="s">
        <v>261</v>
      </c>
      <c r="C83" s="9" t="s">
        <v>2</v>
      </c>
      <c r="D83" s="10" t="s">
        <v>2</v>
      </c>
      <c r="E83" s="10" t="s">
        <v>2</v>
      </c>
      <c r="F83" s="10" t="s">
        <v>2</v>
      </c>
      <c r="G83" s="11" t="s">
        <v>2</v>
      </c>
    </row>
    <row r="84" spans="1:7" ht="12.95" customHeight="1">
      <c r="A84" s="1"/>
      <c r="B84" s="26" t="s">
        <v>3009</v>
      </c>
      <c r="C84" s="9" t="s">
        <v>2</v>
      </c>
      <c r="D84" s="10" t="s">
        <v>2</v>
      </c>
      <c r="E84" s="10" t="s">
        <v>2</v>
      </c>
      <c r="F84" s="10" t="s">
        <v>2</v>
      </c>
      <c r="G84" s="11" t="s">
        <v>2</v>
      </c>
    </row>
    <row r="85" spans="1:7" ht="12.95" customHeight="1">
      <c r="A85" s="2" t="s">
        <v>2</v>
      </c>
      <c r="B85" s="13" t="s">
        <v>3010</v>
      </c>
      <c r="C85" s="9" t="s">
        <v>2</v>
      </c>
      <c r="D85" s="10" t="s">
        <v>2</v>
      </c>
      <c r="E85" s="27" t="s">
        <v>2</v>
      </c>
      <c r="F85" s="15">
        <v>12579.63</v>
      </c>
      <c r="G85" s="16">
        <v>6.3200000000000006E-2</v>
      </c>
    </row>
    <row r="86" spans="1:7" ht="12.95" customHeight="1">
      <c r="A86" s="1"/>
      <c r="B86" s="17" t="s">
        <v>251</v>
      </c>
      <c r="C86" s="21" t="s">
        <v>2</v>
      </c>
      <c r="D86" s="22" t="s">
        <v>2</v>
      </c>
      <c r="E86" s="23" t="s">
        <v>2</v>
      </c>
      <c r="F86" s="24">
        <v>12579.63</v>
      </c>
      <c r="G86" s="25">
        <v>6.3200000000000006E-2</v>
      </c>
    </row>
    <row r="87" spans="1:7" ht="12.95" customHeight="1">
      <c r="A87" s="1"/>
      <c r="B87" s="26" t="s">
        <v>262</v>
      </c>
      <c r="C87" s="28" t="s">
        <v>2</v>
      </c>
      <c r="D87" s="28" t="s">
        <v>2</v>
      </c>
      <c r="E87" s="28" t="s">
        <v>2</v>
      </c>
      <c r="F87" s="28" t="s">
        <v>2</v>
      </c>
      <c r="G87" s="28" t="s">
        <v>2</v>
      </c>
    </row>
    <row r="88" spans="1:7" ht="12.95" customHeight="1">
      <c r="A88" s="1"/>
      <c r="B88" s="22" t="s">
        <v>263</v>
      </c>
      <c r="C88" s="22" t="s">
        <v>2</v>
      </c>
      <c r="D88" s="22" t="s">
        <v>2</v>
      </c>
      <c r="E88" s="22" t="s">
        <v>2</v>
      </c>
      <c r="F88" s="19">
        <v>1.65</v>
      </c>
      <c r="G88" s="29" t="s">
        <v>264</v>
      </c>
    </row>
    <row r="89" spans="1:7" ht="12.95" customHeight="1">
      <c r="A89" s="1"/>
      <c r="B89" s="17" t="s">
        <v>246</v>
      </c>
      <c r="C89" s="17" t="s">
        <v>2</v>
      </c>
      <c r="D89" s="17" t="s">
        <v>2</v>
      </c>
      <c r="E89" s="17" t="s">
        <v>2</v>
      </c>
      <c r="F89" s="19">
        <v>1.65</v>
      </c>
      <c r="G89" s="29" t="s">
        <v>264</v>
      </c>
    </row>
    <row r="90" spans="1:7" ht="12.95" customHeight="1">
      <c r="A90" s="1"/>
      <c r="B90" s="17" t="s">
        <v>268</v>
      </c>
      <c r="C90" s="22" t="s">
        <v>2</v>
      </c>
      <c r="D90" s="22" t="s">
        <v>2</v>
      </c>
      <c r="E90" s="22" t="s">
        <v>2</v>
      </c>
      <c r="F90" s="19">
        <v>1105.47</v>
      </c>
      <c r="G90" s="34">
        <v>5.5999999999999999E-3</v>
      </c>
    </row>
    <row r="91" spans="1:7" ht="12.95" customHeight="1">
      <c r="A91" s="1"/>
      <c r="B91" s="17" t="s">
        <v>269</v>
      </c>
      <c r="C91" s="22" t="s">
        <v>2</v>
      </c>
      <c r="D91" s="22" t="s">
        <v>2</v>
      </c>
      <c r="E91" s="22" t="s">
        <v>2</v>
      </c>
      <c r="F91" s="19">
        <v>199155.6276999487</v>
      </c>
      <c r="G91" s="30">
        <v>1</v>
      </c>
    </row>
    <row r="92" spans="1:7" ht="12.95" customHeight="1">
      <c r="A92" s="1"/>
      <c r="B92" s="35" t="s">
        <v>2</v>
      </c>
      <c r="C92" s="1"/>
      <c r="D92" s="1"/>
      <c r="E92" s="1"/>
      <c r="F92" s="1"/>
      <c r="G92" s="1"/>
    </row>
    <row r="93" spans="1:7" ht="12.95" customHeight="1">
      <c r="A93" s="1"/>
      <c r="B93" s="35" t="s">
        <v>270</v>
      </c>
      <c r="C93" s="1"/>
      <c r="D93" s="1"/>
      <c r="E93" s="1"/>
      <c r="F93" s="1"/>
      <c r="G93" s="1"/>
    </row>
    <row r="94" spans="1:7" ht="12.95" customHeight="1">
      <c r="A94" s="1"/>
      <c r="B94" s="35" t="s">
        <v>271</v>
      </c>
      <c r="C94" s="1"/>
      <c r="D94" s="1"/>
      <c r="E94" s="1"/>
      <c r="F94" s="1"/>
      <c r="G94" s="1"/>
    </row>
    <row r="95" spans="1:7" ht="12.95" customHeight="1">
      <c r="A95" s="1"/>
      <c r="B95" s="35" t="s">
        <v>2</v>
      </c>
      <c r="C95" s="1"/>
      <c r="D95" s="1"/>
      <c r="E95" s="1"/>
      <c r="F95" s="1"/>
      <c r="G95" s="1"/>
    </row>
    <row r="96" spans="1:7" ht="12.95" customHeight="1" thickBot="1">
      <c r="A96" s="1"/>
      <c r="B96" s="35"/>
      <c r="C96" s="1"/>
      <c r="D96" s="1"/>
      <c r="E96" s="1"/>
      <c r="F96" s="1"/>
      <c r="G96" s="1"/>
    </row>
    <row r="97" spans="1:7" s="49" customFormat="1" ht="12.95" customHeight="1">
      <c r="A97" s="1"/>
      <c r="B97" s="113" t="s">
        <v>3071</v>
      </c>
      <c r="C97" s="51"/>
      <c r="D97" s="51"/>
      <c r="E97" s="51"/>
      <c r="F97" s="114"/>
      <c r="G97" s="467"/>
    </row>
    <row r="98" spans="1:7" s="49" customFormat="1">
      <c r="B98" s="54" t="s">
        <v>3081</v>
      </c>
      <c r="C98" s="55"/>
      <c r="D98" s="55"/>
      <c r="E98" s="55"/>
      <c r="F98" s="56"/>
      <c r="G98" s="244"/>
    </row>
    <row r="99" spans="1:7" s="49" customFormat="1" ht="15">
      <c r="B99" s="57" t="s">
        <v>3461</v>
      </c>
      <c r="C99" s="55"/>
      <c r="D99" s="55"/>
      <c r="E99" s="58"/>
      <c r="F99" s="56"/>
      <c r="G99" s="244"/>
    </row>
    <row r="100" spans="1:7" s="49" customFormat="1" ht="13.5" thickBot="1">
      <c r="B100" s="59" t="s">
        <v>3073</v>
      </c>
      <c r="C100" s="60"/>
      <c r="D100" s="60"/>
      <c r="E100" s="60"/>
      <c r="F100" s="61"/>
      <c r="G100" s="244"/>
    </row>
    <row r="101" spans="1:7" s="49" customFormat="1">
      <c r="B101" s="50" t="s">
        <v>3074</v>
      </c>
      <c r="C101" s="558" t="s">
        <v>3075</v>
      </c>
      <c r="D101" s="558"/>
      <c r="E101" s="63"/>
      <c r="F101" s="64"/>
      <c r="G101" s="244"/>
    </row>
    <row r="102" spans="1:7" s="49" customFormat="1" ht="13.5" thickBot="1">
      <c r="B102" s="65"/>
      <c r="C102" s="66">
        <v>43373</v>
      </c>
      <c r="D102" s="66">
        <v>43555</v>
      </c>
      <c r="E102" s="67"/>
      <c r="F102" s="68"/>
      <c r="G102" s="244"/>
    </row>
    <row r="103" spans="1:7" s="49" customFormat="1" ht="15">
      <c r="B103" s="135" t="s">
        <v>3076</v>
      </c>
      <c r="C103" s="136"/>
      <c r="D103" s="136"/>
      <c r="E103" s="52"/>
      <c r="F103" s="53"/>
      <c r="G103" s="244"/>
    </row>
    <row r="104" spans="1:7" s="49" customFormat="1" ht="15">
      <c r="A104" s="72">
        <v>111569</v>
      </c>
      <c r="B104" s="132" t="s">
        <v>3077</v>
      </c>
      <c r="C104" s="75">
        <v>53.8</v>
      </c>
      <c r="D104" s="75">
        <v>56.86</v>
      </c>
      <c r="E104" s="76"/>
      <c r="F104" s="77"/>
      <c r="G104" s="249"/>
    </row>
    <row r="105" spans="1:7" s="49" customFormat="1" ht="15">
      <c r="A105" s="72">
        <v>111570</v>
      </c>
      <c r="B105" s="132" t="s">
        <v>3078</v>
      </c>
      <c r="C105" s="75">
        <v>16.100000000000001</v>
      </c>
      <c r="D105" s="75">
        <v>16.59</v>
      </c>
      <c r="E105" s="76"/>
      <c r="F105" s="77"/>
      <c r="G105" s="244"/>
    </row>
    <row r="106" spans="1:7" s="49" customFormat="1" ht="15">
      <c r="A106" s="72"/>
      <c r="B106" s="132"/>
      <c r="C106" s="75"/>
      <c r="D106" s="80"/>
      <c r="E106" s="81"/>
      <c r="F106" s="77"/>
      <c r="G106" s="244"/>
    </row>
    <row r="107" spans="1:7" s="49" customFormat="1" ht="15">
      <c r="A107" s="72"/>
      <c r="B107" s="133" t="s">
        <v>3079</v>
      </c>
      <c r="C107" s="75"/>
      <c r="D107" s="75"/>
      <c r="E107" s="81"/>
      <c r="F107" s="77"/>
      <c r="G107" s="244"/>
    </row>
    <row r="108" spans="1:7" s="49" customFormat="1" ht="15">
      <c r="A108" s="72">
        <v>118473</v>
      </c>
      <c r="B108" s="132" t="str">
        <f>+B104</f>
        <v>Growth</v>
      </c>
      <c r="C108" s="75">
        <v>57.16</v>
      </c>
      <c r="D108" s="75">
        <v>60.8</v>
      </c>
      <c r="E108" s="76"/>
      <c r="F108" s="77"/>
      <c r="G108" s="244"/>
    </row>
    <row r="109" spans="1:7" s="49" customFormat="1" ht="15">
      <c r="A109" s="72">
        <v>118472</v>
      </c>
      <c r="B109" s="132" t="str">
        <f>+B105</f>
        <v>Dividend</v>
      </c>
      <c r="C109" s="75">
        <v>19.600000000000001</v>
      </c>
      <c r="D109" s="75">
        <v>20.34</v>
      </c>
      <c r="E109" s="76"/>
      <c r="F109" s="77"/>
      <c r="G109" s="244"/>
    </row>
    <row r="110" spans="1:7" s="49" customFormat="1" ht="15.75" thickBot="1">
      <c r="A110" s="72"/>
      <c r="B110" s="132"/>
      <c r="C110" s="74"/>
      <c r="D110" s="75"/>
      <c r="E110" s="76"/>
      <c r="F110" s="77"/>
      <c r="G110" s="244"/>
    </row>
    <row r="111" spans="1:7" s="49" customFormat="1">
      <c r="B111" s="138" t="s">
        <v>3095</v>
      </c>
      <c r="C111" s="83"/>
      <c r="D111" s="84"/>
      <c r="E111" s="85"/>
      <c r="F111" s="86"/>
      <c r="G111" s="244"/>
    </row>
    <row r="112" spans="1:7" s="49" customFormat="1" ht="13.5" thickBot="1">
      <c r="B112" s="59"/>
      <c r="C112" s="101"/>
      <c r="D112" s="102"/>
      <c r="E112" s="103"/>
      <c r="F112" s="104"/>
      <c r="G112" s="244"/>
    </row>
    <row r="113" spans="2:7" s="49" customFormat="1" ht="24.75" thickBot="1">
      <c r="B113" s="105" t="s">
        <v>3090</v>
      </c>
      <c r="C113" s="106" t="s">
        <v>3091</v>
      </c>
      <c r="D113" s="107" t="s">
        <v>3092</v>
      </c>
      <c r="E113" s="107" t="s">
        <v>3093</v>
      </c>
      <c r="F113" s="108" t="s">
        <v>3094</v>
      </c>
      <c r="G113" s="244"/>
    </row>
    <row r="114" spans="2:7" s="261" customFormat="1">
      <c r="B114" s="262"/>
      <c r="C114" s="263"/>
      <c r="D114" s="74"/>
      <c r="E114" s="74"/>
      <c r="F114" s="264"/>
      <c r="G114" s="244"/>
    </row>
    <row r="115" spans="2:7" s="261" customFormat="1" ht="15">
      <c r="B115" s="132" t="s">
        <v>3098</v>
      </c>
      <c r="C115" s="324">
        <v>43551</v>
      </c>
      <c r="D115" s="267">
        <v>0.45</v>
      </c>
      <c r="E115" s="267">
        <v>0.45</v>
      </c>
      <c r="F115" s="268">
        <v>20.5</v>
      </c>
      <c r="G115" s="244"/>
    </row>
    <row r="116" spans="2:7" s="261" customFormat="1" ht="15">
      <c r="B116" s="132" t="s">
        <v>3097</v>
      </c>
      <c r="C116" s="324">
        <v>43551</v>
      </c>
      <c r="D116" s="267">
        <v>0.37</v>
      </c>
      <c r="E116" s="267">
        <v>0.37</v>
      </c>
      <c r="F116" s="268">
        <v>16.73</v>
      </c>
      <c r="G116" s="244"/>
    </row>
    <row r="117" spans="2:7" s="261" customFormat="1" ht="13.5" thickBot="1">
      <c r="B117" s="269"/>
      <c r="C117" s="139"/>
      <c r="D117" s="270"/>
      <c r="E117" s="270"/>
      <c r="F117" s="140"/>
      <c r="G117" s="244"/>
    </row>
    <row r="118" spans="2:7" s="49" customFormat="1">
      <c r="B118" s="54" t="s">
        <v>3184</v>
      </c>
      <c r="C118" s="55"/>
      <c r="D118" s="120"/>
      <c r="E118" s="121"/>
      <c r="F118" s="440"/>
      <c r="G118" s="244"/>
    </row>
    <row r="119" spans="2:7" s="49" customFormat="1">
      <c r="B119" s="54" t="s">
        <v>3083</v>
      </c>
      <c r="C119" s="55"/>
      <c r="D119" s="120"/>
      <c r="E119" s="121"/>
      <c r="F119" s="440"/>
      <c r="G119" s="244"/>
    </row>
    <row r="120" spans="2:7" s="261" customFormat="1">
      <c r="B120" s="54" t="s">
        <v>3099</v>
      </c>
      <c r="C120" s="55"/>
      <c r="D120" s="120"/>
      <c r="E120" s="121"/>
      <c r="F120" s="440"/>
      <c r="G120" s="244"/>
    </row>
    <row r="121" spans="2:7" s="49" customFormat="1">
      <c r="B121" s="54" t="s">
        <v>3084</v>
      </c>
      <c r="C121" s="89"/>
      <c r="D121" s="89"/>
      <c r="E121" s="55"/>
      <c r="F121" s="304"/>
      <c r="G121" s="244"/>
    </row>
    <row r="122" spans="2:7" s="312" customFormat="1">
      <c r="B122" s="174" t="s">
        <v>3140</v>
      </c>
      <c r="C122" s="185"/>
      <c r="D122" s="185"/>
      <c r="E122" s="156"/>
      <c r="F122" s="242"/>
      <c r="G122" s="154"/>
    </row>
    <row r="123" spans="2:7" s="312" customFormat="1" ht="13.5" thickBot="1">
      <c r="B123" s="302"/>
      <c r="F123" s="242"/>
      <c r="G123" s="154"/>
    </row>
    <row r="124" spans="2:7" s="312" customFormat="1" ht="26.25" thickBot="1">
      <c r="B124" s="451" t="s">
        <v>3141</v>
      </c>
      <c r="C124" s="422" t="s">
        <v>3142</v>
      </c>
      <c r="D124" s="422" t="s">
        <v>3143</v>
      </c>
      <c r="E124" s="423" t="s">
        <v>3144</v>
      </c>
      <c r="F124" s="423" t="s">
        <v>3145</v>
      </c>
      <c r="G124" s="424" t="s">
        <v>3146</v>
      </c>
    </row>
    <row r="125" spans="2:7" s="312" customFormat="1" ht="48.75" thickBot="1">
      <c r="B125" s="475" t="s">
        <v>26</v>
      </c>
      <c r="C125" s="426" t="s">
        <v>3467</v>
      </c>
      <c r="D125" s="427">
        <v>496690400</v>
      </c>
      <c r="E125" s="428">
        <v>3.0347371131293873E-2</v>
      </c>
      <c r="F125" s="429">
        <v>43406</v>
      </c>
      <c r="G125" s="430">
        <v>43409</v>
      </c>
    </row>
  </sheetData>
  <mergeCells count="3">
    <mergeCell ref="B1:G1"/>
    <mergeCell ref="B2:G2"/>
    <mergeCell ref="C101:D10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572</v>
      </c>
      <c r="C2" s="557"/>
      <c r="D2" s="557"/>
      <c r="E2" s="557"/>
      <c r="F2" s="557"/>
      <c r="G2" s="557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11</v>
      </c>
      <c r="B7" s="13" t="s">
        <v>12</v>
      </c>
      <c r="C7" s="9" t="s">
        <v>13</v>
      </c>
      <c r="D7" s="10" t="s">
        <v>14</v>
      </c>
      <c r="E7" s="14">
        <v>71241</v>
      </c>
      <c r="F7" s="15">
        <v>1652.01</v>
      </c>
      <c r="G7" s="16">
        <v>0.10639999999999999</v>
      </c>
    </row>
    <row r="8" spans="1:7" ht="12.95" customHeight="1">
      <c r="A8" s="12" t="s">
        <v>25</v>
      </c>
      <c r="B8" s="13" t="s">
        <v>26</v>
      </c>
      <c r="C8" s="9" t="s">
        <v>27</v>
      </c>
      <c r="D8" s="10" t="s">
        <v>28</v>
      </c>
      <c r="E8" s="14">
        <v>113304</v>
      </c>
      <c r="F8" s="15">
        <v>1544.62</v>
      </c>
      <c r="G8" s="16">
        <v>9.9500000000000005E-2</v>
      </c>
    </row>
    <row r="9" spans="1:7" ht="12.95" customHeight="1">
      <c r="A9" s="12" t="s">
        <v>573</v>
      </c>
      <c r="B9" s="13" t="s">
        <v>574</v>
      </c>
      <c r="C9" s="9" t="s">
        <v>575</v>
      </c>
      <c r="D9" s="10" t="s">
        <v>61</v>
      </c>
      <c r="E9" s="14">
        <v>54715</v>
      </c>
      <c r="F9" s="15">
        <v>1076.93</v>
      </c>
      <c r="G9" s="16">
        <v>6.93E-2</v>
      </c>
    </row>
    <row r="10" spans="1:7" ht="12.95" customHeight="1">
      <c r="A10" s="12" t="s">
        <v>18</v>
      </c>
      <c r="B10" s="13" t="s">
        <v>19</v>
      </c>
      <c r="C10" s="9" t="s">
        <v>20</v>
      </c>
      <c r="D10" s="10" t="s">
        <v>21</v>
      </c>
      <c r="E10" s="14">
        <v>126091</v>
      </c>
      <c r="F10" s="15">
        <v>937.93</v>
      </c>
      <c r="G10" s="16">
        <v>6.0400000000000002E-2</v>
      </c>
    </row>
    <row r="11" spans="1:7" ht="12.95" customHeight="1">
      <c r="A11" s="12" t="s">
        <v>15</v>
      </c>
      <c r="B11" s="13" t="s">
        <v>16</v>
      </c>
      <c r="C11" s="9" t="s">
        <v>17</v>
      </c>
      <c r="D11" s="10" t="s">
        <v>14</v>
      </c>
      <c r="E11" s="14">
        <v>213570</v>
      </c>
      <c r="F11" s="15">
        <v>855.35</v>
      </c>
      <c r="G11" s="16">
        <v>5.5100000000000003E-2</v>
      </c>
    </row>
    <row r="12" spans="1:7" ht="12.95" customHeight="1">
      <c r="A12" s="12" t="s">
        <v>405</v>
      </c>
      <c r="B12" s="13" t="s">
        <v>406</v>
      </c>
      <c r="C12" s="9" t="s">
        <v>407</v>
      </c>
      <c r="D12" s="10" t="s">
        <v>50</v>
      </c>
      <c r="E12" s="14">
        <v>284636</v>
      </c>
      <c r="F12" s="15">
        <v>846.08</v>
      </c>
      <c r="G12" s="16">
        <v>5.45E-2</v>
      </c>
    </row>
    <row r="13" spans="1:7" ht="12.95" customHeight="1">
      <c r="A13" s="12" t="s">
        <v>411</v>
      </c>
      <c r="B13" s="13" t="s">
        <v>412</v>
      </c>
      <c r="C13" s="9" t="s">
        <v>413</v>
      </c>
      <c r="D13" s="10" t="s">
        <v>21</v>
      </c>
      <c r="E13" s="14">
        <v>34836</v>
      </c>
      <c r="F13" s="15">
        <v>697.29</v>
      </c>
      <c r="G13" s="16">
        <v>4.4900000000000002E-2</v>
      </c>
    </row>
    <row r="14" spans="1:7" ht="12.95" customHeight="1">
      <c r="A14" s="12" t="s">
        <v>51</v>
      </c>
      <c r="B14" s="13" t="s">
        <v>52</v>
      </c>
      <c r="C14" s="9" t="s">
        <v>53</v>
      </c>
      <c r="D14" s="10" t="s">
        <v>14</v>
      </c>
      <c r="E14" s="14">
        <v>44130</v>
      </c>
      <c r="F14" s="15">
        <v>588.91</v>
      </c>
      <c r="G14" s="16">
        <v>3.7900000000000003E-2</v>
      </c>
    </row>
    <row r="15" spans="1:7" ht="12.95" customHeight="1">
      <c r="A15" s="12" t="s">
        <v>32</v>
      </c>
      <c r="B15" s="13" t="s">
        <v>33</v>
      </c>
      <c r="C15" s="9" t="s">
        <v>34</v>
      </c>
      <c r="D15" s="10" t="s">
        <v>35</v>
      </c>
      <c r="E15" s="14">
        <v>40689</v>
      </c>
      <c r="F15" s="15">
        <v>563.66</v>
      </c>
      <c r="G15" s="16">
        <v>3.6299999999999999E-2</v>
      </c>
    </row>
    <row r="16" spans="1:7" ht="12.95" customHeight="1">
      <c r="A16" s="12" t="s">
        <v>29</v>
      </c>
      <c r="B16" s="13" t="s">
        <v>30</v>
      </c>
      <c r="C16" s="9" t="s">
        <v>31</v>
      </c>
      <c r="D16" s="10" t="s">
        <v>14</v>
      </c>
      <c r="E16" s="14">
        <v>58110</v>
      </c>
      <c r="F16" s="15">
        <v>451.66</v>
      </c>
      <c r="G16" s="16">
        <v>2.9100000000000001E-2</v>
      </c>
    </row>
    <row r="17" spans="1:7" ht="12.95" customHeight="1">
      <c r="A17" s="12" t="s">
        <v>408</v>
      </c>
      <c r="B17" s="13" t="s">
        <v>409</v>
      </c>
      <c r="C17" s="9" t="s">
        <v>410</v>
      </c>
      <c r="D17" s="10" t="s">
        <v>50</v>
      </c>
      <c r="E17" s="14">
        <v>23632</v>
      </c>
      <c r="F17" s="15">
        <v>403.35</v>
      </c>
      <c r="G17" s="16">
        <v>2.5999999999999999E-2</v>
      </c>
    </row>
    <row r="18" spans="1:7" ht="12.95" customHeight="1">
      <c r="A18" s="12" t="s">
        <v>22</v>
      </c>
      <c r="B18" s="13" t="s">
        <v>23</v>
      </c>
      <c r="C18" s="9" t="s">
        <v>24</v>
      </c>
      <c r="D18" s="10" t="s">
        <v>14</v>
      </c>
      <c r="E18" s="14">
        <v>123633</v>
      </c>
      <c r="F18" s="15">
        <v>396.55</v>
      </c>
      <c r="G18" s="16">
        <v>2.5499999999999998E-2</v>
      </c>
    </row>
    <row r="19" spans="1:7" ht="12.95" customHeight="1">
      <c r="A19" s="12" t="s">
        <v>576</v>
      </c>
      <c r="B19" s="13" t="s">
        <v>577</v>
      </c>
      <c r="C19" s="9" t="s">
        <v>578</v>
      </c>
      <c r="D19" s="10" t="s">
        <v>14</v>
      </c>
      <c r="E19" s="14">
        <v>16878</v>
      </c>
      <c r="F19" s="15">
        <v>300.43</v>
      </c>
      <c r="G19" s="16">
        <v>1.9300000000000001E-2</v>
      </c>
    </row>
    <row r="20" spans="1:7" ht="12.95" customHeight="1">
      <c r="A20" s="12" t="s">
        <v>239</v>
      </c>
      <c r="B20" s="13" t="s">
        <v>240</v>
      </c>
      <c r="C20" s="9" t="s">
        <v>241</v>
      </c>
      <c r="D20" s="10" t="s">
        <v>72</v>
      </c>
      <c r="E20" s="14">
        <v>4343</v>
      </c>
      <c r="F20" s="15">
        <v>289.79000000000002</v>
      </c>
      <c r="G20" s="16">
        <v>1.8700000000000001E-2</v>
      </c>
    </row>
    <row r="21" spans="1:7" ht="12.95" customHeight="1">
      <c r="A21" s="12" t="s">
        <v>338</v>
      </c>
      <c r="B21" s="13" t="s">
        <v>339</v>
      </c>
      <c r="C21" s="9" t="s">
        <v>340</v>
      </c>
      <c r="D21" s="10" t="s">
        <v>61</v>
      </c>
      <c r="E21" s="14">
        <v>7876</v>
      </c>
      <c r="F21" s="15">
        <v>238.25</v>
      </c>
      <c r="G21" s="16">
        <v>1.5299999999999999E-2</v>
      </c>
    </row>
    <row r="22" spans="1:7" ht="12.95" customHeight="1">
      <c r="A22" s="12" t="s">
        <v>280</v>
      </c>
      <c r="B22" s="13" t="s">
        <v>281</v>
      </c>
      <c r="C22" s="9" t="s">
        <v>282</v>
      </c>
      <c r="D22" s="10" t="s">
        <v>50</v>
      </c>
      <c r="E22" s="14">
        <v>14958</v>
      </c>
      <c r="F22" s="15">
        <v>223.28</v>
      </c>
      <c r="G22" s="16">
        <v>1.44E-2</v>
      </c>
    </row>
    <row r="23" spans="1:7" ht="12.95" customHeight="1">
      <c r="A23" s="12" t="s">
        <v>69</v>
      </c>
      <c r="B23" s="13" t="s">
        <v>70</v>
      </c>
      <c r="C23" s="9" t="s">
        <v>71</v>
      </c>
      <c r="D23" s="10" t="s">
        <v>72</v>
      </c>
      <c r="E23" s="14">
        <v>30510</v>
      </c>
      <c r="F23" s="15">
        <v>205.61</v>
      </c>
      <c r="G23" s="16">
        <v>1.32E-2</v>
      </c>
    </row>
    <row r="24" spans="1:7" ht="12.95" customHeight="1">
      <c r="A24" s="12" t="s">
        <v>429</v>
      </c>
      <c r="B24" s="13" t="s">
        <v>430</v>
      </c>
      <c r="C24" s="9" t="s">
        <v>431</v>
      </c>
      <c r="D24" s="10" t="s">
        <v>21</v>
      </c>
      <c r="E24" s="14">
        <v>18305</v>
      </c>
      <c r="F24" s="15">
        <v>199.06</v>
      </c>
      <c r="G24" s="16">
        <v>1.2800000000000001E-2</v>
      </c>
    </row>
    <row r="25" spans="1:7" ht="12.95" customHeight="1">
      <c r="A25" s="12" t="s">
        <v>579</v>
      </c>
      <c r="B25" s="13" t="s">
        <v>580</v>
      </c>
      <c r="C25" s="9" t="s">
        <v>581</v>
      </c>
      <c r="D25" s="10" t="s">
        <v>142</v>
      </c>
      <c r="E25" s="14">
        <v>133920</v>
      </c>
      <c r="F25" s="15">
        <v>180.39</v>
      </c>
      <c r="G25" s="16">
        <v>1.1599999999999999E-2</v>
      </c>
    </row>
    <row r="26" spans="1:7" ht="12.95" customHeight="1">
      <c r="A26" s="12" t="s">
        <v>73</v>
      </c>
      <c r="B26" s="13" t="s">
        <v>74</v>
      </c>
      <c r="C26" s="9" t="s">
        <v>75</v>
      </c>
      <c r="D26" s="10" t="s">
        <v>76</v>
      </c>
      <c r="E26" s="14">
        <v>36080</v>
      </c>
      <c r="F26" s="15">
        <v>172.77</v>
      </c>
      <c r="G26" s="16">
        <v>1.11E-2</v>
      </c>
    </row>
    <row r="27" spans="1:7" ht="12.95" customHeight="1">
      <c r="A27" s="12" t="s">
        <v>582</v>
      </c>
      <c r="B27" s="13" t="s">
        <v>583</v>
      </c>
      <c r="C27" s="9" t="s">
        <v>584</v>
      </c>
      <c r="D27" s="10" t="s">
        <v>14</v>
      </c>
      <c r="E27" s="14">
        <v>60314</v>
      </c>
      <c r="F27" s="15">
        <v>165.92</v>
      </c>
      <c r="G27" s="16">
        <v>1.0699999999999999E-2</v>
      </c>
    </row>
    <row r="28" spans="1:7" ht="12.95" customHeight="1">
      <c r="A28" s="12" t="s">
        <v>585</v>
      </c>
      <c r="B28" s="13" t="s">
        <v>586</v>
      </c>
      <c r="C28" s="9" t="s">
        <v>587</v>
      </c>
      <c r="D28" s="10" t="s">
        <v>588</v>
      </c>
      <c r="E28" s="14">
        <v>102115</v>
      </c>
      <c r="F28" s="15">
        <v>163.13</v>
      </c>
      <c r="G28" s="16">
        <v>1.0500000000000001E-2</v>
      </c>
    </row>
    <row r="29" spans="1:7" ht="12.95" customHeight="1">
      <c r="A29" s="12" t="s">
        <v>370</v>
      </c>
      <c r="B29" s="13" t="s">
        <v>371</v>
      </c>
      <c r="C29" s="9" t="s">
        <v>372</v>
      </c>
      <c r="D29" s="10" t="s">
        <v>21</v>
      </c>
      <c r="E29" s="14">
        <v>20764</v>
      </c>
      <c r="F29" s="15">
        <v>161.11000000000001</v>
      </c>
      <c r="G29" s="16">
        <v>1.04E-2</v>
      </c>
    </row>
    <row r="30" spans="1:7" ht="12.95" customHeight="1">
      <c r="A30" s="12" t="s">
        <v>54</v>
      </c>
      <c r="B30" s="13" t="s">
        <v>55</v>
      </c>
      <c r="C30" s="9" t="s">
        <v>56</v>
      </c>
      <c r="D30" s="10" t="s">
        <v>57</v>
      </c>
      <c r="E30" s="14">
        <v>13850</v>
      </c>
      <c r="F30" s="15">
        <v>158.15</v>
      </c>
      <c r="G30" s="16">
        <v>1.0200000000000001E-2</v>
      </c>
    </row>
    <row r="31" spans="1:7" ht="12.95" customHeight="1">
      <c r="A31" s="12" t="s">
        <v>589</v>
      </c>
      <c r="B31" s="13" t="s">
        <v>590</v>
      </c>
      <c r="C31" s="9" t="s">
        <v>591</v>
      </c>
      <c r="D31" s="10" t="s">
        <v>142</v>
      </c>
      <c r="E31" s="14">
        <v>76003</v>
      </c>
      <c r="F31" s="15">
        <v>150.41</v>
      </c>
      <c r="G31" s="16">
        <v>9.7000000000000003E-3</v>
      </c>
    </row>
    <row r="32" spans="1:7" ht="12.95" customHeight="1">
      <c r="A32" s="12" t="s">
        <v>592</v>
      </c>
      <c r="B32" s="13" t="s">
        <v>593</v>
      </c>
      <c r="C32" s="9" t="s">
        <v>594</v>
      </c>
      <c r="D32" s="10" t="s">
        <v>595</v>
      </c>
      <c r="E32" s="14">
        <v>43266</v>
      </c>
      <c r="F32" s="15">
        <v>144.12</v>
      </c>
      <c r="G32" s="16">
        <v>9.2999999999999992E-3</v>
      </c>
    </row>
    <row r="33" spans="1:7" ht="12.95" customHeight="1">
      <c r="A33" s="12" t="s">
        <v>596</v>
      </c>
      <c r="B33" s="13" t="s">
        <v>597</v>
      </c>
      <c r="C33" s="9" t="s">
        <v>598</v>
      </c>
      <c r="D33" s="10" t="s">
        <v>61</v>
      </c>
      <c r="E33" s="14">
        <v>1992</v>
      </c>
      <c r="F33" s="15">
        <v>140.18</v>
      </c>
      <c r="G33" s="16">
        <v>8.9999999999999993E-3</v>
      </c>
    </row>
    <row r="34" spans="1:7" ht="12.95" customHeight="1">
      <c r="A34" s="12" t="s">
        <v>359</v>
      </c>
      <c r="B34" s="13" t="s">
        <v>360</v>
      </c>
      <c r="C34" s="9" t="s">
        <v>361</v>
      </c>
      <c r="D34" s="10" t="s">
        <v>93</v>
      </c>
      <c r="E34" s="14">
        <v>3441</v>
      </c>
      <c r="F34" s="15">
        <v>137.58000000000001</v>
      </c>
      <c r="G34" s="16">
        <v>8.8999999999999999E-3</v>
      </c>
    </row>
    <row r="35" spans="1:7" ht="12.95" customHeight="1">
      <c r="A35" s="12" t="s">
        <v>599</v>
      </c>
      <c r="B35" s="13" t="s">
        <v>600</v>
      </c>
      <c r="C35" s="9" t="s">
        <v>601</v>
      </c>
      <c r="D35" s="10" t="s">
        <v>28</v>
      </c>
      <c r="E35" s="14">
        <v>80602</v>
      </c>
      <c r="F35" s="15">
        <v>131.26</v>
      </c>
      <c r="G35" s="16">
        <v>8.5000000000000006E-3</v>
      </c>
    </row>
    <row r="36" spans="1:7" ht="12.95" customHeight="1">
      <c r="A36" s="12" t="s">
        <v>602</v>
      </c>
      <c r="B36" s="13" t="s">
        <v>603</v>
      </c>
      <c r="C36" s="9" t="s">
        <v>604</v>
      </c>
      <c r="D36" s="10" t="s">
        <v>605</v>
      </c>
      <c r="E36" s="14">
        <v>55336</v>
      </c>
      <c r="F36" s="15">
        <v>131.26</v>
      </c>
      <c r="G36" s="16">
        <v>8.5000000000000006E-3</v>
      </c>
    </row>
    <row r="37" spans="1:7" ht="12.95" customHeight="1">
      <c r="A37" s="12" t="s">
        <v>542</v>
      </c>
      <c r="B37" s="13" t="s">
        <v>543</v>
      </c>
      <c r="C37" s="9" t="s">
        <v>544</v>
      </c>
      <c r="D37" s="10" t="s">
        <v>72</v>
      </c>
      <c r="E37" s="14">
        <v>4481</v>
      </c>
      <c r="F37" s="15">
        <v>130.44999999999999</v>
      </c>
      <c r="G37" s="16">
        <v>8.3999999999999995E-3</v>
      </c>
    </row>
    <row r="38" spans="1:7" ht="12.95" customHeight="1">
      <c r="A38" s="12" t="s">
        <v>606</v>
      </c>
      <c r="B38" s="13" t="s">
        <v>570</v>
      </c>
      <c r="C38" s="9" t="s">
        <v>607</v>
      </c>
      <c r="D38" s="10" t="s">
        <v>83</v>
      </c>
      <c r="E38" s="14">
        <v>24794</v>
      </c>
      <c r="F38" s="15">
        <v>129.18</v>
      </c>
      <c r="G38" s="16">
        <v>8.3000000000000001E-3</v>
      </c>
    </row>
    <row r="39" spans="1:7" ht="12.95" customHeight="1">
      <c r="A39" s="12" t="s">
        <v>166</v>
      </c>
      <c r="B39" s="13" t="s">
        <v>167</v>
      </c>
      <c r="C39" s="9" t="s">
        <v>168</v>
      </c>
      <c r="D39" s="10" t="s">
        <v>21</v>
      </c>
      <c r="E39" s="14">
        <v>49767</v>
      </c>
      <c r="F39" s="15">
        <v>126.81</v>
      </c>
      <c r="G39" s="16">
        <v>8.2000000000000007E-3</v>
      </c>
    </row>
    <row r="40" spans="1:7" ht="12.95" customHeight="1">
      <c r="A40" s="12" t="s">
        <v>296</v>
      </c>
      <c r="B40" s="13" t="s">
        <v>297</v>
      </c>
      <c r="C40" s="9" t="s">
        <v>298</v>
      </c>
      <c r="D40" s="10" t="s">
        <v>50</v>
      </c>
      <c r="E40" s="14">
        <v>3887</v>
      </c>
      <c r="F40" s="15">
        <v>119.93</v>
      </c>
      <c r="G40" s="16">
        <v>7.7000000000000002E-3</v>
      </c>
    </row>
    <row r="41" spans="1:7" ht="12.95" customHeight="1">
      <c r="A41" s="12" t="s">
        <v>608</v>
      </c>
      <c r="B41" s="13" t="s">
        <v>609</v>
      </c>
      <c r="C41" s="9" t="s">
        <v>610</v>
      </c>
      <c r="D41" s="10" t="s">
        <v>611</v>
      </c>
      <c r="E41" s="14">
        <v>12192</v>
      </c>
      <c r="F41" s="15">
        <v>116.9</v>
      </c>
      <c r="G41" s="16">
        <v>7.4999999999999997E-3</v>
      </c>
    </row>
    <row r="42" spans="1:7" ht="12.95" customHeight="1">
      <c r="A42" s="12" t="s">
        <v>612</v>
      </c>
      <c r="B42" s="13" t="s">
        <v>613</v>
      </c>
      <c r="C42" s="9" t="s">
        <v>614</v>
      </c>
      <c r="D42" s="10" t="s">
        <v>165</v>
      </c>
      <c r="E42" s="14">
        <v>60717</v>
      </c>
      <c r="F42" s="15">
        <v>111.99</v>
      </c>
      <c r="G42" s="16">
        <v>7.1999999999999998E-3</v>
      </c>
    </row>
    <row r="43" spans="1:7" ht="12.95" customHeight="1">
      <c r="A43" s="12" t="s">
        <v>615</v>
      </c>
      <c r="B43" s="13" t="s">
        <v>616</v>
      </c>
      <c r="C43" s="9" t="s">
        <v>617</v>
      </c>
      <c r="D43" s="10" t="s">
        <v>93</v>
      </c>
      <c r="E43" s="14">
        <v>13002</v>
      </c>
      <c r="F43" s="15">
        <v>111.55</v>
      </c>
      <c r="G43" s="16">
        <v>7.1999999999999998E-3</v>
      </c>
    </row>
    <row r="44" spans="1:7" ht="12.95" customHeight="1">
      <c r="A44" s="12" t="s">
        <v>84</v>
      </c>
      <c r="B44" s="13" t="s">
        <v>85</v>
      </c>
      <c r="C44" s="9" t="s">
        <v>86</v>
      </c>
      <c r="D44" s="10" t="s">
        <v>76</v>
      </c>
      <c r="E44" s="14">
        <v>3972</v>
      </c>
      <c r="F44" s="15">
        <v>110.43</v>
      </c>
      <c r="G44" s="16">
        <v>7.1000000000000004E-3</v>
      </c>
    </row>
    <row r="45" spans="1:7" ht="12.95" customHeight="1">
      <c r="A45" s="12" t="s">
        <v>414</v>
      </c>
      <c r="B45" s="13" t="s">
        <v>415</v>
      </c>
      <c r="C45" s="9" t="s">
        <v>416</v>
      </c>
      <c r="D45" s="10" t="s">
        <v>72</v>
      </c>
      <c r="E45" s="14">
        <v>4268</v>
      </c>
      <c r="F45" s="15">
        <v>108.97</v>
      </c>
      <c r="G45" s="16">
        <v>7.0000000000000001E-3</v>
      </c>
    </row>
    <row r="46" spans="1:7" ht="12.95" customHeight="1">
      <c r="A46" s="12" t="s">
        <v>149</v>
      </c>
      <c r="B46" s="13" t="s">
        <v>150</v>
      </c>
      <c r="C46" s="9" t="s">
        <v>151</v>
      </c>
      <c r="D46" s="10" t="s">
        <v>28</v>
      </c>
      <c r="E46" s="14">
        <v>26400</v>
      </c>
      <c r="F46" s="15">
        <v>104.95</v>
      </c>
      <c r="G46" s="16">
        <v>6.7999999999999996E-3</v>
      </c>
    </row>
    <row r="47" spans="1:7" ht="12.95" customHeight="1">
      <c r="A47" s="12" t="s">
        <v>152</v>
      </c>
      <c r="B47" s="13" t="s">
        <v>153</v>
      </c>
      <c r="C47" s="9" t="s">
        <v>154</v>
      </c>
      <c r="D47" s="10" t="s">
        <v>155</v>
      </c>
      <c r="E47" s="14">
        <v>29922</v>
      </c>
      <c r="F47" s="15">
        <v>104.02</v>
      </c>
      <c r="G47" s="16">
        <v>6.7000000000000002E-3</v>
      </c>
    </row>
    <row r="48" spans="1:7" ht="12.95" customHeight="1">
      <c r="A48" s="12" t="s">
        <v>618</v>
      </c>
      <c r="B48" s="13" t="s">
        <v>619</v>
      </c>
      <c r="C48" s="9" t="s">
        <v>620</v>
      </c>
      <c r="D48" s="10" t="s">
        <v>72</v>
      </c>
      <c r="E48" s="14">
        <v>59429</v>
      </c>
      <c r="F48" s="15">
        <v>103.56</v>
      </c>
      <c r="G48" s="16">
        <v>6.7000000000000002E-3</v>
      </c>
    </row>
    <row r="49" spans="1:7" ht="12.95" customHeight="1">
      <c r="A49" s="12" t="s">
        <v>621</v>
      </c>
      <c r="B49" s="13" t="s">
        <v>622</v>
      </c>
      <c r="C49" s="9" t="s">
        <v>623</v>
      </c>
      <c r="D49" s="10" t="s">
        <v>165</v>
      </c>
      <c r="E49" s="14">
        <v>48331</v>
      </c>
      <c r="F49" s="15">
        <v>99.32</v>
      </c>
      <c r="G49" s="16">
        <v>6.4000000000000003E-3</v>
      </c>
    </row>
    <row r="50" spans="1:7" ht="12.95" customHeight="1">
      <c r="A50" s="12" t="s">
        <v>624</v>
      </c>
      <c r="B50" s="13" t="s">
        <v>625</v>
      </c>
      <c r="C50" s="9" t="s">
        <v>626</v>
      </c>
      <c r="D50" s="10" t="s">
        <v>331</v>
      </c>
      <c r="E50" s="14">
        <v>26179</v>
      </c>
      <c r="F50" s="15">
        <v>99</v>
      </c>
      <c r="G50" s="16">
        <v>6.4000000000000003E-3</v>
      </c>
    </row>
    <row r="51" spans="1:7" ht="12.95" customHeight="1">
      <c r="A51" s="12" t="s">
        <v>554</v>
      </c>
      <c r="B51" s="13" t="s">
        <v>555</v>
      </c>
      <c r="C51" s="9" t="s">
        <v>556</v>
      </c>
      <c r="D51" s="10" t="s">
        <v>83</v>
      </c>
      <c r="E51" s="14">
        <v>33256</v>
      </c>
      <c r="F51" s="15">
        <v>97.46</v>
      </c>
      <c r="G51" s="16">
        <v>6.3E-3</v>
      </c>
    </row>
    <row r="52" spans="1:7" ht="12.95" customHeight="1">
      <c r="A52" s="12" t="s">
        <v>627</v>
      </c>
      <c r="B52" s="13" t="s">
        <v>628</v>
      </c>
      <c r="C52" s="9" t="s">
        <v>629</v>
      </c>
      <c r="D52" s="10" t="s">
        <v>61</v>
      </c>
      <c r="E52" s="14">
        <v>11211</v>
      </c>
      <c r="F52" s="15">
        <v>96.22</v>
      </c>
      <c r="G52" s="16">
        <v>6.1999999999999998E-3</v>
      </c>
    </row>
    <row r="53" spans="1:7" ht="12.95" customHeight="1">
      <c r="A53" s="12" t="s">
        <v>630</v>
      </c>
      <c r="B53" s="13" t="s">
        <v>631</v>
      </c>
      <c r="C53" s="9" t="s">
        <v>632</v>
      </c>
      <c r="D53" s="10" t="s">
        <v>72</v>
      </c>
      <c r="E53" s="14">
        <v>458</v>
      </c>
      <c r="F53" s="15">
        <v>94.11</v>
      </c>
      <c r="G53" s="16">
        <v>6.1000000000000004E-3</v>
      </c>
    </row>
    <row r="54" spans="1:7" ht="12.95" customHeight="1">
      <c r="A54" s="12" t="s">
        <v>633</v>
      </c>
      <c r="B54" s="13" t="s">
        <v>634</v>
      </c>
      <c r="C54" s="9" t="s">
        <v>635</v>
      </c>
      <c r="D54" s="10" t="s">
        <v>76</v>
      </c>
      <c r="E54" s="14">
        <v>16734</v>
      </c>
      <c r="F54" s="15">
        <v>88.51</v>
      </c>
      <c r="G54" s="16">
        <v>5.7000000000000002E-3</v>
      </c>
    </row>
    <row r="55" spans="1:7" ht="12.95" customHeight="1">
      <c r="A55" s="12" t="s">
        <v>636</v>
      </c>
      <c r="B55" s="13" t="s">
        <v>637</v>
      </c>
      <c r="C55" s="9" t="s">
        <v>638</v>
      </c>
      <c r="D55" s="10" t="s">
        <v>639</v>
      </c>
      <c r="E55" s="14">
        <v>28129</v>
      </c>
      <c r="F55" s="15">
        <v>88.16</v>
      </c>
      <c r="G55" s="16">
        <v>5.7000000000000002E-3</v>
      </c>
    </row>
    <row r="56" spans="1:7" ht="12.95" customHeight="1">
      <c r="A56" s="12" t="s">
        <v>640</v>
      </c>
      <c r="B56" s="13" t="s">
        <v>641</v>
      </c>
      <c r="C56" s="9" t="s">
        <v>642</v>
      </c>
      <c r="D56" s="10" t="s">
        <v>245</v>
      </c>
      <c r="E56" s="14">
        <v>18390</v>
      </c>
      <c r="F56" s="15">
        <v>81.93</v>
      </c>
      <c r="G56" s="16">
        <v>5.3E-3</v>
      </c>
    </row>
    <row r="57" spans="1:7" ht="12.95" customHeight="1">
      <c r="A57" s="1"/>
      <c r="B57" s="17" t="s">
        <v>246</v>
      </c>
      <c r="C57" s="18" t="s">
        <v>2</v>
      </c>
      <c r="D57" s="17" t="s">
        <v>2</v>
      </c>
      <c r="E57" s="17" t="s">
        <v>2</v>
      </c>
      <c r="F57" s="19">
        <v>15430.49</v>
      </c>
      <c r="G57" s="20">
        <v>0.99390000000000001</v>
      </c>
    </row>
    <row r="58" spans="1:7" ht="12.95" customHeight="1">
      <c r="A58" s="1"/>
      <c r="B58" s="8" t="s">
        <v>247</v>
      </c>
      <c r="C58" s="21" t="s">
        <v>2</v>
      </c>
      <c r="D58" s="22" t="s">
        <v>2</v>
      </c>
      <c r="E58" s="22" t="s">
        <v>2</v>
      </c>
      <c r="F58" s="36" t="s">
        <v>368</v>
      </c>
      <c r="G58" s="37" t="s">
        <v>368</v>
      </c>
    </row>
    <row r="59" spans="1:7" ht="12.95" customHeight="1">
      <c r="A59" s="1"/>
      <c r="B59" s="17" t="s">
        <v>246</v>
      </c>
      <c r="C59" s="21" t="s">
        <v>2</v>
      </c>
      <c r="D59" s="22" t="s">
        <v>2</v>
      </c>
      <c r="E59" s="22" t="s">
        <v>2</v>
      </c>
      <c r="F59" s="36" t="s">
        <v>368</v>
      </c>
      <c r="G59" s="37" t="s">
        <v>368</v>
      </c>
    </row>
    <row r="60" spans="1:7" ht="12.95" customHeight="1">
      <c r="A60" s="1"/>
      <c r="B60" s="17" t="s">
        <v>251</v>
      </c>
      <c r="C60" s="21" t="s">
        <v>2</v>
      </c>
      <c r="D60" s="22" t="s">
        <v>2</v>
      </c>
      <c r="E60" s="23" t="s">
        <v>2</v>
      </c>
      <c r="F60" s="24">
        <v>15430.49</v>
      </c>
      <c r="G60" s="25">
        <v>0.99390000000000001</v>
      </c>
    </row>
    <row r="61" spans="1:7" ht="12.95" customHeight="1">
      <c r="A61" s="1"/>
      <c r="B61" s="8" t="s">
        <v>643</v>
      </c>
      <c r="C61" s="9" t="s">
        <v>2</v>
      </c>
      <c r="D61" s="10" t="s">
        <v>2</v>
      </c>
      <c r="E61" s="10" t="s">
        <v>2</v>
      </c>
      <c r="F61" s="10" t="s">
        <v>2</v>
      </c>
      <c r="G61" s="11" t="s">
        <v>2</v>
      </c>
    </row>
    <row r="62" spans="1:7" ht="12.95" customHeight="1">
      <c r="A62" s="1"/>
      <c r="B62" s="8" t="s">
        <v>644</v>
      </c>
      <c r="C62" s="9" t="s">
        <v>2</v>
      </c>
      <c r="D62" s="10" t="s">
        <v>2</v>
      </c>
      <c r="E62" s="10" t="s">
        <v>2</v>
      </c>
      <c r="F62" s="10" t="s">
        <v>2</v>
      </c>
      <c r="G62" s="11" t="s">
        <v>2</v>
      </c>
    </row>
    <row r="63" spans="1:7" ht="12.95" customHeight="1">
      <c r="A63" s="1"/>
      <c r="B63" s="8" t="s">
        <v>645</v>
      </c>
      <c r="C63" s="9" t="s">
        <v>2</v>
      </c>
      <c r="D63" s="10" t="s">
        <v>2</v>
      </c>
      <c r="E63" s="10" t="s">
        <v>2</v>
      </c>
      <c r="F63" s="10" t="s">
        <v>2</v>
      </c>
      <c r="G63" s="11" t="s">
        <v>2</v>
      </c>
    </row>
    <row r="64" spans="1:7" ht="12.95" customHeight="1">
      <c r="A64" s="12" t="s">
        <v>646</v>
      </c>
      <c r="B64" s="13" t="s">
        <v>647</v>
      </c>
      <c r="C64" s="9" t="s">
        <v>648</v>
      </c>
      <c r="D64" s="10" t="s">
        <v>649</v>
      </c>
      <c r="E64" s="14">
        <v>16907</v>
      </c>
      <c r="F64" s="15">
        <v>2.15</v>
      </c>
      <c r="G64" s="16">
        <v>1E-4</v>
      </c>
    </row>
    <row r="65" spans="1:7" ht="12.95" customHeight="1">
      <c r="A65" s="1"/>
      <c r="B65" s="17" t="s">
        <v>246</v>
      </c>
      <c r="C65" s="18" t="s">
        <v>2</v>
      </c>
      <c r="D65" s="17" t="s">
        <v>2</v>
      </c>
      <c r="E65" s="17" t="s">
        <v>2</v>
      </c>
      <c r="F65" s="19">
        <v>2.15</v>
      </c>
      <c r="G65" s="20">
        <v>1E-4</v>
      </c>
    </row>
    <row r="66" spans="1:7" ht="12.95" customHeight="1">
      <c r="A66" s="1"/>
      <c r="B66" s="8" t="s">
        <v>650</v>
      </c>
      <c r="C66" s="9" t="s">
        <v>2</v>
      </c>
      <c r="D66" s="22" t="s">
        <v>2</v>
      </c>
      <c r="E66" s="22" t="s">
        <v>2</v>
      </c>
      <c r="F66" s="36" t="s">
        <v>368</v>
      </c>
      <c r="G66" s="37" t="s">
        <v>368</v>
      </c>
    </row>
    <row r="67" spans="1:7" ht="12.95" customHeight="1">
      <c r="A67" s="1"/>
      <c r="B67" s="18" t="s">
        <v>246</v>
      </c>
      <c r="C67" s="21" t="s">
        <v>2</v>
      </c>
      <c r="D67" s="22" t="s">
        <v>2</v>
      </c>
      <c r="E67" s="22" t="s">
        <v>2</v>
      </c>
      <c r="F67" s="36" t="s">
        <v>368</v>
      </c>
      <c r="G67" s="37" t="s">
        <v>368</v>
      </c>
    </row>
    <row r="68" spans="1:7" ht="12.95" customHeight="1">
      <c r="A68" s="1"/>
      <c r="B68" s="17" t="s">
        <v>251</v>
      </c>
      <c r="C68" s="21" t="s">
        <v>2</v>
      </c>
      <c r="D68" s="22" t="s">
        <v>2</v>
      </c>
      <c r="E68" s="23" t="s">
        <v>2</v>
      </c>
      <c r="F68" s="24">
        <v>2.15</v>
      </c>
      <c r="G68" s="37" t="s">
        <v>264</v>
      </c>
    </row>
    <row r="69" spans="1:7" ht="12.95" customHeight="1">
      <c r="A69" s="1"/>
      <c r="B69" s="8" t="s">
        <v>261</v>
      </c>
      <c r="C69" s="9" t="s">
        <v>2</v>
      </c>
      <c r="D69" s="10" t="s">
        <v>2</v>
      </c>
      <c r="E69" s="10" t="s">
        <v>2</v>
      </c>
      <c r="F69" s="10" t="s">
        <v>2</v>
      </c>
      <c r="G69" s="11" t="s">
        <v>2</v>
      </c>
    </row>
    <row r="70" spans="1:7" ht="12.95" customHeight="1">
      <c r="A70" s="1"/>
      <c r="B70" s="26" t="s">
        <v>3009</v>
      </c>
      <c r="C70" s="9" t="s">
        <v>2</v>
      </c>
      <c r="D70" s="10" t="s">
        <v>2</v>
      </c>
      <c r="E70" s="10" t="s">
        <v>2</v>
      </c>
      <c r="F70" s="10" t="s">
        <v>2</v>
      </c>
      <c r="G70" s="11" t="s">
        <v>2</v>
      </c>
    </row>
    <row r="71" spans="1:7" ht="12.95" customHeight="1">
      <c r="A71" s="2" t="s">
        <v>2</v>
      </c>
      <c r="B71" s="13" t="s">
        <v>3010</v>
      </c>
      <c r="C71" s="9" t="s">
        <v>2</v>
      </c>
      <c r="D71" s="10" t="s">
        <v>2</v>
      </c>
      <c r="E71" s="27" t="s">
        <v>2</v>
      </c>
      <c r="F71" s="15">
        <v>260.14</v>
      </c>
      <c r="G71" s="16">
        <v>1.6799999999999999E-2</v>
      </c>
    </row>
    <row r="72" spans="1:7" ht="12.95" customHeight="1">
      <c r="A72" s="1"/>
      <c r="B72" s="17" t="s">
        <v>251</v>
      </c>
      <c r="C72" s="21" t="s">
        <v>2</v>
      </c>
      <c r="D72" s="22" t="s">
        <v>2</v>
      </c>
      <c r="E72" s="23" t="s">
        <v>2</v>
      </c>
      <c r="F72" s="24">
        <v>260.14</v>
      </c>
      <c r="G72" s="25">
        <v>1.6799999999999999E-2</v>
      </c>
    </row>
    <row r="73" spans="1:7" ht="12.95" customHeight="1">
      <c r="A73" s="1"/>
      <c r="B73" s="26" t="s">
        <v>262</v>
      </c>
      <c r="C73" s="28" t="s">
        <v>2</v>
      </c>
      <c r="D73" s="28" t="s">
        <v>2</v>
      </c>
      <c r="E73" s="28" t="s">
        <v>2</v>
      </c>
      <c r="F73" s="28" t="s">
        <v>2</v>
      </c>
      <c r="G73" s="28" t="s">
        <v>2</v>
      </c>
    </row>
    <row r="74" spans="1:7" ht="12.95" customHeight="1">
      <c r="A74" s="1"/>
      <c r="B74" s="22" t="s">
        <v>263</v>
      </c>
      <c r="C74" s="22" t="s">
        <v>2</v>
      </c>
      <c r="D74" s="22" t="s">
        <v>2</v>
      </c>
      <c r="E74" s="22" t="s">
        <v>2</v>
      </c>
      <c r="F74" s="19">
        <v>0.04</v>
      </c>
      <c r="G74" s="29" t="s">
        <v>264</v>
      </c>
    </row>
    <row r="75" spans="1:7" ht="12.95" customHeight="1">
      <c r="A75" s="1"/>
      <c r="B75" s="17" t="s">
        <v>246</v>
      </c>
      <c r="C75" s="17" t="s">
        <v>2</v>
      </c>
      <c r="D75" s="17" t="s">
        <v>2</v>
      </c>
      <c r="E75" s="17" t="s">
        <v>2</v>
      </c>
      <c r="F75" s="19">
        <v>0.04</v>
      </c>
      <c r="G75" s="29" t="s">
        <v>264</v>
      </c>
    </row>
    <row r="76" spans="1:7" ht="12.95" customHeight="1">
      <c r="A76" s="1"/>
      <c r="B76" s="22" t="s">
        <v>265</v>
      </c>
      <c r="C76" s="22" t="s">
        <v>2</v>
      </c>
      <c r="D76" s="22" t="s">
        <v>2</v>
      </c>
      <c r="E76" s="22" t="s">
        <v>2</v>
      </c>
      <c r="F76" s="19">
        <v>26</v>
      </c>
      <c r="G76" s="30">
        <v>1.6999999999999999E-3</v>
      </c>
    </row>
    <row r="77" spans="1:7" ht="12.95" customHeight="1">
      <c r="A77" s="1"/>
      <c r="B77" s="28" t="s">
        <v>266</v>
      </c>
      <c r="C77" s="28" t="s">
        <v>2</v>
      </c>
      <c r="D77" s="28" t="s">
        <v>2</v>
      </c>
      <c r="E77" s="28" t="s">
        <v>2</v>
      </c>
      <c r="F77" s="31">
        <v>7.06</v>
      </c>
      <c r="G77" s="33">
        <v>5.0000000000000001E-4</v>
      </c>
    </row>
    <row r="78" spans="1:7" ht="12.95" customHeight="1">
      <c r="A78" s="1"/>
      <c r="B78" s="28" t="s">
        <v>267</v>
      </c>
      <c r="C78" s="28" t="s">
        <v>2</v>
      </c>
      <c r="D78" s="28" t="s">
        <v>2</v>
      </c>
      <c r="E78" s="28" t="s">
        <v>2</v>
      </c>
      <c r="F78" s="32">
        <v>-195.38</v>
      </c>
      <c r="G78" s="33">
        <v>-1.2999999999999999E-2</v>
      </c>
    </row>
    <row r="79" spans="1:7" ht="12.95" customHeight="1">
      <c r="A79" s="1"/>
      <c r="B79" s="17" t="s">
        <v>268</v>
      </c>
      <c r="C79" s="22" t="s">
        <v>2</v>
      </c>
      <c r="D79" s="22" t="s">
        <v>2</v>
      </c>
      <c r="E79" s="22" t="s">
        <v>2</v>
      </c>
      <c r="F79" s="19">
        <v>-162.32</v>
      </c>
      <c r="G79" s="34">
        <v>-1.0800000000000001E-2</v>
      </c>
    </row>
    <row r="80" spans="1:7" ht="12.95" customHeight="1">
      <c r="A80" s="1"/>
      <c r="B80" s="17" t="s">
        <v>269</v>
      </c>
      <c r="C80" s="22" t="s">
        <v>2</v>
      </c>
      <c r="D80" s="22" t="s">
        <v>2</v>
      </c>
      <c r="E80" s="22" t="s">
        <v>2</v>
      </c>
      <c r="F80" s="19">
        <v>15530.499303974701</v>
      </c>
      <c r="G80" s="30">
        <v>1</v>
      </c>
    </row>
    <row r="81" spans="1:7" ht="12.95" customHeight="1">
      <c r="A81" s="1"/>
      <c r="B81" s="35" t="s">
        <v>2</v>
      </c>
      <c r="C81" s="1"/>
      <c r="D81" s="1"/>
      <c r="E81" s="1"/>
      <c r="F81" s="1"/>
      <c r="G81" s="1"/>
    </row>
    <row r="82" spans="1:7" ht="12.95" customHeight="1">
      <c r="A82" s="1"/>
      <c r="B82" s="35" t="s">
        <v>270</v>
      </c>
      <c r="C82" s="1"/>
      <c r="D82" s="1"/>
      <c r="E82" s="1"/>
      <c r="F82" s="1"/>
      <c r="G82" s="1"/>
    </row>
    <row r="83" spans="1:7" ht="12.95" customHeight="1">
      <c r="A83" s="1"/>
      <c r="B83" s="35" t="s">
        <v>271</v>
      </c>
      <c r="C83" s="1"/>
      <c r="D83" s="1"/>
      <c r="E83" s="1"/>
      <c r="F83" s="1"/>
      <c r="G83" s="1"/>
    </row>
    <row r="84" spans="1:7" ht="12.95" customHeight="1">
      <c r="A84" s="1"/>
      <c r="B84" s="35" t="s">
        <v>2</v>
      </c>
      <c r="C84" s="1"/>
      <c r="D84" s="1"/>
      <c r="E84" s="1"/>
      <c r="F84" s="1"/>
      <c r="G84" s="1"/>
    </row>
    <row r="85" spans="1:7" ht="12.95" customHeight="1" thickBot="1">
      <c r="A85" s="1"/>
      <c r="B85" s="35"/>
      <c r="C85" s="1"/>
      <c r="D85" s="1"/>
      <c r="E85" s="1"/>
      <c r="F85" s="1"/>
      <c r="G85" s="1"/>
    </row>
    <row r="86" spans="1:7" s="49" customFormat="1">
      <c r="B86" s="113" t="s">
        <v>3071</v>
      </c>
      <c r="C86" s="51"/>
      <c r="D86" s="51"/>
      <c r="E86" s="51"/>
      <c r="F86" s="114"/>
    </row>
    <row r="87" spans="1:7" s="49" customFormat="1">
      <c r="B87" s="54" t="s">
        <v>3081</v>
      </c>
      <c r="C87" s="55"/>
      <c r="D87" s="55"/>
      <c r="E87" s="55"/>
      <c r="F87" s="56"/>
    </row>
    <row r="88" spans="1:7" s="49" customFormat="1" ht="15">
      <c r="B88" s="57" t="s">
        <v>3072</v>
      </c>
      <c r="C88" s="55"/>
      <c r="D88" s="55"/>
      <c r="E88" s="58"/>
      <c r="F88" s="56"/>
    </row>
    <row r="89" spans="1:7" s="49" customFormat="1" ht="13.5" thickBot="1">
      <c r="B89" s="59" t="s">
        <v>3073</v>
      </c>
      <c r="C89" s="60"/>
      <c r="D89" s="60"/>
      <c r="E89" s="60"/>
      <c r="F89" s="61"/>
    </row>
    <row r="90" spans="1:7" s="49" customFormat="1">
      <c r="B90" s="50" t="s">
        <v>3074</v>
      </c>
      <c r="C90" s="558" t="s">
        <v>3075</v>
      </c>
      <c r="D90" s="558"/>
      <c r="E90" s="63"/>
      <c r="F90" s="64"/>
    </row>
    <row r="91" spans="1:7" s="49" customFormat="1" ht="13.5" thickBot="1">
      <c r="B91" s="65"/>
      <c r="C91" s="66">
        <v>43373</v>
      </c>
      <c r="D91" s="66">
        <v>43555</v>
      </c>
      <c r="E91" s="67"/>
      <c r="F91" s="68"/>
    </row>
    <row r="92" spans="1:7" s="49" customFormat="1" ht="15">
      <c r="B92" s="79" t="s">
        <v>3076</v>
      </c>
      <c r="C92" s="115"/>
      <c r="D92" s="115"/>
      <c r="E92" s="81"/>
      <c r="F92" s="141"/>
    </row>
    <row r="93" spans="1:7" s="49" customFormat="1" ht="15">
      <c r="A93" s="72">
        <v>112877</v>
      </c>
      <c r="B93" s="73" t="s">
        <v>3077</v>
      </c>
      <c r="C93" s="74">
        <v>22.4666</v>
      </c>
      <c r="D93" s="74">
        <v>23.950500000000002</v>
      </c>
      <c r="E93" s="76"/>
      <c r="F93" s="77"/>
      <c r="G93" s="78"/>
    </row>
    <row r="94" spans="1:7" s="49" customFormat="1" ht="15">
      <c r="A94" s="72">
        <v>112878</v>
      </c>
      <c r="B94" s="73" t="s">
        <v>3078</v>
      </c>
      <c r="C94" s="74">
        <v>22.6431</v>
      </c>
      <c r="D94" s="74">
        <v>24.1387</v>
      </c>
      <c r="E94" s="76"/>
      <c r="F94" s="77"/>
    </row>
    <row r="95" spans="1:7" s="49" customFormat="1" ht="15">
      <c r="A95" s="72"/>
      <c r="B95" s="79"/>
      <c r="C95" s="74"/>
      <c r="D95" s="117"/>
      <c r="E95" s="81"/>
      <c r="F95" s="141"/>
    </row>
    <row r="96" spans="1:7" s="49" customFormat="1" ht="15">
      <c r="A96" s="72"/>
      <c r="B96" s="79" t="s">
        <v>3079</v>
      </c>
      <c r="C96" s="74"/>
      <c r="D96" s="74"/>
      <c r="E96" s="81"/>
      <c r="F96" s="141"/>
    </row>
    <row r="97" spans="1:6" s="49" customFormat="1" ht="15">
      <c r="A97" s="72">
        <v>118482</v>
      </c>
      <c r="B97" s="73" t="str">
        <f>+B93</f>
        <v>Growth</v>
      </c>
      <c r="C97" s="74">
        <v>22.572099999999999</v>
      </c>
      <c r="D97" s="74">
        <v>24.0746</v>
      </c>
      <c r="E97" s="76"/>
      <c r="F97" s="77"/>
    </row>
    <row r="98" spans="1:6" s="49" customFormat="1" ht="15">
      <c r="A98" s="72">
        <v>118483</v>
      </c>
      <c r="B98" s="73" t="str">
        <f>+B94</f>
        <v>Dividend</v>
      </c>
      <c r="C98" s="74">
        <v>22.764199999999999</v>
      </c>
      <c r="D98" s="74">
        <v>24.279399999999999</v>
      </c>
      <c r="E98" s="76"/>
      <c r="F98" s="77"/>
    </row>
    <row r="99" spans="1:6" s="49" customFormat="1" ht="13.5" thickBot="1">
      <c r="B99" s="142"/>
      <c r="C99" s="102"/>
      <c r="D99" s="102"/>
      <c r="E99" s="67"/>
      <c r="F99" s="68"/>
    </row>
    <row r="100" spans="1:6" s="49" customFormat="1">
      <c r="B100" s="54" t="s">
        <v>3082</v>
      </c>
      <c r="C100" s="98"/>
      <c r="D100" s="74"/>
      <c r="E100" s="99"/>
      <c r="F100" s="100"/>
    </row>
    <row r="101" spans="1:6" s="261" customFormat="1" ht="15">
      <c r="B101" s="54" t="s">
        <v>3184</v>
      </c>
      <c r="C101" s="143"/>
      <c r="D101" s="144"/>
      <c r="E101" s="81"/>
      <c r="F101" s="141"/>
    </row>
    <row r="102" spans="1:6" s="49" customFormat="1" ht="15">
      <c r="B102" s="54" t="s">
        <v>3083</v>
      </c>
      <c r="C102" s="99"/>
      <c r="D102" s="55"/>
      <c r="E102" s="81"/>
      <c r="F102" s="141"/>
    </row>
    <row r="103" spans="1:6" s="261" customFormat="1" ht="15">
      <c r="B103" s="54" t="s">
        <v>3316</v>
      </c>
      <c r="C103" s="55"/>
      <c r="D103" s="120"/>
      <c r="E103" s="121"/>
      <c r="F103" s="141"/>
    </row>
    <row r="104" spans="1:6" s="49" customFormat="1">
      <c r="B104" s="54" t="s">
        <v>3084</v>
      </c>
      <c r="C104" s="89"/>
      <c r="D104" s="89"/>
      <c r="E104" s="55"/>
      <c r="F104" s="56"/>
    </row>
    <row r="105" spans="1:6" s="49" customFormat="1" ht="13.5" thickBot="1">
      <c r="B105" s="59" t="s">
        <v>3080</v>
      </c>
      <c r="C105" s="90"/>
      <c r="D105" s="90"/>
      <c r="E105" s="60"/>
      <c r="F105" s="61"/>
    </row>
    <row r="106" spans="1:6" s="49" customFormat="1"/>
  </sheetData>
  <mergeCells count="3">
    <mergeCell ref="B1:G1"/>
    <mergeCell ref="B2:G2"/>
    <mergeCell ref="C90:D9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7" t="s">
        <v>0</v>
      </c>
      <c r="B1" s="556" t="s">
        <v>3476</v>
      </c>
      <c r="C1" s="557"/>
      <c r="D1" s="557"/>
      <c r="E1" s="557"/>
      <c r="F1" s="557"/>
      <c r="G1" s="557"/>
    </row>
    <row r="2" spans="1:7" ht="12.95" customHeight="1">
      <c r="A2" s="1"/>
      <c r="B2" s="556" t="s">
        <v>651</v>
      </c>
      <c r="C2" s="557"/>
      <c r="D2" s="557"/>
      <c r="E2" s="557"/>
      <c r="F2" s="557"/>
      <c r="G2" s="557"/>
    </row>
    <row r="3" spans="1:7" ht="12.95" customHeight="1">
      <c r="A3" s="2" t="s">
        <v>2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3</v>
      </c>
      <c r="C4" s="4" t="s">
        <v>4</v>
      </c>
      <c r="D4" s="5" t="s">
        <v>5</v>
      </c>
      <c r="E4" s="6" t="s">
        <v>6</v>
      </c>
      <c r="F4" s="6" t="s">
        <v>7</v>
      </c>
      <c r="G4" s="7" t="s">
        <v>8</v>
      </c>
    </row>
    <row r="5" spans="1:7" ht="12.95" customHeight="1">
      <c r="A5" s="1"/>
      <c r="B5" s="8" t="s">
        <v>9</v>
      </c>
      <c r="C5" s="9" t="s">
        <v>2</v>
      </c>
      <c r="D5" s="10" t="s">
        <v>2</v>
      </c>
      <c r="E5" s="10" t="s">
        <v>2</v>
      </c>
      <c r="F5" s="10" t="s">
        <v>2</v>
      </c>
      <c r="G5" s="11" t="s">
        <v>2</v>
      </c>
    </row>
    <row r="6" spans="1:7" ht="12.95" customHeight="1">
      <c r="A6" s="1"/>
      <c r="B6" s="8" t="s">
        <v>10</v>
      </c>
      <c r="C6" s="9" t="s">
        <v>2</v>
      </c>
      <c r="D6" s="10" t="s">
        <v>2</v>
      </c>
      <c r="E6" s="10" t="s">
        <v>2</v>
      </c>
      <c r="F6" s="10" t="s">
        <v>2</v>
      </c>
      <c r="G6" s="11" t="s">
        <v>2</v>
      </c>
    </row>
    <row r="7" spans="1:7" ht="12.95" customHeight="1">
      <c r="A7" s="12" t="s">
        <v>32</v>
      </c>
      <c r="B7" s="13" t="s">
        <v>33</v>
      </c>
      <c r="C7" s="9" t="s">
        <v>34</v>
      </c>
      <c r="D7" s="10" t="s">
        <v>35</v>
      </c>
      <c r="E7" s="14">
        <v>525000</v>
      </c>
      <c r="F7" s="15">
        <v>7272.83</v>
      </c>
      <c r="G7" s="16">
        <v>7.6100000000000001E-2</v>
      </c>
    </row>
    <row r="8" spans="1:7" ht="12.95" customHeight="1">
      <c r="A8" s="12" t="s">
        <v>579</v>
      </c>
      <c r="B8" s="13" t="s">
        <v>580</v>
      </c>
      <c r="C8" s="9" t="s">
        <v>581</v>
      </c>
      <c r="D8" s="10" t="s">
        <v>142</v>
      </c>
      <c r="E8" s="14">
        <v>4429405</v>
      </c>
      <c r="F8" s="15">
        <v>5966.41</v>
      </c>
      <c r="G8" s="16">
        <v>6.2399999999999997E-2</v>
      </c>
    </row>
    <row r="9" spans="1:7" ht="12.95" customHeight="1">
      <c r="A9" s="12" t="s">
        <v>624</v>
      </c>
      <c r="B9" s="13" t="s">
        <v>625</v>
      </c>
      <c r="C9" s="9" t="s">
        <v>626</v>
      </c>
      <c r="D9" s="10" t="s">
        <v>331</v>
      </c>
      <c r="E9" s="14">
        <v>1520000</v>
      </c>
      <c r="F9" s="15">
        <v>5747.88</v>
      </c>
      <c r="G9" s="16">
        <v>6.0100000000000001E-2</v>
      </c>
    </row>
    <row r="10" spans="1:7" ht="12.95" customHeight="1">
      <c r="A10" s="12" t="s">
        <v>362</v>
      </c>
      <c r="B10" s="13" t="s">
        <v>363</v>
      </c>
      <c r="C10" s="9" t="s">
        <v>364</v>
      </c>
      <c r="D10" s="10" t="s">
        <v>331</v>
      </c>
      <c r="E10" s="14">
        <v>937500</v>
      </c>
      <c r="F10" s="15">
        <v>4924.6899999999996</v>
      </c>
      <c r="G10" s="16">
        <v>5.1499999999999997E-2</v>
      </c>
    </row>
    <row r="11" spans="1:7" ht="12.95" customHeight="1">
      <c r="A11" s="12" t="s">
        <v>359</v>
      </c>
      <c r="B11" s="13" t="s">
        <v>360</v>
      </c>
      <c r="C11" s="9" t="s">
        <v>361</v>
      </c>
      <c r="D11" s="10" t="s">
        <v>93</v>
      </c>
      <c r="E11" s="14">
        <v>114000</v>
      </c>
      <c r="F11" s="15">
        <v>4558.12</v>
      </c>
      <c r="G11" s="16">
        <v>4.7699999999999999E-2</v>
      </c>
    </row>
    <row r="12" spans="1:7" ht="12.95" customHeight="1">
      <c r="A12" s="12" t="s">
        <v>442</v>
      </c>
      <c r="B12" s="13" t="s">
        <v>443</v>
      </c>
      <c r="C12" s="9" t="s">
        <v>444</v>
      </c>
      <c r="D12" s="10" t="s">
        <v>35</v>
      </c>
      <c r="E12" s="14">
        <v>3358818</v>
      </c>
      <c r="F12" s="15">
        <v>3790.43</v>
      </c>
      <c r="G12" s="16">
        <v>3.9699999999999999E-2</v>
      </c>
    </row>
    <row r="13" spans="1:7" ht="12.95" customHeight="1">
      <c r="A13" s="12" t="s">
        <v>25</v>
      </c>
      <c r="B13" s="13" t="s">
        <v>26</v>
      </c>
      <c r="C13" s="9" t="s">
        <v>27</v>
      </c>
      <c r="D13" s="10" t="s">
        <v>28</v>
      </c>
      <c r="E13" s="14">
        <v>245000</v>
      </c>
      <c r="F13" s="15">
        <v>3339.96</v>
      </c>
      <c r="G13" s="16">
        <v>3.49E-2</v>
      </c>
    </row>
    <row r="14" spans="1:7" ht="12.95" customHeight="1">
      <c r="A14" s="12" t="s">
        <v>191</v>
      </c>
      <c r="B14" s="13" t="s">
        <v>192</v>
      </c>
      <c r="C14" s="9" t="s">
        <v>193</v>
      </c>
      <c r="D14" s="10" t="s">
        <v>97</v>
      </c>
      <c r="E14" s="14">
        <v>429664</v>
      </c>
      <c r="F14" s="15">
        <v>3205.29</v>
      </c>
      <c r="G14" s="16">
        <v>3.3500000000000002E-2</v>
      </c>
    </row>
    <row r="15" spans="1:7" ht="12.95" customHeight="1">
      <c r="A15" s="12" t="s">
        <v>652</v>
      </c>
      <c r="B15" s="13" t="s">
        <v>653</v>
      </c>
      <c r="C15" s="9" t="s">
        <v>654</v>
      </c>
      <c r="D15" s="10" t="s">
        <v>35</v>
      </c>
      <c r="E15" s="14">
        <v>2626256</v>
      </c>
      <c r="F15" s="15">
        <v>3080.6</v>
      </c>
      <c r="G15" s="16">
        <v>3.2199999999999999E-2</v>
      </c>
    </row>
    <row r="16" spans="1:7" ht="12.95" customHeight="1">
      <c r="A16" s="12" t="s">
        <v>655</v>
      </c>
      <c r="B16" s="13" t="s">
        <v>656</v>
      </c>
      <c r="C16" s="9" t="s">
        <v>657</v>
      </c>
      <c r="D16" s="10" t="s">
        <v>321</v>
      </c>
      <c r="E16" s="14">
        <v>1961887</v>
      </c>
      <c r="F16" s="15">
        <v>3005.61</v>
      </c>
      <c r="G16" s="16">
        <v>3.1399999999999997E-2</v>
      </c>
    </row>
    <row r="17" spans="1:7" ht="12.95" customHeight="1">
      <c r="A17" s="12" t="s">
        <v>658</v>
      </c>
      <c r="B17" s="13" t="s">
        <v>659</v>
      </c>
      <c r="C17" s="9" t="s">
        <v>660</v>
      </c>
      <c r="D17" s="10" t="s">
        <v>35</v>
      </c>
      <c r="E17" s="14">
        <v>1200000</v>
      </c>
      <c r="F17" s="15">
        <v>2981.4</v>
      </c>
      <c r="G17" s="16">
        <v>3.1199999999999999E-2</v>
      </c>
    </row>
    <row r="18" spans="1:7" ht="12.95" customHeight="1">
      <c r="A18" s="12" t="s">
        <v>328</v>
      </c>
      <c r="B18" s="13" t="s">
        <v>329</v>
      </c>
      <c r="C18" s="9" t="s">
        <v>330</v>
      </c>
      <c r="D18" s="10" t="s">
        <v>331</v>
      </c>
      <c r="E18" s="14">
        <v>857311</v>
      </c>
      <c r="F18" s="15">
        <v>2784.12</v>
      </c>
      <c r="G18" s="16">
        <v>2.9100000000000001E-2</v>
      </c>
    </row>
    <row r="19" spans="1:7" ht="12.95" customHeight="1">
      <c r="A19" s="12" t="s">
        <v>661</v>
      </c>
      <c r="B19" s="13" t="s">
        <v>662</v>
      </c>
      <c r="C19" s="9" t="s">
        <v>663</v>
      </c>
      <c r="D19" s="10" t="s">
        <v>155</v>
      </c>
      <c r="E19" s="14">
        <v>1400000</v>
      </c>
      <c r="F19" s="15">
        <v>2669.8</v>
      </c>
      <c r="G19" s="16">
        <v>2.7900000000000001E-2</v>
      </c>
    </row>
    <row r="20" spans="1:7" ht="12.95" customHeight="1">
      <c r="A20" s="12" t="s">
        <v>451</v>
      </c>
      <c r="B20" s="13" t="s">
        <v>452</v>
      </c>
      <c r="C20" s="9" t="s">
        <v>453</v>
      </c>
      <c r="D20" s="10" t="s">
        <v>93</v>
      </c>
      <c r="E20" s="14">
        <v>304410</v>
      </c>
      <c r="F20" s="15">
        <v>2638.32</v>
      </c>
      <c r="G20" s="16">
        <v>2.76E-2</v>
      </c>
    </row>
    <row r="21" spans="1:7" ht="12.95" customHeight="1">
      <c r="A21" s="12" t="s">
        <v>139</v>
      </c>
      <c r="B21" s="13" t="s">
        <v>140</v>
      </c>
      <c r="C21" s="9" t="s">
        <v>141</v>
      </c>
      <c r="D21" s="10" t="s">
        <v>142</v>
      </c>
      <c r="E21" s="14">
        <v>950000</v>
      </c>
      <c r="F21" s="15">
        <v>2446.25</v>
      </c>
      <c r="G21" s="16">
        <v>2.5600000000000001E-2</v>
      </c>
    </row>
    <row r="22" spans="1:7" ht="12.95" customHeight="1">
      <c r="A22" s="12" t="s">
        <v>481</v>
      </c>
      <c r="B22" s="13" t="s">
        <v>482</v>
      </c>
      <c r="C22" s="9" t="s">
        <v>483</v>
      </c>
      <c r="D22" s="10" t="s">
        <v>155</v>
      </c>
      <c r="E22" s="14">
        <v>1615000</v>
      </c>
      <c r="F22" s="15">
        <v>2391.8200000000002</v>
      </c>
      <c r="G22" s="16">
        <v>2.5000000000000001E-2</v>
      </c>
    </row>
    <row r="23" spans="1:7" ht="12.95" customHeight="1">
      <c r="A23" s="12" t="s">
        <v>152</v>
      </c>
      <c r="B23" s="13" t="s">
        <v>153</v>
      </c>
      <c r="C23" s="9" t="s">
        <v>154</v>
      </c>
      <c r="D23" s="10" t="s">
        <v>155</v>
      </c>
      <c r="E23" s="14">
        <v>650000</v>
      </c>
      <c r="F23" s="15">
        <v>2259.73</v>
      </c>
      <c r="G23" s="16">
        <v>2.3599999999999999E-2</v>
      </c>
    </row>
    <row r="24" spans="1:7" ht="12.95" customHeight="1">
      <c r="A24" s="12" t="s">
        <v>664</v>
      </c>
      <c r="B24" s="13" t="s">
        <v>665</v>
      </c>
      <c r="C24" s="9" t="s">
        <v>666</v>
      </c>
      <c r="D24" s="10" t="s">
        <v>321</v>
      </c>
      <c r="E24" s="14">
        <v>3388841</v>
      </c>
      <c r="F24" s="15">
        <v>2246.8000000000002</v>
      </c>
      <c r="G24" s="16">
        <v>2.35E-2</v>
      </c>
    </row>
    <row r="25" spans="1:7" ht="12.95" customHeight="1">
      <c r="A25" s="12" t="s">
        <v>667</v>
      </c>
      <c r="B25" s="13" t="s">
        <v>668</v>
      </c>
      <c r="C25" s="9" t="s">
        <v>669</v>
      </c>
      <c r="D25" s="10" t="s">
        <v>35</v>
      </c>
      <c r="E25" s="14">
        <v>338937</v>
      </c>
      <c r="F25" s="15">
        <v>2174.2800000000002</v>
      </c>
      <c r="G25" s="16">
        <v>2.2800000000000001E-2</v>
      </c>
    </row>
    <row r="26" spans="1:7" ht="12.95" customHeight="1">
      <c r="A26" s="12" t="s">
        <v>670</v>
      </c>
      <c r="B26" s="13" t="s">
        <v>671</v>
      </c>
      <c r="C26" s="9" t="s">
        <v>672</v>
      </c>
      <c r="D26" s="10" t="s">
        <v>116</v>
      </c>
      <c r="E26" s="14">
        <v>190000</v>
      </c>
      <c r="F26" s="15">
        <v>2144.7199999999998</v>
      </c>
      <c r="G26" s="16">
        <v>2.24E-2</v>
      </c>
    </row>
    <row r="27" spans="1:7" ht="12.95" customHeight="1">
      <c r="A27" s="12" t="s">
        <v>673</v>
      </c>
      <c r="B27" s="13" t="s">
        <v>674</v>
      </c>
      <c r="C27" s="9" t="s">
        <v>675</v>
      </c>
      <c r="D27" s="10" t="s">
        <v>57</v>
      </c>
      <c r="E27" s="14">
        <v>284446</v>
      </c>
      <c r="F27" s="15">
        <v>1928.26</v>
      </c>
      <c r="G27" s="16">
        <v>2.0199999999999999E-2</v>
      </c>
    </row>
    <row r="28" spans="1:7" ht="12.95" customHeight="1">
      <c r="A28" s="12" t="s">
        <v>676</v>
      </c>
      <c r="B28" s="13" t="s">
        <v>677</v>
      </c>
      <c r="C28" s="9" t="s">
        <v>678</v>
      </c>
      <c r="D28" s="10" t="s">
        <v>35</v>
      </c>
      <c r="E28" s="14">
        <v>642296</v>
      </c>
      <c r="F28" s="15">
        <v>1818.66</v>
      </c>
      <c r="G28" s="16">
        <v>1.9E-2</v>
      </c>
    </row>
    <row r="29" spans="1:7" ht="12.95" customHeight="1">
      <c r="A29" s="12" t="s">
        <v>679</v>
      </c>
      <c r="B29" s="13" t="s">
        <v>680</v>
      </c>
      <c r="C29" s="9" t="s">
        <v>681</v>
      </c>
      <c r="D29" s="10" t="s">
        <v>39</v>
      </c>
      <c r="E29" s="14">
        <v>648943</v>
      </c>
      <c r="F29" s="15">
        <v>1545.46</v>
      </c>
      <c r="G29" s="16">
        <v>1.6199999999999999E-2</v>
      </c>
    </row>
    <row r="30" spans="1:7" ht="12.95" customHeight="1">
      <c r="A30" s="12" t="s">
        <v>80</v>
      </c>
      <c r="B30" s="13" t="s">
        <v>81</v>
      </c>
      <c r="C30" s="9" t="s">
        <v>82</v>
      </c>
      <c r="D30" s="10" t="s">
        <v>83</v>
      </c>
      <c r="E30" s="14">
        <v>850000</v>
      </c>
      <c r="F30" s="15">
        <v>1527.45</v>
      </c>
      <c r="G30" s="16">
        <v>1.6E-2</v>
      </c>
    </row>
    <row r="31" spans="1:7" ht="12.95" customHeight="1">
      <c r="A31" s="12" t="s">
        <v>682</v>
      </c>
      <c r="B31" s="13" t="s">
        <v>683</v>
      </c>
      <c r="C31" s="9" t="s">
        <v>684</v>
      </c>
      <c r="D31" s="10" t="s">
        <v>639</v>
      </c>
      <c r="E31" s="14">
        <v>883806</v>
      </c>
      <c r="F31" s="15">
        <v>1501.14</v>
      </c>
      <c r="G31" s="16">
        <v>1.5699999999999999E-2</v>
      </c>
    </row>
    <row r="32" spans="1:7" ht="12.95" customHeight="1">
      <c r="A32" s="12" t="s">
        <v>685</v>
      </c>
      <c r="B32" s="13" t="s">
        <v>686</v>
      </c>
      <c r="C32" s="9" t="s">
        <v>687</v>
      </c>
      <c r="D32" s="10" t="s">
        <v>321</v>
      </c>
      <c r="E32" s="14">
        <v>458554</v>
      </c>
      <c r="F32" s="15">
        <v>1489.61</v>
      </c>
      <c r="G32" s="16">
        <v>1.5599999999999999E-2</v>
      </c>
    </row>
    <row r="33" spans="1:7" ht="12.95" customHeight="1">
      <c r="A33" s="12" t="s">
        <v>688</v>
      </c>
      <c r="B33" s="13" t="s">
        <v>689</v>
      </c>
      <c r="C33" s="9" t="s">
        <v>690</v>
      </c>
      <c r="D33" s="10" t="s">
        <v>331</v>
      </c>
      <c r="E33" s="14">
        <v>1109945</v>
      </c>
      <c r="F33" s="15">
        <v>1487.33</v>
      </c>
      <c r="G33" s="16">
        <v>1.5599999999999999E-2</v>
      </c>
    </row>
    <row r="34" spans="1:7" ht="12.95" customHeight="1">
      <c r="A34" s="12" t="s">
        <v>691</v>
      </c>
      <c r="B34" s="13" t="s">
        <v>692</v>
      </c>
      <c r="C34" s="9" t="s">
        <v>693</v>
      </c>
      <c r="D34" s="10" t="s">
        <v>97</v>
      </c>
      <c r="E34" s="14">
        <v>870000</v>
      </c>
      <c r="F34" s="15">
        <v>1423.76</v>
      </c>
      <c r="G34" s="16">
        <v>1.49E-2</v>
      </c>
    </row>
    <row r="35" spans="1:7" ht="12.95" customHeight="1">
      <c r="A35" s="12" t="s">
        <v>478</v>
      </c>
      <c r="B35" s="13" t="s">
        <v>479</v>
      </c>
      <c r="C35" s="9" t="s">
        <v>480</v>
      </c>
      <c r="D35" s="10" t="s">
        <v>83</v>
      </c>
      <c r="E35" s="14">
        <v>283615</v>
      </c>
      <c r="F35" s="15">
        <v>1361.35</v>
      </c>
      <c r="G35" s="16">
        <v>1.4200000000000001E-2</v>
      </c>
    </row>
    <row r="36" spans="1:7" ht="12.95" customHeight="1">
      <c r="A36" s="12" t="s">
        <v>511</v>
      </c>
      <c r="B36" s="13" t="s">
        <v>512</v>
      </c>
      <c r="C36" s="9" t="s">
        <v>513</v>
      </c>
      <c r="D36" s="10" t="s">
        <v>93</v>
      </c>
      <c r="E36" s="14">
        <v>202533</v>
      </c>
      <c r="F36" s="15">
        <v>1310.69</v>
      </c>
      <c r="G36" s="16">
        <v>1.37E-2</v>
      </c>
    </row>
    <row r="37" spans="1:7" ht="12.95" customHeight="1">
      <c r="A37" s="12" t="s">
        <v>694</v>
      </c>
      <c r="B37" s="13" t="s">
        <v>695</v>
      </c>
      <c r="C37" s="9" t="s">
        <v>696</v>
      </c>
      <c r="D37" s="10" t="s">
        <v>142</v>
      </c>
      <c r="E37" s="14">
        <v>1750000</v>
      </c>
      <c r="F37" s="15">
        <v>1285.3800000000001</v>
      </c>
      <c r="G37" s="16">
        <v>1.34E-2</v>
      </c>
    </row>
    <row r="38" spans="1:7" ht="12.95" customHeight="1">
      <c r="A38" s="12" t="s">
        <v>697</v>
      </c>
      <c r="B38" s="13" t="s">
        <v>698</v>
      </c>
      <c r="C38" s="9" t="s">
        <v>699</v>
      </c>
      <c r="D38" s="10" t="s">
        <v>116</v>
      </c>
      <c r="E38" s="14">
        <v>206710</v>
      </c>
      <c r="F38" s="15">
        <v>1250.5999999999999</v>
      </c>
      <c r="G38" s="16">
        <v>1.3100000000000001E-2</v>
      </c>
    </row>
    <row r="39" spans="1:7" ht="12.95" customHeight="1">
      <c r="A39" s="12" t="s">
        <v>700</v>
      </c>
      <c r="B39" s="13" t="s">
        <v>701</v>
      </c>
      <c r="C39" s="9" t="s">
        <v>702</v>
      </c>
      <c r="D39" s="10" t="s">
        <v>35</v>
      </c>
      <c r="E39" s="14">
        <v>479106</v>
      </c>
      <c r="F39" s="15">
        <v>1245.44</v>
      </c>
      <c r="G39" s="16">
        <v>1.2999999999999999E-2</v>
      </c>
    </row>
    <row r="40" spans="1:7" ht="12.95" customHeight="1">
      <c r="A40" s="12" t="s">
        <v>703</v>
      </c>
      <c r="B40" s="13" t="s">
        <v>704</v>
      </c>
      <c r="C40" s="9" t="s">
        <v>705</v>
      </c>
      <c r="D40" s="10" t="s">
        <v>321</v>
      </c>
      <c r="E40" s="14">
        <v>737438</v>
      </c>
      <c r="F40" s="15">
        <v>1190.96</v>
      </c>
      <c r="G40" s="16">
        <v>1.2500000000000001E-2</v>
      </c>
    </row>
    <row r="41" spans="1:7" ht="12.95" customHeight="1">
      <c r="A41" s="12" t="s">
        <v>318</v>
      </c>
      <c r="B41" s="13" t="s">
        <v>319</v>
      </c>
      <c r="C41" s="9" t="s">
        <v>320</v>
      </c>
      <c r="D41" s="10" t="s">
        <v>321</v>
      </c>
      <c r="E41" s="14">
        <v>890670</v>
      </c>
      <c r="F41" s="15">
        <v>1172.57</v>
      </c>
      <c r="G41" s="16">
        <v>1.23E-2</v>
      </c>
    </row>
    <row r="42" spans="1:7" ht="12.95" customHeight="1">
      <c r="A42" s="12" t="s">
        <v>438</v>
      </c>
      <c r="B42" s="13" t="s">
        <v>439</v>
      </c>
      <c r="C42" s="9" t="s">
        <v>440</v>
      </c>
      <c r="D42" s="10" t="s">
        <v>321</v>
      </c>
      <c r="E42" s="14">
        <v>244979</v>
      </c>
      <c r="F42" s="15">
        <v>1118.7</v>
      </c>
      <c r="G42" s="16">
        <v>1.17E-2</v>
      </c>
    </row>
    <row r="43" spans="1:7" ht="12.95" customHeight="1">
      <c r="A43" s="12" t="s">
        <v>706</v>
      </c>
      <c r="B43" s="13" t="s">
        <v>707</v>
      </c>
      <c r="C43" s="9" t="s">
        <v>708</v>
      </c>
      <c r="D43" s="10" t="s">
        <v>321</v>
      </c>
      <c r="E43" s="14">
        <v>571778</v>
      </c>
      <c r="F43" s="15">
        <v>918.56</v>
      </c>
      <c r="G43" s="16">
        <v>9.5999999999999992E-3</v>
      </c>
    </row>
    <row r="44" spans="1:7" ht="12.95" customHeight="1">
      <c r="A44" s="12" t="s">
        <v>709</v>
      </c>
      <c r="B44" s="13" t="s">
        <v>710</v>
      </c>
      <c r="C44" s="9" t="s">
        <v>711</v>
      </c>
      <c r="D44" s="10" t="s">
        <v>83</v>
      </c>
      <c r="E44" s="14">
        <v>1050000</v>
      </c>
      <c r="F44" s="15">
        <v>907.2</v>
      </c>
      <c r="G44" s="16">
        <v>9.4999999999999998E-3</v>
      </c>
    </row>
    <row r="45" spans="1:7" ht="12.95" customHeight="1">
      <c r="A45" s="12" t="s">
        <v>712</v>
      </c>
      <c r="B45" s="13" t="s">
        <v>713</v>
      </c>
      <c r="C45" s="9" t="s">
        <v>714</v>
      </c>
      <c r="D45" s="10" t="s">
        <v>331</v>
      </c>
      <c r="E45" s="14">
        <v>1602991</v>
      </c>
      <c r="F45" s="15">
        <v>629.16999999999996</v>
      </c>
      <c r="G45" s="16">
        <v>6.6E-3</v>
      </c>
    </row>
    <row r="46" spans="1:7" ht="12.95" customHeight="1">
      <c r="A46" s="12" t="s">
        <v>715</v>
      </c>
      <c r="B46" s="13" t="s">
        <v>716</v>
      </c>
      <c r="C46" s="9" t="s">
        <v>717</v>
      </c>
      <c r="D46" s="10" t="s">
        <v>321</v>
      </c>
      <c r="E46" s="14">
        <v>786583</v>
      </c>
      <c r="F46" s="15">
        <v>392.5</v>
      </c>
      <c r="G46" s="16">
        <v>4.1000000000000003E-3</v>
      </c>
    </row>
    <row r="47" spans="1:7" ht="12.95" customHeight="1">
      <c r="A47" s="1"/>
      <c r="B47" s="17" t="s">
        <v>246</v>
      </c>
      <c r="C47" s="18" t="s">
        <v>2</v>
      </c>
      <c r="D47" s="17" t="s">
        <v>2</v>
      </c>
      <c r="E47" s="17" t="s">
        <v>2</v>
      </c>
      <c r="F47" s="19">
        <v>95133.85</v>
      </c>
      <c r="G47" s="20">
        <v>0.99509999999999998</v>
      </c>
    </row>
    <row r="48" spans="1:7" ht="12.95" customHeight="1">
      <c r="A48" s="1"/>
      <c r="B48" s="8" t="s">
        <v>247</v>
      </c>
      <c r="C48" s="21" t="s">
        <v>2</v>
      </c>
      <c r="D48" s="22" t="s">
        <v>2</v>
      </c>
      <c r="E48" s="22" t="s">
        <v>2</v>
      </c>
      <c r="F48" s="36" t="s">
        <v>368</v>
      </c>
      <c r="G48" s="37" t="s">
        <v>368</v>
      </c>
    </row>
    <row r="49" spans="1:7" ht="12.95" customHeight="1">
      <c r="A49" s="1"/>
      <c r="B49" s="17" t="s">
        <v>246</v>
      </c>
      <c r="C49" s="21" t="s">
        <v>2</v>
      </c>
      <c r="D49" s="22" t="s">
        <v>2</v>
      </c>
      <c r="E49" s="22" t="s">
        <v>2</v>
      </c>
      <c r="F49" s="36" t="s">
        <v>368</v>
      </c>
      <c r="G49" s="37" t="s">
        <v>368</v>
      </c>
    </row>
    <row r="50" spans="1:7" ht="12.95" customHeight="1">
      <c r="A50" s="1"/>
      <c r="B50" s="17" t="s">
        <v>251</v>
      </c>
      <c r="C50" s="21" t="s">
        <v>2</v>
      </c>
      <c r="D50" s="22" t="s">
        <v>2</v>
      </c>
      <c r="E50" s="23" t="s">
        <v>2</v>
      </c>
      <c r="F50" s="24">
        <v>95133.85</v>
      </c>
      <c r="G50" s="25">
        <v>0.99509999999999998</v>
      </c>
    </row>
    <row r="51" spans="1:7" ht="12.95" customHeight="1">
      <c r="A51" s="1"/>
      <c r="B51" s="8" t="s">
        <v>261</v>
      </c>
      <c r="C51" s="9" t="s">
        <v>2</v>
      </c>
      <c r="D51" s="10" t="s">
        <v>2</v>
      </c>
      <c r="E51" s="10" t="s">
        <v>2</v>
      </c>
      <c r="F51" s="10" t="s">
        <v>2</v>
      </c>
      <c r="G51" s="11" t="s">
        <v>2</v>
      </c>
    </row>
    <row r="52" spans="1:7" ht="12.95" customHeight="1">
      <c r="A52" s="1"/>
      <c r="B52" s="26" t="s">
        <v>3009</v>
      </c>
      <c r="C52" s="9" t="s">
        <v>2</v>
      </c>
      <c r="D52" s="10" t="s">
        <v>2</v>
      </c>
      <c r="E52" s="10" t="s">
        <v>2</v>
      </c>
      <c r="F52" s="10" t="s">
        <v>2</v>
      </c>
      <c r="G52" s="11" t="s">
        <v>2</v>
      </c>
    </row>
    <row r="53" spans="1:7" ht="12.95" customHeight="1">
      <c r="A53" s="2" t="s">
        <v>2</v>
      </c>
      <c r="B53" s="13" t="s">
        <v>3010</v>
      </c>
      <c r="C53" s="9" t="s">
        <v>2</v>
      </c>
      <c r="D53" s="10" t="s">
        <v>2</v>
      </c>
      <c r="E53" s="27" t="s">
        <v>2</v>
      </c>
      <c r="F53" s="15">
        <v>840.48</v>
      </c>
      <c r="G53" s="16">
        <v>8.8000000000000005E-3</v>
      </c>
    </row>
    <row r="54" spans="1:7" ht="12.95" customHeight="1">
      <c r="A54" s="1"/>
      <c r="B54" s="17" t="s">
        <v>251</v>
      </c>
      <c r="C54" s="21" t="s">
        <v>2</v>
      </c>
      <c r="D54" s="22" t="s">
        <v>2</v>
      </c>
      <c r="E54" s="23" t="s">
        <v>2</v>
      </c>
      <c r="F54" s="24">
        <v>840.48</v>
      </c>
      <c r="G54" s="25">
        <v>8.8000000000000005E-3</v>
      </c>
    </row>
    <row r="55" spans="1:7" ht="12.95" customHeight="1">
      <c r="A55" s="1"/>
      <c r="B55" s="26" t="s">
        <v>262</v>
      </c>
      <c r="C55" s="28" t="s">
        <v>2</v>
      </c>
      <c r="D55" s="28" t="s">
        <v>2</v>
      </c>
      <c r="E55" s="28" t="s">
        <v>2</v>
      </c>
      <c r="F55" s="28" t="s">
        <v>2</v>
      </c>
      <c r="G55" s="28" t="s">
        <v>2</v>
      </c>
    </row>
    <row r="56" spans="1:7" ht="12.95" customHeight="1">
      <c r="A56" s="1"/>
      <c r="B56" s="22" t="s">
        <v>263</v>
      </c>
      <c r="C56" s="22" t="s">
        <v>2</v>
      </c>
      <c r="D56" s="22" t="s">
        <v>2</v>
      </c>
      <c r="E56" s="22" t="s">
        <v>2</v>
      </c>
      <c r="F56" s="19">
        <v>0.75</v>
      </c>
      <c r="G56" s="29" t="s">
        <v>264</v>
      </c>
    </row>
    <row r="57" spans="1:7" ht="12.95" customHeight="1">
      <c r="A57" s="1"/>
      <c r="B57" s="17" t="s">
        <v>246</v>
      </c>
      <c r="C57" s="17" t="s">
        <v>2</v>
      </c>
      <c r="D57" s="17" t="s">
        <v>2</v>
      </c>
      <c r="E57" s="17" t="s">
        <v>2</v>
      </c>
      <c r="F57" s="19">
        <v>0.75</v>
      </c>
      <c r="G57" s="29" t="s">
        <v>264</v>
      </c>
    </row>
    <row r="58" spans="1:7" ht="12.95" customHeight="1">
      <c r="A58" s="1"/>
      <c r="B58" s="17" t="s">
        <v>268</v>
      </c>
      <c r="C58" s="22" t="s">
        <v>2</v>
      </c>
      <c r="D58" s="22" t="s">
        <v>2</v>
      </c>
      <c r="E58" s="22" t="s">
        <v>2</v>
      </c>
      <c r="F58" s="19">
        <v>-406.11</v>
      </c>
      <c r="G58" s="34">
        <v>-3.8999999999999998E-3</v>
      </c>
    </row>
    <row r="59" spans="1:7" ht="12.95" customHeight="1">
      <c r="A59" s="1"/>
      <c r="B59" s="17" t="s">
        <v>269</v>
      </c>
      <c r="C59" s="22" t="s">
        <v>2</v>
      </c>
      <c r="D59" s="22" t="s">
        <v>2</v>
      </c>
      <c r="E59" s="22" t="s">
        <v>2</v>
      </c>
      <c r="F59" s="19">
        <v>95568.972709177106</v>
      </c>
      <c r="G59" s="30">
        <v>1</v>
      </c>
    </row>
    <row r="60" spans="1:7" ht="12.95" customHeight="1">
      <c r="A60" s="1"/>
      <c r="B60" s="35" t="s">
        <v>2</v>
      </c>
      <c r="C60" s="1"/>
      <c r="D60" s="1"/>
      <c r="E60" s="1"/>
      <c r="F60" s="1"/>
      <c r="G60" s="1"/>
    </row>
    <row r="61" spans="1:7" ht="12.95" customHeight="1">
      <c r="A61" s="1"/>
      <c r="B61" s="35" t="s">
        <v>270</v>
      </c>
      <c r="C61" s="1"/>
      <c r="D61" s="1"/>
      <c r="E61" s="1"/>
      <c r="F61" s="1"/>
      <c r="G61" s="1"/>
    </row>
    <row r="62" spans="1:7" ht="12.95" customHeight="1">
      <c r="A62" s="1"/>
      <c r="B62" s="35" t="s">
        <v>2</v>
      </c>
      <c r="C62" s="1"/>
      <c r="D62" s="1"/>
      <c r="E62" s="1"/>
      <c r="F62" s="1"/>
      <c r="G62" s="1"/>
    </row>
    <row r="63" spans="1:7" ht="12.95" customHeight="1" thickBot="1">
      <c r="A63" s="1"/>
      <c r="B63" s="35"/>
      <c r="C63" s="1"/>
      <c r="D63" s="1"/>
      <c r="E63" s="1"/>
      <c r="F63" s="1"/>
      <c r="G63" s="1"/>
    </row>
    <row r="64" spans="1:7" s="49" customFormat="1" ht="12.95" customHeight="1">
      <c r="B64" s="113" t="s">
        <v>3071</v>
      </c>
      <c r="C64" s="51"/>
      <c r="D64" s="51"/>
      <c r="E64" s="51"/>
      <c r="F64" s="114"/>
    </row>
    <row r="65" spans="1:7" s="49" customFormat="1">
      <c r="B65" s="54" t="s">
        <v>3081</v>
      </c>
      <c r="C65" s="55"/>
      <c r="D65" s="55"/>
      <c r="E65" s="55"/>
      <c r="F65" s="56"/>
    </row>
    <row r="66" spans="1:7" s="49" customFormat="1" ht="15">
      <c r="B66" s="57" t="s">
        <v>3072</v>
      </c>
      <c r="C66" s="55"/>
      <c r="D66" s="55"/>
      <c r="E66" s="58"/>
      <c r="F66" s="56"/>
    </row>
    <row r="67" spans="1:7" s="49" customFormat="1" ht="13.5" thickBot="1">
      <c r="B67" s="59" t="s">
        <v>3073</v>
      </c>
      <c r="C67" s="60"/>
      <c r="D67" s="60"/>
      <c r="E67" s="60"/>
      <c r="F67" s="61"/>
    </row>
    <row r="68" spans="1:7" s="49" customFormat="1">
      <c r="B68" s="50" t="s">
        <v>3074</v>
      </c>
      <c r="C68" s="558" t="s">
        <v>3075</v>
      </c>
      <c r="D68" s="558"/>
      <c r="E68" s="63"/>
      <c r="F68" s="64"/>
    </row>
    <row r="69" spans="1:7" s="49" customFormat="1" ht="13.5" thickBot="1">
      <c r="B69" s="65"/>
      <c r="C69" s="66">
        <v>43373</v>
      </c>
      <c r="D69" s="66">
        <v>43555</v>
      </c>
      <c r="E69" s="67"/>
      <c r="F69" s="68"/>
    </row>
    <row r="70" spans="1:7" s="49" customFormat="1" ht="15">
      <c r="B70" s="50" t="s">
        <v>3076</v>
      </c>
      <c r="C70" s="84"/>
      <c r="D70" s="84"/>
      <c r="E70" s="145"/>
      <c r="F70" s="53"/>
    </row>
    <row r="71" spans="1:7" s="49" customFormat="1" ht="15">
      <c r="A71" s="72">
        <v>114476</v>
      </c>
      <c r="B71" s="54" t="s">
        <v>3077</v>
      </c>
      <c r="C71" s="75">
        <v>14.49</v>
      </c>
      <c r="D71" s="75">
        <v>15.26</v>
      </c>
      <c r="E71" s="76"/>
      <c r="F71" s="77"/>
      <c r="G71" s="78"/>
    </row>
    <row r="72" spans="1:7" s="49" customFormat="1" ht="15">
      <c r="A72" s="72">
        <v>114477</v>
      </c>
      <c r="B72" s="54" t="s">
        <v>3078</v>
      </c>
      <c r="C72" s="75">
        <v>13.62</v>
      </c>
      <c r="D72" s="75">
        <v>14.35</v>
      </c>
      <c r="E72" s="76"/>
      <c r="F72" s="77"/>
    </row>
    <row r="73" spans="1:7" s="49" customFormat="1" ht="15">
      <c r="A73" s="72"/>
      <c r="B73" s="54"/>
      <c r="C73" s="75"/>
      <c r="D73" s="80"/>
      <c r="E73" s="76"/>
      <c r="F73" s="77"/>
    </row>
    <row r="74" spans="1:7" s="49" customFormat="1" ht="15">
      <c r="A74" s="72"/>
      <c r="B74" s="69" t="s">
        <v>3079</v>
      </c>
      <c r="C74" s="75"/>
      <c r="D74" s="75"/>
      <c r="E74" s="76"/>
      <c r="F74" s="77"/>
    </row>
    <row r="75" spans="1:7" s="49" customFormat="1" ht="15">
      <c r="A75" s="72">
        <v>118469</v>
      </c>
      <c r="B75" s="54" t="str">
        <f>+B71</f>
        <v>Growth</v>
      </c>
      <c r="C75" s="75">
        <v>15.64</v>
      </c>
      <c r="D75" s="75">
        <v>16.559999999999999</v>
      </c>
      <c r="E75" s="76"/>
      <c r="F75" s="77"/>
    </row>
    <row r="76" spans="1:7" s="49" customFormat="1" ht="15">
      <c r="A76" s="72">
        <v>118468</v>
      </c>
      <c r="B76" s="54" t="str">
        <f>+B72</f>
        <v>Dividend</v>
      </c>
      <c r="C76" s="75">
        <v>15.33</v>
      </c>
      <c r="D76" s="75">
        <v>16.23</v>
      </c>
      <c r="E76" s="76"/>
      <c r="F76" s="77"/>
    </row>
    <row r="77" spans="1:7" s="49" customFormat="1" ht="15">
      <c r="A77" s="72"/>
      <c r="B77" s="54"/>
      <c r="C77" s="74"/>
      <c r="D77" s="75"/>
      <c r="E77" s="76"/>
      <c r="F77" s="77"/>
    </row>
    <row r="78" spans="1:7" s="49" customFormat="1">
      <c r="B78" s="54" t="s">
        <v>3082</v>
      </c>
      <c r="C78" s="98"/>
      <c r="D78" s="74"/>
      <c r="E78" s="99"/>
      <c r="F78" s="100"/>
    </row>
    <row r="79" spans="1:7" s="49" customFormat="1" ht="15">
      <c r="B79" s="54" t="s">
        <v>3096</v>
      </c>
      <c r="C79" s="55"/>
      <c r="D79" s="92"/>
      <c r="E79" s="81"/>
      <c r="F79" s="77"/>
    </row>
    <row r="80" spans="1:7" s="49" customFormat="1" ht="15">
      <c r="B80" s="54" t="s">
        <v>3083</v>
      </c>
      <c r="C80" s="87"/>
      <c r="D80" s="88"/>
      <c r="E80" s="81"/>
      <c r="F80" s="77"/>
    </row>
    <row r="81" spans="2:6" s="261" customFormat="1" ht="15">
      <c r="B81" s="54" t="s">
        <v>3317</v>
      </c>
      <c r="C81" s="55"/>
      <c r="D81" s="120"/>
      <c r="E81" s="121"/>
      <c r="F81" s="77"/>
    </row>
    <row r="82" spans="2:6" s="49" customFormat="1">
      <c r="B82" s="54" t="s">
        <v>3084</v>
      </c>
      <c r="C82" s="89"/>
      <c r="D82" s="89"/>
      <c r="E82" s="55"/>
      <c r="F82" s="56"/>
    </row>
    <row r="83" spans="2:6" s="49" customFormat="1" ht="13.5" thickBot="1">
      <c r="B83" s="59" t="s">
        <v>3080</v>
      </c>
      <c r="C83" s="90"/>
      <c r="D83" s="90"/>
      <c r="E83" s="60"/>
      <c r="F83" s="61"/>
    </row>
  </sheetData>
  <mergeCells count="3">
    <mergeCell ref="B1:G1"/>
    <mergeCell ref="B2:G2"/>
    <mergeCell ref="C68:D6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58</vt:i4>
      </vt:variant>
      <vt:variant>
        <vt:lpstr>Named Ranges</vt:lpstr>
      </vt:variant>
      <vt:variant>
        <vt:i4>1</vt:i4>
      </vt:variant>
    </vt:vector>
  </HeadingPairs>
  <TitlesOfParts>
    <vt:vector size="59" baseType="lpstr">
      <vt:lpstr>Index</vt:lpstr>
      <vt:lpstr>IDFC CEF</vt:lpstr>
      <vt:lpstr>IDFC MCF</vt:lpstr>
      <vt:lpstr>IDFC FEF</vt:lpstr>
      <vt:lpstr>IDFC LCF</vt:lpstr>
      <vt:lpstr>IDFC SVF</vt:lpstr>
      <vt:lpstr>IDFC-TAF</vt:lpstr>
      <vt:lpstr>IDFC-NIFTY</vt:lpstr>
      <vt:lpstr>IDFC INFRA</vt:lpstr>
      <vt:lpstr>IDFC-DEF</vt:lpstr>
      <vt:lpstr>IDFC HEF</vt:lpstr>
      <vt:lpstr>IDFC AF</vt:lpstr>
      <vt:lpstr>IDFC ES</vt:lpstr>
      <vt:lpstr>IDFC-SETF</vt:lpstr>
      <vt:lpstr>IDFC-NETF</vt:lpstr>
      <vt:lpstr>IDFC-EQOS4</vt:lpstr>
      <vt:lpstr>IDFC-EQOS5</vt:lpstr>
      <vt:lpstr>IDFC-EQOS6</vt:lpstr>
      <vt:lpstr>IDFC CF</vt:lpstr>
      <vt:lpstr>IDFC OF</vt:lpstr>
      <vt:lpstr>IDFC BOND IP</vt:lpstr>
      <vt:lpstr>IDFC BOND ST</vt:lpstr>
      <vt:lpstr>IDFC GSF-IP</vt:lpstr>
      <vt:lpstr>IDFC GSF - CMP</vt:lpstr>
      <vt:lpstr>IDFC DBF</vt:lpstr>
      <vt:lpstr>IDFC MMF</vt:lpstr>
      <vt:lpstr>IDFC BOND MT</vt:lpstr>
      <vt:lpstr>IDFC LDF</vt:lpstr>
      <vt:lpstr>IDFC RSF</vt:lpstr>
      <vt:lpstr>IDFC BPDF</vt:lpstr>
      <vt:lpstr>IDFC-CBF</vt:lpstr>
      <vt:lpstr>IDFC CRF</vt:lpstr>
      <vt:lpstr>IDFC USTF</vt:lpstr>
      <vt:lpstr>IDFC ASBF</vt:lpstr>
      <vt:lpstr>IDFCAAF-AP</vt:lpstr>
      <vt:lpstr>IDFCAAF-CP</vt:lpstr>
      <vt:lpstr>IDFCAAF-MIP</vt:lpstr>
      <vt:lpstr>IDFC-YSIF2</vt:lpstr>
      <vt:lpstr>IDFC-FTPS129</vt:lpstr>
      <vt:lpstr>IDFC-FTPS131</vt:lpstr>
      <vt:lpstr>IDFC-FTPS140</vt:lpstr>
      <vt:lpstr>IDFC-FTPS142</vt:lpstr>
      <vt:lpstr>IDFC-FTPS144</vt:lpstr>
      <vt:lpstr>IDFC-FTPS149</vt:lpstr>
      <vt:lpstr>IDFC-FTPS152</vt:lpstr>
      <vt:lpstr>IDFC-FTPS154</vt:lpstr>
      <vt:lpstr>IDFC-FTPS156</vt:lpstr>
      <vt:lpstr>IDFC-FTPS159</vt:lpstr>
      <vt:lpstr>IDFC-FTPS160</vt:lpstr>
      <vt:lpstr>IDFC-FTPS161</vt:lpstr>
      <vt:lpstr>IDFC-FTPS163</vt:lpstr>
      <vt:lpstr>IDFC-FTPS166</vt:lpstr>
      <vt:lpstr>IDFC-FTPS167</vt:lpstr>
      <vt:lpstr>IDFC-FTPS176</vt:lpstr>
      <vt:lpstr>IDFC-FTPS177</vt:lpstr>
      <vt:lpstr>IDFC-FTPS179</vt:lpstr>
      <vt:lpstr>IDFC-FTPS178</vt:lpstr>
      <vt:lpstr>Derivative Disclosure</vt:lpstr>
      <vt:lpstr>'Derivative Disclosure'!Print_Titles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Jhanwar</dc:creator>
  <cp:keywords>For internal use only</cp:keywords>
  <cp:lastModifiedBy>Prashant Jhanwar</cp:lastModifiedBy>
  <cp:lastPrinted>2019-04-08T15:17:02Z</cp:lastPrinted>
  <dcterms:created xsi:type="dcterms:W3CDTF">2019-04-02T09:26:44Z</dcterms:created>
  <dcterms:modified xsi:type="dcterms:W3CDTF">2019-04-09T05:27:01Z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c11eccee-fbb0-408c-bceb-b681d60c696f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