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405" windowWidth="18840" windowHeight="11685" tabRatio="678"/>
  </bookViews>
  <sheets>
    <sheet name="Focused 25" sheetId="5" r:id="rId1"/>
    <sheet name="Focused Midcap 30" sheetId="7" r:id="rId2"/>
    <sheet name="Focused Multicap 35" sheetId="8" r:id="rId3"/>
    <sheet name="Focused Long Term" sheetId="9" r:id="rId4"/>
    <sheet name="Focused Dynamic" sheetId="10" r:id="rId5"/>
    <sheet name="USTBF" sheetId="6" r:id="rId6"/>
    <sheet name="M50" sheetId="1" r:id="rId7"/>
    <sheet name="MCAP100" sheetId="2" r:id="rId8"/>
    <sheet name="N100" sheetId="3" r:id="rId9"/>
  </sheets>
  <definedNames>
    <definedName name="_xlnm._FilterDatabase" localSheetId="4" hidden="1">'Focused Dynamic'!$A$7:$M$28</definedName>
    <definedName name="_xlnm._FilterDatabase" localSheetId="3" hidden="1">'Focused Long Term'!$A$7:$N$31</definedName>
    <definedName name="_xlnm._FilterDatabase" localSheetId="7" hidden="1">MCAP100!$B$8:$I$109</definedName>
  </definedNames>
  <calcPr calcId="145621"/>
</workbook>
</file>

<file path=xl/calcChain.xml><?xml version="1.0" encoding="utf-8"?>
<calcChain xmlns="http://schemas.openxmlformats.org/spreadsheetml/2006/main">
  <c r="E97" i="6" l="1"/>
  <c r="E91" i="6"/>
</calcChain>
</file>

<file path=xl/sharedStrings.xml><?xml version="1.0" encoding="utf-8"?>
<sst xmlns="http://schemas.openxmlformats.org/spreadsheetml/2006/main" count="2682" uniqueCount="752">
  <si>
    <t>Motilal Oswal MOSt Shares M50 ETF</t>
  </si>
  <si>
    <t>Portfolio as on October 31,2016</t>
  </si>
  <si>
    <t>Sr. No.</t>
  </si>
  <si>
    <t xml:space="preserve"> Name of Instrument</t>
  </si>
  <si>
    <t>ISIN</t>
  </si>
  <si>
    <t xml:space="preserve"> Rating / Industry </t>
  </si>
  <si>
    <t xml:space="preserve"> Quantity</t>
  </si>
  <si>
    <t>Market value (Rs. In lakhs)</t>
  </si>
  <si>
    <t>% to Net Assets</t>
  </si>
  <si>
    <t>Security Type</t>
  </si>
  <si>
    <t>EQUITY &amp; EQUITY RELATED</t>
  </si>
  <si>
    <t xml:space="preserve"> Listed / awaiting listing on the stock exchanges</t>
  </si>
  <si>
    <t>HDFC Bank Limited</t>
  </si>
  <si>
    <t>INE040A01026</t>
  </si>
  <si>
    <t>Banks</t>
  </si>
  <si>
    <t>Listed</t>
  </si>
  <si>
    <t>EQUITY</t>
  </si>
  <si>
    <t>Housing Development Finance Corporation Limited</t>
  </si>
  <si>
    <t>INE001A01036</t>
  </si>
  <si>
    <t>Finance</t>
  </si>
  <si>
    <t>ITC Limited</t>
  </si>
  <si>
    <t>INE154A01025</t>
  </si>
  <si>
    <t>Consumer Non Durables</t>
  </si>
  <si>
    <t>Infosys Limited</t>
  </si>
  <si>
    <t>INE009A01021</t>
  </si>
  <si>
    <t>Software</t>
  </si>
  <si>
    <t>Reliance Industries Limited</t>
  </si>
  <si>
    <t>INE002A01018</t>
  </si>
  <si>
    <t>Petroleum Products</t>
  </si>
  <si>
    <t>ICICI Bank Limited</t>
  </si>
  <si>
    <t>INE090A01021</t>
  </si>
  <si>
    <t>Tata Consultancy Services Limited</t>
  </si>
  <si>
    <t>INE467B01029</t>
  </si>
  <si>
    <t>Larsen &amp; Toubro Limited</t>
  </si>
  <si>
    <t>INE018A01030</t>
  </si>
  <si>
    <t>Construction Project</t>
  </si>
  <si>
    <t>Tata Motors Limited</t>
  </si>
  <si>
    <t>INE155A01022</t>
  </si>
  <si>
    <t>Auto</t>
  </si>
  <si>
    <t>Kotak Mahindra Bank Limited</t>
  </si>
  <si>
    <t>INE237A01028</t>
  </si>
  <si>
    <t>Axis Bank Limited</t>
  </si>
  <si>
    <t>INE238A01034</t>
  </si>
  <si>
    <t>Sun Pharmaceuticals Industries Limited</t>
  </si>
  <si>
    <t>INE044A01036</t>
  </si>
  <si>
    <t>Pharmaceuticals</t>
  </si>
  <si>
    <t>State Bank of India</t>
  </si>
  <si>
    <t>INE062A01020</t>
  </si>
  <si>
    <t>Maruti Suzuki India Limited</t>
  </si>
  <si>
    <t>INE585B01010</t>
  </si>
  <si>
    <t>Mahindra &amp; Mahindra Limited</t>
  </si>
  <si>
    <t>INE101A01026</t>
  </si>
  <si>
    <t>Hindustan Unilever Limited</t>
  </si>
  <si>
    <t>INE030A01027</t>
  </si>
  <si>
    <t>IndusInd Bank Limited</t>
  </si>
  <si>
    <t>INE095A01012</t>
  </si>
  <si>
    <t>Oil &amp; Natural Gas Corporation Limited</t>
  </si>
  <si>
    <t>INE213A01029</t>
  </si>
  <si>
    <t>Oil</t>
  </si>
  <si>
    <t>Asian Paints Limited</t>
  </si>
  <si>
    <t>INE021A01026</t>
  </si>
  <si>
    <t>HCL Technologies Limited</t>
  </si>
  <si>
    <t>INE860A01027</t>
  </si>
  <si>
    <t>Hero MotoCorp Limited</t>
  </si>
  <si>
    <t>INE158A01026</t>
  </si>
  <si>
    <t>Bharti Airtel Limited</t>
  </si>
  <si>
    <t>INE397D01024</t>
  </si>
  <si>
    <t>Telecom - Services</t>
  </si>
  <si>
    <t>Dr. Reddy's Laboratories Limited</t>
  </si>
  <si>
    <t>INE089A01023</t>
  </si>
  <si>
    <t>Yes Bank Limited</t>
  </si>
  <si>
    <t>INE528G01019</t>
  </si>
  <si>
    <t>UltraTech Cement Limited</t>
  </si>
  <si>
    <t>INE481G01011</t>
  </si>
  <si>
    <t>Cement</t>
  </si>
  <si>
    <t>Coal India Limited</t>
  </si>
  <si>
    <t>INE522F01014</t>
  </si>
  <si>
    <t>Minerals/Mining</t>
  </si>
  <si>
    <t>Power Grid Corporation of India Limited</t>
  </si>
  <si>
    <t>INE752E01010</t>
  </si>
  <si>
    <t>Power</t>
  </si>
  <si>
    <t>Bajaj Auto Limited</t>
  </si>
  <si>
    <t>INE917I01010</t>
  </si>
  <si>
    <t>NTPC Limited</t>
  </si>
  <si>
    <t>INE733E01010</t>
  </si>
  <si>
    <t>Lupin Limited</t>
  </si>
  <si>
    <t>INE326A01037</t>
  </si>
  <si>
    <t>Bharat Petroleum Corporation Limited</t>
  </si>
  <si>
    <t>INE029A01011</t>
  </si>
  <si>
    <t>INE047A01021</t>
  </si>
  <si>
    <t>Wipro Limited</t>
  </si>
  <si>
    <t>INE075A01022</t>
  </si>
  <si>
    <t>Cipla Limited</t>
  </si>
  <si>
    <t>INE059A01026</t>
  </si>
  <si>
    <t>Zee Entertainment Enterprises Limited</t>
  </si>
  <si>
    <t>INE256A01028</t>
  </si>
  <si>
    <t>Media &amp; Entertainment</t>
  </si>
  <si>
    <t>Eicher Motors Limited</t>
  </si>
  <si>
    <t>INE066A01013</t>
  </si>
  <si>
    <t>Adani Ports and Special Economic Zone Limited</t>
  </si>
  <si>
    <t>INE742F01042</t>
  </si>
  <si>
    <t>Transportation</t>
  </si>
  <si>
    <t>Tech Mahindra Limited</t>
  </si>
  <si>
    <t>INE669C01036</t>
  </si>
  <si>
    <t>Tata Steel Limited</t>
  </si>
  <si>
    <t>INE081A01012</t>
  </si>
  <si>
    <t>Ferrous Metals</t>
  </si>
  <si>
    <t>Aurobindo Pharma Limited</t>
  </si>
  <si>
    <t>INE406A01037</t>
  </si>
  <si>
    <t>Bosch Limited</t>
  </si>
  <si>
    <t>INE323A01026</t>
  </si>
  <si>
    <t>Auto Ancillaries</t>
  </si>
  <si>
    <t>GAIL (India) Limited</t>
  </si>
  <si>
    <t>INE129A01019</t>
  </si>
  <si>
    <t>Gas</t>
  </si>
  <si>
    <t>Hindalco Industries Limited</t>
  </si>
  <si>
    <t>INE038A01020</t>
  </si>
  <si>
    <t>Non - Ferrous Metals</t>
  </si>
  <si>
    <t>Ambuja Cements Limited</t>
  </si>
  <si>
    <t>INE079A01024</t>
  </si>
  <si>
    <t>Bharti Infratel Limited</t>
  </si>
  <si>
    <t>INE121J01017</t>
  </si>
  <si>
    <t>Telecom -  Equipment &amp; Accessories</t>
  </si>
  <si>
    <t>IN9155A01020</t>
  </si>
  <si>
    <t>Bank of Baroda</t>
  </si>
  <si>
    <t>INE028A01039</t>
  </si>
  <si>
    <t>ACC Limited</t>
  </si>
  <si>
    <t>INE012A01025</t>
  </si>
  <si>
    <t>Tata Power Company Limited</t>
  </si>
  <si>
    <t>INE245A01021</t>
  </si>
  <si>
    <t>Bharat Heavy Electricals Limited</t>
  </si>
  <si>
    <t>INE257A01026</t>
  </si>
  <si>
    <t>Industrial Capital Goods</t>
  </si>
  <si>
    <t>Idea Cellular Limited</t>
  </si>
  <si>
    <t>INE669E01016</t>
  </si>
  <si>
    <t>Total</t>
  </si>
  <si>
    <t>CBLO / Reverse Repo Investments</t>
  </si>
  <si>
    <t>Deposits</t>
  </si>
  <si>
    <t>Cash &amp; Cash Equivalents</t>
  </si>
  <si>
    <t>Net Receivable/Payable</t>
  </si>
  <si>
    <t>Grand Total</t>
  </si>
  <si>
    <t>Sector / Rating</t>
  </si>
  <si>
    <t>Percent</t>
  </si>
  <si>
    <t>Cash &amp; Equivalent</t>
  </si>
  <si>
    <t xml:space="preserve">Total Expense Ratio </t>
  </si>
  <si>
    <t>Regular Plan :</t>
  </si>
  <si>
    <t>NAV</t>
  </si>
  <si>
    <t>Regular Growth Plan</t>
  </si>
  <si>
    <t>Monthly AAUM in Crores</t>
  </si>
  <si>
    <t>Latest AUM (31 Oct. 2016 ) in Crores</t>
  </si>
  <si>
    <t>Portfolio Turnover Ratio</t>
  </si>
  <si>
    <t>Motilal Oswal MOSt Shares Midcap 100 ETF</t>
  </si>
  <si>
    <t>Piramal Enterprises Limited</t>
  </si>
  <si>
    <t>INE140A01024</t>
  </si>
  <si>
    <t>Cairn India Limited</t>
  </si>
  <si>
    <t>INE910H01017</t>
  </si>
  <si>
    <t>MRF Limited</t>
  </si>
  <si>
    <t>INE883A01011</t>
  </si>
  <si>
    <t>Petronet LNG Limited</t>
  </si>
  <si>
    <t>INE347G01014</t>
  </si>
  <si>
    <t>Container Corporation of India Limited</t>
  </si>
  <si>
    <t>INE111A01017</t>
  </si>
  <si>
    <t>Pidilite Industries Limited</t>
  </si>
  <si>
    <t>INE318A01026</t>
  </si>
  <si>
    <t>Chemicals</t>
  </si>
  <si>
    <t>Punjab National Bank</t>
  </si>
  <si>
    <t>INE160A01022</t>
  </si>
  <si>
    <t>INE010B01027</t>
  </si>
  <si>
    <t>Siemens Limited</t>
  </si>
  <si>
    <t>INE003A01024</t>
  </si>
  <si>
    <t>NMDC Limited</t>
  </si>
  <si>
    <t>INE584A01023</t>
  </si>
  <si>
    <t>Power Finance Corporation Limited</t>
  </si>
  <si>
    <t>INE134E01011</t>
  </si>
  <si>
    <t>Apollo Hospitals Enterprise Limited</t>
  </si>
  <si>
    <t>INE437A01024</t>
  </si>
  <si>
    <t>Healthcare Services</t>
  </si>
  <si>
    <t>Bharat Financial Inclusion Limited</t>
  </si>
  <si>
    <t>INE180K01011</t>
  </si>
  <si>
    <t>Mahindra &amp; Mahindra Financial Services Limited</t>
  </si>
  <si>
    <t>INE774D01024</t>
  </si>
  <si>
    <t>Havells India Limited</t>
  </si>
  <si>
    <t>INE176B01034</t>
  </si>
  <si>
    <t>Consumer Durables</t>
  </si>
  <si>
    <t>Tata Chemicals Limited</t>
  </si>
  <si>
    <t>INE092A01019</t>
  </si>
  <si>
    <t>Page Industries Limited</t>
  </si>
  <si>
    <t>INE761H01022</t>
  </si>
  <si>
    <t>Textile Products</t>
  </si>
  <si>
    <t>Exide Industries Limited</t>
  </si>
  <si>
    <t>INE302A01020</t>
  </si>
  <si>
    <t>Voltas Limited</t>
  </si>
  <si>
    <t>INE226A01021</t>
  </si>
  <si>
    <t>Amara Raja Batteries Limited</t>
  </si>
  <si>
    <t>INE885A01032</t>
  </si>
  <si>
    <t>TVS Motor Company Limited</t>
  </si>
  <si>
    <t>INE494B01023</t>
  </si>
  <si>
    <t>The Ramco Cements Limited</t>
  </si>
  <si>
    <t>INE331A01037</t>
  </si>
  <si>
    <t>Bharat Electronics Limited</t>
  </si>
  <si>
    <t>INE263A01016</t>
  </si>
  <si>
    <t>Vakrangee Limited</t>
  </si>
  <si>
    <t>INE051B01021</t>
  </si>
  <si>
    <t>Reliance Infrastructure Limited</t>
  </si>
  <si>
    <t>INE036A01016</t>
  </si>
  <si>
    <t>Emami Limited</t>
  </si>
  <si>
    <t>INE548C01032</t>
  </si>
  <si>
    <t>GlaxoSmithKline Consumer Healthcare Limited</t>
  </si>
  <si>
    <t>INE264A01014</t>
  </si>
  <si>
    <t>The Indian Hotels Company Limited</t>
  </si>
  <si>
    <t>INE053A01029</t>
  </si>
  <si>
    <t>Hotels Resorts And Other Recreational Activities</t>
  </si>
  <si>
    <t>Oracle Financial Services Software Limited</t>
  </si>
  <si>
    <t>INE881D01027</t>
  </si>
  <si>
    <t>Torrent Pharmaceuticals Limited</t>
  </si>
  <si>
    <t>INE685A01028</t>
  </si>
  <si>
    <t>DLF Limited</t>
  </si>
  <si>
    <t>INE271C01023</t>
  </si>
  <si>
    <t>Construction</t>
  </si>
  <si>
    <t>Procter &amp; Gamble Hygiene and Health Care Limited</t>
  </si>
  <si>
    <t>INE179A01014</t>
  </si>
  <si>
    <t>Rajesh Exports Limited</t>
  </si>
  <si>
    <t>INE343B01030</t>
  </si>
  <si>
    <t>Hindustan Zinc Limited</t>
  </si>
  <si>
    <t>INE267A01025</t>
  </si>
  <si>
    <t>Biocon Limited</t>
  </si>
  <si>
    <t>INE376G01013</t>
  </si>
  <si>
    <t>Reliance Capital Limited</t>
  </si>
  <si>
    <t>INE013A01015</t>
  </si>
  <si>
    <t>Strides Shasun Limited</t>
  </si>
  <si>
    <t>INE939A01011</t>
  </si>
  <si>
    <t>NHPC Limited</t>
  </si>
  <si>
    <t>INE848E01016</t>
  </si>
  <si>
    <t>Arvind Limited</t>
  </si>
  <si>
    <t>INE034A01011</t>
  </si>
  <si>
    <t>United Breweries Limited</t>
  </si>
  <si>
    <t>INE686F01025</t>
  </si>
  <si>
    <t>Indraprastha Gas Limited</t>
  </si>
  <si>
    <t>INE203G01019</t>
  </si>
  <si>
    <t>ABB India Limited</t>
  </si>
  <si>
    <t>INE117A01022</t>
  </si>
  <si>
    <t>Tata Global Beverages Limited</t>
  </si>
  <si>
    <t>INE192A01025</t>
  </si>
  <si>
    <t>Canara Bank</t>
  </si>
  <si>
    <t>INE476A01014</t>
  </si>
  <si>
    <t>Karur Vysya Bank Limited</t>
  </si>
  <si>
    <t>INE036D01010</t>
  </si>
  <si>
    <t>Oil India Limited</t>
  </si>
  <si>
    <t>INE274J01014</t>
  </si>
  <si>
    <t>Apollo Tyres Limited</t>
  </si>
  <si>
    <t>INE438A01022</t>
  </si>
  <si>
    <t>L&amp;T Finance Holdings Limited</t>
  </si>
  <si>
    <t>INE498L01015</t>
  </si>
  <si>
    <t>Sun TV Network Limited</t>
  </si>
  <si>
    <t>INE424H01027</t>
  </si>
  <si>
    <t>Kansai Nerolac Paints Limited</t>
  </si>
  <si>
    <t>INE531A01024</t>
  </si>
  <si>
    <t>Steel Authority of India Limited</t>
  </si>
  <si>
    <t>INE114A01011</t>
  </si>
  <si>
    <t>CRISIL Limited</t>
  </si>
  <si>
    <t>INE007A01025</t>
  </si>
  <si>
    <t>Rural Electrification Corporation Ltd.</t>
  </si>
  <si>
    <t>INE020B01018</t>
  </si>
  <si>
    <t>Dewan Housing Finance Corporation Limited</t>
  </si>
  <si>
    <t>INE202B01012</t>
  </si>
  <si>
    <t>Century Textiles &amp; Industries Limited</t>
  </si>
  <si>
    <t>INE055A01016</t>
  </si>
  <si>
    <t>SRF Limited</t>
  </si>
  <si>
    <t>INE647A01010</t>
  </si>
  <si>
    <t>Mindtree Limited</t>
  </si>
  <si>
    <t>INE018I01017</t>
  </si>
  <si>
    <t>Jubilant Life Sciences Limited</t>
  </si>
  <si>
    <t>INE700A01033</t>
  </si>
  <si>
    <t>Reliance Communications Limited</t>
  </si>
  <si>
    <t>INE330H01018</t>
  </si>
  <si>
    <t>Ajanta Pharma Limited</t>
  </si>
  <si>
    <t>INE031B01049</t>
  </si>
  <si>
    <t>INE987B01026</t>
  </si>
  <si>
    <t>Gujarat Pipavav Port Limited</t>
  </si>
  <si>
    <t>INE517F01014</t>
  </si>
  <si>
    <t>Suzlon Energy Limited</t>
  </si>
  <si>
    <t>INE040H01021</t>
  </si>
  <si>
    <t>Gujarat State Petronet Limited</t>
  </si>
  <si>
    <t>INE246F01010</t>
  </si>
  <si>
    <t>Tata Communications Limited</t>
  </si>
  <si>
    <t>INE151A01013</t>
  </si>
  <si>
    <t>MphasiS Limited</t>
  </si>
  <si>
    <t>INE356A01018</t>
  </si>
  <si>
    <t>IPCA Laboratories Limited</t>
  </si>
  <si>
    <t>INE571A01020</t>
  </si>
  <si>
    <t>CESC Limited</t>
  </si>
  <si>
    <t>INE486A01013</t>
  </si>
  <si>
    <t>Sanofi India Limited</t>
  </si>
  <si>
    <t>INE058A01010</t>
  </si>
  <si>
    <t>The Great Eastern Shipping Company Limited</t>
  </si>
  <si>
    <t>INE017A01032</t>
  </si>
  <si>
    <t>Dish TV India Limited</t>
  </si>
  <si>
    <t>INE836F01026</t>
  </si>
  <si>
    <t>Union Bank of India</t>
  </si>
  <si>
    <t>INE692A01016</t>
  </si>
  <si>
    <t>Interglobe Aviation Limited</t>
  </si>
  <si>
    <t>INE646L01027</t>
  </si>
  <si>
    <t>Thermax Limited</t>
  </si>
  <si>
    <t>INE152A01029</t>
  </si>
  <si>
    <t>Godrej Industries Limited</t>
  </si>
  <si>
    <t>INE233A01035</t>
  </si>
  <si>
    <t>IRB Infrastructure Developers Limited</t>
  </si>
  <si>
    <t>INE821I01014</t>
  </si>
  <si>
    <t>Reliance Power Limited</t>
  </si>
  <si>
    <t>INE614G01033</t>
  </si>
  <si>
    <t>Alembic Pharmaceuticals Limited</t>
  </si>
  <si>
    <t>INE901L01018</t>
  </si>
  <si>
    <t>The South Indian Bank Limited</t>
  </si>
  <si>
    <t>INE683A01023</t>
  </si>
  <si>
    <t>Sintex Industries Limited</t>
  </si>
  <si>
    <t>INE429C01035</t>
  </si>
  <si>
    <t>Industrial Products</t>
  </si>
  <si>
    <t>Crompton  Greaves Ltd.</t>
  </si>
  <si>
    <t>INE067A01029</t>
  </si>
  <si>
    <t>DCB BANK LIMITED</t>
  </si>
  <si>
    <t>INE503A01015</t>
  </si>
  <si>
    <t>GMR Infrastructure Limited</t>
  </si>
  <si>
    <t>INE776C01039</t>
  </si>
  <si>
    <t>NCC Limited</t>
  </si>
  <si>
    <t>INE868B01028</t>
  </si>
  <si>
    <t>Jubilant Foodworks Limited</t>
  </si>
  <si>
    <t>INE797F01012</t>
  </si>
  <si>
    <t>Persistent Systems Limited</t>
  </si>
  <si>
    <t>INE262H01013</t>
  </si>
  <si>
    <t>Torrent Power Limited</t>
  </si>
  <si>
    <t>INE813H01021</t>
  </si>
  <si>
    <t>INE176A01028</t>
  </si>
  <si>
    <t>Adani Power Limited</t>
  </si>
  <si>
    <t>INE814H01011</t>
  </si>
  <si>
    <t>IDBI Bank Limited</t>
  </si>
  <si>
    <t>INE008A01015</t>
  </si>
  <si>
    <t>Bank of India</t>
  </si>
  <si>
    <t>INE084A01016</t>
  </si>
  <si>
    <t>Jindal Steel &amp; Power Limited</t>
  </si>
  <si>
    <t>INE749A01030</t>
  </si>
  <si>
    <t>Wockhardt Limited</t>
  </si>
  <si>
    <t>INE049B01025</t>
  </si>
  <si>
    <t>Sun Pharma Advanced Research Company Limited</t>
  </si>
  <si>
    <t>INE232I01014</t>
  </si>
  <si>
    <t>CEAT Limited</t>
  </si>
  <si>
    <t>INE482A01020</t>
  </si>
  <si>
    <t>Housing Development and Infrastructure Ltd.</t>
  </si>
  <si>
    <t>INE191I01012</t>
  </si>
  <si>
    <t>JSW Energy Limited</t>
  </si>
  <si>
    <t>INE121E01018</t>
  </si>
  <si>
    <t>Tata Elxsi Limited</t>
  </si>
  <si>
    <t>INE670A01012</t>
  </si>
  <si>
    <t>Adani Enterprises Limited</t>
  </si>
  <si>
    <t>INE423A01024</t>
  </si>
  <si>
    <t>Trading</t>
  </si>
  <si>
    <t>Just Dial Limited</t>
  </si>
  <si>
    <t>INE599M01018</t>
  </si>
  <si>
    <t>Motilal Oswal MOSt Shares NASDAQ 100 ETF</t>
  </si>
  <si>
    <t>Apple</t>
  </si>
  <si>
    <t>US0378331005</t>
  </si>
  <si>
    <t>Technology Hardware &amp; Equipment</t>
  </si>
  <si>
    <t>Microsoft Corporation</t>
  </si>
  <si>
    <t>US5949181045</t>
  </si>
  <si>
    <t>Software &amp; Services</t>
  </si>
  <si>
    <t>Amazon.com</t>
  </si>
  <si>
    <t>US0231351067</t>
  </si>
  <si>
    <t>Retailing</t>
  </si>
  <si>
    <t>Facebook</t>
  </si>
  <si>
    <t>US30303M1027</t>
  </si>
  <si>
    <t>Alphabet INC-Class C</t>
  </si>
  <si>
    <t>US02079K1079</t>
  </si>
  <si>
    <t>Alphabet INC-Class A</t>
  </si>
  <si>
    <t>US02079K3059</t>
  </si>
  <si>
    <t>Intel Corporation</t>
  </si>
  <si>
    <t>US4581401001</t>
  </si>
  <si>
    <t>Semiconductors &amp; Semiconductor</t>
  </si>
  <si>
    <t>Cisco Systems</t>
  </si>
  <si>
    <t>US17275R1023</t>
  </si>
  <si>
    <t>Comcast Corporation</t>
  </si>
  <si>
    <t>US20030N1019</t>
  </si>
  <si>
    <t>Media</t>
  </si>
  <si>
    <t>Amgen</t>
  </si>
  <si>
    <t>US0311621009</t>
  </si>
  <si>
    <t>Pharmaceuticals Biotechnology</t>
  </si>
  <si>
    <t>Kraft Heinz Company</t>
  </si>
  <si>
    <t>US5007541064</t>
  </si>
  <si>
    <t>Food Beverage &amp; Tobacco</t>
  </si>
  <si>
    <t>QUALCOMM</t>
  </si>
  <si>
    <t>US7475251036</t>
  </si>
  <si>
    <t>Gilead Sciences</t>
  </si>
  <si>
    <t>US3755581036</t>
  </si>
  <si>
    <t>WALGREENS BOOTS ALLIANCE INC WBA</t>
  </si>
  <si>
    <t>US9314271084</t>
  </si>
  <si>
    <t>Food &amp; Staples Retailing</t>
  </si>
  <si>
    <t>Celgene Corporation</t>
  </si>
  <si>
    <t>US1510201049</t>
  </si>
  <si>
    <t>Starbucks Corporation</t>
  </si>
  <si>
    <t>US8552441094</t>
  </si>
  <si>
    <t>Consumer Services</t>
  </si>
  <si>
    <t>priceline.com</t>
  </si>
  <si>
    <t>US7415034039</t>
  </si>
  <si>
    <t>Texas Instruments</t>
  </si>
  <si>
    <t>US8825081040</t>
  </si>
  <si>
    <t>Mondelez International</t>
  </si>
  <si>
    <t>US6092071058</t>
  </si>
  <si>
    <t>Charter Communications INC</t>
  </si>
  <si>
    <t>US16119P1084</t>
  </si>
  <si>
    <t>Broadcom Limited</t>
  </si>
  <si>
    <t>SG9999014823</t>
  </si>
  <si>
    <t>Costco Wholesale Corporation</t>
  </si>
  <si>
    <t>US22160K1051</t>
  </si>
  <si>
    <t>Biogen Idec</t>
  </si>
  <si>
    <t>US09062X1037</t>
  </si>
  <si>
    <t>Netflix</t>
  </si>
  <si>
    <t>US64110L1061</t>
  </si>
  <si>
    <t>Adobe Systems</t>
  </si>
  <si>
    <t>US00724F1012</t>
  </si>
  <si>
    <t>PayPal Holdings Inc</t>
  </si>
  <si>
    <t>US70450Y1038</t>
  </si>
  <si>
    <t>Baidu</t>
  </si>
  <si>
    <t>US0567521085</t>
  </si>
  <si>
    <t>Express Scripts Holding</t>
  </si>
  <si>
    <t>US30219G1085</t>
  </si>
  <si>
    <t>Health Care Equipment &amp; Services</t>
  </si>
  <si>
    <t>T-Mobile Us Inc.</t>
  </si>
  <si>
    <t>US8725901040</t>
  </si>
  <si>
    <t>Telecommunication Services</t>
  </si>
  <si>
    <t>Automatic Data Processing</t>
  </si>
  <si>
    <t>US0530151036</t>
  </si>
  <si>
    <t>Yahoo!</t>
  </si>
  <si>
    <t>US9843321061</t>
  </si>
  <si>
    <t>NVIDIA Corporation</t>
  </si>
  <si>
    <t>US67066G1040</t>
  </si>
  <si>
    <t>Regeneron Pharmaceuticals</t>
  </si>
  <si>
    <t>US75886F1075</t>
  </si>
  <si>
    <t>NXP SEMICONDUCTORS</t>
  </si>
  <si>
    <t>NL0009538784</t>
  </si>
  <si>
    <t>eBay</t>
  </si>
  <si>
    <t>US2786421030</t>
  </si>
  <si>
    <t>Activision Blizzard</t>
  </si>
  <si>
    <t>US00507V1098</t>
  </si>
  <si>
    <t>Cognizant Technology Solution</t>
  </si>
  <si>
    <t>US1924461023</t>
  </si>
  <si>
    <t>Applied Materials</t>
  </si>
  <si>
    <t>US0382221051</t>
  </si>
  <si>
    <t>Alexion Pharmaceuticals</t>
  </si>
  <si>
    <t>US0153511094</t>
  </si>
  <si>
    <t>Tesla Motors</t>
  </si>
  <si>
    <t>US88160R1014</t>
  </si>
  <si>
    <t>Automobiles &amp; Components</t>
  </si>
  <si>
    <t>CSX Corp</t>
  </si>
  <si>
    <t>US1264081035</t>
  </si>
  <si>
    <t>Twenty-First Century Fox</t>
  </si>
  <si>
    <t>US90130A1016</t>
  </si>
  <si>
    <t>Intuit</t>
  </si>
  <si>
    <t>US4612021034</t>
  </si>
  <si>
    <t>Monster Beverage Corporation</t>
  </si>
  <si>
    <t>US61174X1090</t>
  </si>
  <si>
    <t>Marriott International -Cl A</t>
  </si>
  <si>
    <t>US5719032022</t>
  </si>
  <si>
    <t>Intuitive Surgical</t>
  </si>
  <si>
    <t>US46120E6023</t>
  </si>
  <si>
    <t>O'Reilly Automotive</t>
  </si>
  <si>
    <t>US67103H1077</t>
  </si>
  <si>
    <t>Ross Stores</t>
  </si>
  <si>
    <t>US7782961038</t>
  </si>
  <si>
    <t>Electronic Arts Inc Com</t>
  </si>
  <si>
    <t>US2855121099</t>
  </si>
  <si>
    <t>JD.Com Inc-ADR</t>
  </si>
  <si>
    <t>US47215P1066</t>
  </si>
  <si>
    <t>Fiserv</t>
  </si>
  <si>
    <t>US3377381088</t>
  </si>
  <si>
    <t>American Airlines Group Inc Com Usd1</t>
  </si>
  <si>
    <t>US02376R1023</t>
  </si>
  <si>
    <t>Twenty-First Century Fox - B</t>
  </si>
  <si>
    <t>US90130A2006</t>
  </si>
  <si>
    <t>LIBERTY GLOBAL INC-C W/I COM SER C</t>
  </si>
  <si>
    <t>GB00B8W67B19</t>
  </si>
  <si>
    <t>ILLUMINA</t>
  </si>
  <si>
    <t>US4523271090</t>
  </si>
  <si>
    <t>Netease INC</t>
  </si>
  <si>
    <t>US64110W1027</t>
  </si>
  <si>
    <t>Sirius Xm Holdings</t>
  </si>
  <si>
    <t>US82968B1035</t>
  </si>
  <si>
    <t>Mylan</t>
  </si>
  <si>
    <t>NL0011031208</t>
  </si>
  <si>
    <t>Paychex</t>
  </si>
  <si>
    <t>US7043261079</t>
  </si>
  <si>
    <t>Cerner Corporation</t>
  </si>
  <si>
    <t>US1567821046</t>
  </si>
  <si>
    <t>Analog Devices</t>
  </si>
  <si>
    <t>US0326541051</t>
  </si>
  <si>
    <t>PACCAR</t>
  </si>
  <si>
    <t>US6937181088</t>
  </si>
  <si>
    <t>Capital Goods</t>
  </si>
  <si>
    <t>Vertex Pharmaceuticals</t>
  </si>
  <si>
    <t>US92532F1003</t>
  </si>
  <si>
    <t>Expedia Inc  New</t>
  </si>
  <si>
    <t>US30212P3038</t>
  </si>
  <si>
    <t>Micron Technology</t>
  </si>
  <si>
    <t>US5951121038</t>
  </si>
  <si>
    <t>Dollar Tree</t>
  </si>
  <si>
    <t>US2567461080</t>
  </si>
  <si>
    <t>Western Digital Corporation</t>
  </si>
  <si>
    <t>US9581021055</t>
  </si>
  <si>
    <t>Ctrip.Com International Ltd.</t>
  </si>
  <si>
    <t>US22943F1003</t>
  </si>
  <si>
    <t>Incyte Genomics Inc</t>
  </si>
  <si>
    <t>US45337C1027</t>
  </si>
  <si>
    <t>Autodesk</t>
  </si>
  <si>
    <t>US0527691069</t>
  </si>
  <si>
    <t>Lam Research Corp Com</t>
  </si>
  <si>
    <t>US5128071082</t>
  </si>
  <si>
    <t>US82481R1068</t>
  </si>
  <si>
    <t>Symantec Corporation</t>
  </si>
  <si>
    <t>US8715031089</t>
  </si>
  <si>
    <t>Ulta Salon Cosmetics &amp; Fragrance Inc.</t>
  </si>
  <si>
    <t>US90384S3031</t>
  </si>
  <si>
    <t>Skyworks Solutions Inc.</t>
  </si>
  <si>
    <t>US83088M1027</t>
  </si>
  <si>
    <t>Sba Communications Corporation</t>
  </si>
  <si>
    <t>US78388J1060</t>
  </si>
  <si>
    <t>Biomarin Pharmaceutical Inc</t>
  </si>
  <si>
    <t>US09061G1013</t>
  </si>
  <si>
    <t>Check Point Software Technologies</t>
  </si>
  <si>
    <t>IL0010824113</t>
  </si>
  <si>
    <t>Verisk Analytics</t>
  </si>
  <si>
    <t>US92345Y1064</t>
  </si>
  <si>
    <t>Commercial &amp; Professional Services</t>
  </si>
  <si>
    <t>Dentsply Sirona Inc</t>
  </si>
  <si>
    <t>US24906P1093</t>
  </si>
  <si>
    <t>Citrix Systems</t>
  </si>
  <si>
    <t>US1773761002</t>
  </si>
  <si>
    <t>Viacom</t>
  </si>
  <si>
    <t>US92553P2011</t>
  </si>
  <si>
    <t>DISH NETWORK CORPORATION</t>
  </si>
  <si>
    <t>US25470M1099</t>
  </si>
  <si>
    <t>Microchip Technology INC Com</t>
  </si>
  <si>
    <t>US5950171042</t>
  </si>
  <si>
    <t>CA</t>
  </si>
  <si>
    <t>US12673P1057</t>
  </si>
  <si>
    <t>Xilinx</t>
  </si>
  <si>
    <t>US9839191015</t>
  </si>
  <si>
    <t>Akamai Technologies</t>
  </si>
  <si>
    <t>US00971T1016</t>
  </si>
  <si>
    <t>Henry Schein</t>
  </si>
  <si>
    <t>US8064071025</t>
  </si>
  <si>
    <t>Fastenal Company</t>
  </si>
  <si>
    <t>US3119001044</t>
  </si>
  <si>
    <t>Vodafone Group</t>
  </si>
  <si>
    <t>US92857W3088</t>
  </si>
  <si>
    <t>Maxim Integrated Products</t>
  </si>
  <si>
    <t>US57772K1016</t>
  </si>
  <si>
    <t>Mattel</t>
  </si>
  <si>
    <t>US5770811025</t>
  </si>
  <si>
    <t>Consumer Durables &amp; Apparel</t>
  </si>
  <si>
    <t>Seagate Technology</t>
  </si>
  <si>
    <t>IE00B58JVZ52</t>
  </si>
  <si>
    <t>Netapp</t>
  </si>
  <si>
    <t>US64110D1046</t>
  </si>
  <si>
    <t>Whole Food Market</t>
  </si>
  <si>
    <t>US9668371068</t>
  </si>
  <si>
    <t>Norwegian Cruise Line Holdings Ltd.</t>
  </si>
  <si>
    <t>BMG667211046</t>
  </si>
  <si>
    <t>TRIPADVISOR</t>
  </si>
  <si>
    <t>US8969452015</t>
  </si>
  <si>
    <t>Liberty Global</t>
  </si>
  <si>
    <t>GB00B8W67662</t>
  </si>
  <si>
    <t>TRACTOR SUPPLY COMPANY</t>
  </si>
  <si>
    <t>US8923561067</t>
  </si>
  <si>
    <t>Liberty Interactive Corporation</t>
  </si>
  <si>
    <t>US53071M1045</t>
  </si>
  <si>
    <t>Stericycle</t>
  </si>
  <si>
    <t>US8589121081</t>
  </si>
  <si>
    <t>Bed Bath &amp; Beyond</t>
  </si>
  <si>
    <t>US0758961009</t>
  </si>
  <si>
    <t>Discovery Communications C</t>
  </si>
  <si>
    <t>US25470F3029</t>
  </si>
  <si>
    <t>Liberty Ventures - Ser A</t>
  </si>
  <si>
    <t>US53071M8800</t>
  </si>
  <si>
    <t>Discovery Communications</t>
  </si>
  <si>
    <t>US25470F1049</t>
  </si>
  <si>
    <t>Motilal Oswal MOSt Focused 25 Fund</t>
  </si>
  <si>
    <t>Britannia Industries Limited</t>
  </si>
  <si>
    <t>INE216A01022</t>
  </si>
  <si>
    <t>Hindustan Petroleum Corporation Limited</t>
  </si>
  <si>
    <t>INE094A01015</t>
  </si>
  <si>
    <t>Max Financial Services Limited</t>
  </si>
  <si>
    <t>INE180A01020</t>
  </si>
  <si>
    <t>RBL Bank Limited</t>
  </si>
  <si>
    <t>INE976G01028</t>
  </si>
  <si>
    <t>Direct Plan :</t>
  </si>
  <si>
    <t>Direct Dividend Plan</t>
  </si>
  <si>
    <t>Direct Growth Plan</t>
  </si>
  <si>
    <t>Regular Dividend Plan</t>
  </si>
  <si>
    <t>Motilal Oswal MOSt Ultra Short Fund</t>
  </si>
  <si>
    <t>Commercial Paper**</t>
  </si>
  <si>
    <t>National Bank for Agriculture and Rural Development</t>
  </si>
  <si>
    <t>INE261F14970</t>
  </si>
  <si>
    <t>CRISIL A1+</t>
  </si>
  <si>
    <t>Unlisted</t>
  </si>
  <si>
    <t>COMMERCIAL PAPERS</t>
  </si>
  <si>
    <t>INE001A14PI4</t>
  </si>
  <si>
    <t>INE001A14PK0</t>
  </si>
  <si>
    <t>CARE A1+</t>
  </si>
  <si>
    <t>MONEY MARKET INSTRUMENT</t>
  </si>
  <si>
    <t>Certificate of Deposit**</t>
  </si>
  <si>
    <t>Export Import Bank Of India</t>
  </si>
  <si>
    <t>INE514E16AO3</t>
  </si>
  <si>
    <t>CERTIFICATE OF DEPOSIT</t>
  </si>
  <si>
    <t>Small Industries Development Bank of India</t>
  </si>
  <si>
    <t>INE556F16101</t>
  </si>
  <si>
    <t>Andhra Bank</t>
  </si>
  <si>
    <t>INE434A16MW0</t>
  </si>
  <si>
    <t>Bank of Maharashtra</t>
  </si>
  <si>
    <t>INE457A16HN0</t>
  </si>
  <si>
    <t>Punjab &amp; Sind Bank</t>
  </si>
  <si>
    <t>INE608A16MF4</t>
  </si>
  <si>
    <t>ICRA A1+</t>
  </si>
  <si>
    <t>INE008A16K52</t>
  </si>
  <si>
    <t>INE476A16QW2</t>
  </si>
  <si>
    <t>INE090A161G0</t>
  </si>
  <si>
    <t>Vijaya Bank</t>
  </si>
  <si>
    <t>INE705A16NS9</t>
  </si>
  <si>
    <t>INE095A16SD6</t>
  </si>
  <si>
    <t>INE095A16UA8</t>
  </si>
  <si>
    <t>INE238A16D61</t>
  </si>
  <si>
    <t>Corporation Bank</t>
  </si>
  <si>
    <t>INE112A16JZ1</t>
  </si>
  <si>
    <t>INE112A16KH7</t>
  </si>
  <si>
    <t>INE261F16207</t>
  </si>
  <si>
    <t>Kotak Mahindra Bank</t>
  </si>
  <si>
    <t>INE237A16R33</t>
  </si>
  <si>
    <t>INE237A16R74</t>
  </si>
  <si>
    <t>INE238A16L79</t>
  </si>
  <si>
    <t>INE238A16L61</t>
  </si>
  <si>
    <t>INE090A167H5</t>
  </si>
  <si>
    <t>INE090A163I2</t>
  </si>
  <si>
    <t>INE434A16NV0</t>
  </si>
  <si>
    <t>INE238A16O68</t>
  </si>
  <si>
    <t>Direct Plan - Daily Dividend</t>
  </si>
  <si>
    <t>Direct Plan - Fortnightly Dividend</t>
  </si>
  <si>
    <t>Direct Plan - Monthly Dividend</t>
  </si>
  <si>
    <t>Direct Plan - Quarterly Dividend</t>
  </si>
  <si>
    <t>Direct Plan - Weekly Dividend</t>
  </si>
  <si>
    <t>Regular Plan - Daily Dividend</t>
  </si>
  <si>
    <t>Regular Plan - Fortnightly Dividend</t>
  </si>
  <si>
    <t>Regular Plan - Monthly Dividend</t>
  </si>
  <si>
    <t>Regular Plan - Quarterly Dividend</t>
  </si>
  <si>
    <t>Regular Plan - Weekly Dividend</t>
  </si>
  <si>
    <t>Motilal Oswal MOSt Focused Midcap30 Fund</t>
  </si>
  <si>
    <t>Repco Home Finance Limited</t>
  </si>
  <si>
    <t>INE612J01015</t>
  </si>
  <si>
    <t>WABCO India Limited</t>
  </si>
  <si>
    <t>INE342J01019</t>
  </si>
  <si>
    <t>INE296A01024</t>
  </si>
  <si>
    <t>Advanced Enzyme Technologies Limited</t>
  </si>
  <si>
    <t>INE837H01012</t>
  </si>
  <si>
    <t>Alkem Laboratories Limited</t>
  </si>
  <si>
    <t>INE540L01014</t>
  </si>
  <si>
    <t>INE500L01026</t>
  </si>
  <si>
    <t>INE451A01017</t>
  </si>
  <si>
    <t>Triveni Turbine Limited</t>
  </si>
  <si>
    <t>INE152M01016</t>
  </si>
  <si>
    <t>Manpasand Beverages Limited</t>
  </si>
  <si>
    <t>INE122R01018</t>
  </si>
  <si>
    <t>Multi Commodity Exchange of India Limited</t>
  </si>
  <si>
    <t>INE745G01035</t>
  </si>
  <si>
    <t>Timken India Limited</t>
  </si>
  <si>
    <t>INE325A01013</t>
  </si>
  <si>
    <t>Motilal Oswal MOSt Focused Multicap35 Fn</t>
  </si>
  <si>
    <t>United Spirits Limited</t>
  </si>
  <si>
    <t>INE854D01016</t>
  </si>
  <si>
    <t>Supreme Industries Limited</t>
  </si>
  <si>
    <t>INE195A01028</t>
  </si>
  <si>
    <t>IDIA00160710</t>
  </si>
  <si>
    <t>Fixed Deposit</t>
  </si>
  <si>
    <t>IDIA00160875</t>
  </si>
  <si>
    <t>TERM DEPOSITS</t>
  </si>
  <si>
    <t>Motilal Oswal MOSt Focused Long Term Fn</t>
  </si>
  <si>
    <t>Canfin Homes Ltd</t>
  </si>
  <si>
    <t>INE477A01012</t>
  </si>
  <si>
    <t>Mahanagar Gas Limited</t>
  </si>
  <si>
    <t>INE002S01010</t>
  </si>
  <si>
    <t>Gruh Finance Limited</t>
  </si>
  <si>
    <t>INE580B01029</t>
  </si>
  <si>
    <t>Bayer Cropscience</t>
  </si>
  <si>
    <t>INE462A01022</t>
  </si>
  <si>
    <t>Pesticides</t>
  </si>
  <si>
    <t>Indian Oil Corporation Limited</t>
  </si>
  <si>
    <t>INE242A01010</t>
  </si>
  <si>
    <t>Grasim Industries Limited</t>
  </si>
  <si>
    <t>Bata India Limited</t>
  </si>
  <si>
    <t>Natco Pharma Limited</t>
  </si>
  <si>
    <t>Cadila Healthcare Limited</t>
  </si>
  <si>
    <t>Shire Pharmaceuticals</t>
  </si>
  <si>
    <t>Bajaj Finance Limited</t>
  </si>
  <si>
    <t>S H Kelkar And Company Limited</t>
  </si>
  <si>
    <t>CITI Bank</t>
  </si>
  <si>
    <t>PNB Housing Finance Limited</t>
  </si>
  <si>
    <t>FIXED DEPOSIT</t>
  </si>
  <si>
    <t>Motilal Oswal MOSt Focused Dynamic Fund</t>
  </si>
  <si>
    <t>CRISIL AAA</t>
  </si>
  <si>
    <t>CARE AAA</t>
  </si>
  <si>
    <t>BONDS &amp; NCDs</t>
  </si>
  <si>
    <t>Listed / awaiting listing on the stock exchanges</t>
  </si>
  <si>
    <t>INE134E08ID3</t>
  </si>
  <si>
    <t>DERIVATIVES</t>
  </si>
  <si>
    <t>NIFTY INDEX FUTURE</t>
  </si>
  <si>
    <t>INDEX FUTURE</t>
  </si>
  <si>
    <t>IDIA00159329</t>
  </si>
  <si>
    <t>Unrated</t>
  </si>
  <si>
    <t>Direct Plan - Annual Dividend</t>
  </si>
  <si>
    <t>Regular Plan - Annual Dividend</t>
  </si>
  <si>
    <t>INE860H07DB3</t>
  </si>
  <si>
    <t>INE756I07AB7</t>
  </si>
  <si>
    <t>INE020B08856</t>
  </si>
  <si>
    <t>INE572E09379</t>
  </si>
  <si>
    <t>INE134E08IC5</t>
  </si>
  <si>
    <t>INE013A073G1</t>
  </si>
  <si>
    <t>INE013A073F3</t>
  </si>
  <si>
    <t>INE774D07PW5</t>
  </si>
  <si>
    <t>INE721A07GT7</t>
  </si>
  <si>
    <t>Aditya Birla Finance Limited</t>
  </si>
  <si>
    <t>NIFTY241116</t>
  </si>
  <si>
    <t>IDIA00160445</t>
  </si>
  <si>
    <t xml:space="preserve">CARE AAA </t>
  </si>
  <si>
    <t>CRISIL AA+</t>
  </si>
  <si>
    <t>Dividend History</t>
  </si>
  <si>
    <t>Record Date (November 21, 2014)</t>
  </si>
  <si>
    <t>Dividend per Unit (Rs.)</t>
  </si>
  <si>
    <t>Cum Dividend NAV</t>
  </si>
  <si>
    <t>EX Dividend NAV</t>
  </si>
  <si>
    <t>Direct Plan</t>
  </si>
  <si>
    <t>Regular Plan</t>
  </si>
  <si>
    <t>Record Date (January 01, 2016)</t>
  </si>
  <si>
    <t>Quarterly Dividend (Direct Plan)</t>
  </si>
  <si>
    <t>Record Date Dividend Option</t>
  </si>
  <si>
    <t>Quarterly Dividend (Regular Plan)</t>
  </si>
  <si>
    <t>Monthly Dividend (Direct Plan)</t>
  </si>
  <si>
    <t>Monthly Dividend (Regular Plan)</t>
  </si>
  <si>
    <t>Force Motors Limited</t>
  </si>
  <si>
    <t>Rural Electrification Corporation Limited</t>
  </si>
  <si>
    <t>Shriram Transport Finance Company Limited</t>
  </si>
  <si>
    <t>Record Date (March 4, 2015)</t>
  </si>
  <si>
    <t>Record Date (February 19, 2016)</t>
  </si>
  <si>
    <t>Bayer Cropscience Limited</t>
  </si>
  <si>
    <t>ICRA AA+</t>
  </si>
  <si>
    <t>Can Fin Homes Limited</t>
  </si>
  <si>
    <t>HDB Financial Services Limited</t>
  </si>
  <si>
    <t>Crompton  Greaves Limited</t>
  </si>
  <si>
    <t>Housing Development and Infrastructure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</si>
</sst>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,###;\(#,###\)"/>
    <numFmt numFmtId="165" formatCode="#,###.00;\(#,###.00\)"/>
    <numFmt numFmtId="166" formatCode="0.00\%;\-0.00\%"/>
    <numFmt numFmtId="167" formatCode="#,##0.00%"/>
    <numFmt numFmtId="168" formatCode="#,###.00########;\(#,###.00####\)"/>
    <numFmt numFmtId="169" formatCode="#,##0.00####;\(#,##0.00####\)"/>
    <numFmt numFmtId="170" formatCode="#,##0.00;\(#,##0.00\)"/>
    <numFmt numFmtId="171" formatCode="0.00000000000000"/>
    <numFmt numFmtId="172" formatCode="0.000000000000"/>
    <numFmt numFmtId="173" formatCode="0.0000000000000"/>
    <numFmt numFmtId="174" formatCode="#,##0;\(#,##0\)"/>
    <numFmt numFmtId="175" formatCode="#,##0.0000000_);\(#,##0.0000000\)"/>
    <numFmt numFmtId="176" formatCode="0.000000%"/>
    <numFmt numFmtId="177" formatCode="#,##0.0000%"/>
    <numFmt numFmtId="178" formatCode="0.0000"/>
    <numFmt numFmtId="179" formatCode="#,##0.00000"/>
    <numFmt numFmtId="180" formatCode="#,##0.0000"/>
    <numFmt numFmtId="181" formatCode="#,##0.000000"/>
  </numFmts>
  <fonts count="2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6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9"/>
      <color indexed="9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8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/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/>
      <top style="thin">
        <color rgb="FFCACAD9"/>
      </top>
      <bottom style="thin">
        <color indexed="31"/>
      </bottom>
      <diagonal/>
    </border>
    <border>
      <left/>
      <right/>
      <top style="thin">
        <color rgb="FFCACAD9"/>
      </top>
      <bottom style="thin">
        <color indexed="31"/>
      </bottom>
      <diagonal/>
    </border>
    <border>
      <left/>
      <right style="thin">
        <color indexed="31"/>
      </right>
      <top style="thin">
        <color rgb="FFCACAD9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9" fontId="20" fillId="0" borderId="0" applyFont="0" applyFill="0" applyBorder="0" applyAlignment="0" applyProtection="0"/>
  </cellStyleXfs>
  <cellXfs count="221">
    <xf numFmtId="0" fontId="0" fillId="0" borderId="0" xfId="0"/>
    <xf numFmtId="0" fontId="1" fillId="2" borderId="0" xfId="0" applyFont="1" applyFill="1"/>
    <xf numFmtId="49" fontId="2" fillId="3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right"/>
    </xf>
    <xf numFmtId="49" fontId="7" fillId="2" borderId="2" xfId="0" applyNumberFormat="1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right"/>
    </xf>
    <xf numFmtId="165" fontId="7" fillId="2" borderId="2" xfId="0" applyNumberFormat="1" applyFont="1" applyFill="1" applyBorder="1" applyAlignment="1">
      <alignment horizontal="right"/>
    </xf>
    <xf numFmtId="166" fontId="7" fillId="2" borderId="2" xfId="0" applyNumberFormat="1" applyFont="1" applyFill="1" applyBorder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7" fillId="2" borderId="2" xfId="0" applyNumberFormat="1" applyFont="1" applyFill="1" applyBorder="1" applyAlignment="1">
      <alignment horizontal="left" vertical="center"/>
    </xf>
    <xf numFmtId="49" fontId="7" fillId="4" borderId="2" xfId="0" applyNumberFormat="1" applyFont="1" applyFill="1" applyBorder="1" applyAlignment="1">
      <alignment horizontal="left" vertical="center"/>
    </xf>
    <xf numFmtId="49" fontId="7" fillId="4" borderId="2" xfId="0" applyNumberFormat="1" applyFont="1" applyFill="1" applyBorder="1" applyAlignment="1">
      <alignment horizontal="right" vertical="center"/>
    </xf>
    <xf numFmtId="165" fontId="7" fillId="4" borderId="2" xfId="0" applyNumberFormat="1" applyFont="1" applyFill="1" applyBorder="1" applyAlignment="1">
      <alignment horizontal="right" vertical="center"/>
    </xf>
    <xf numFmtId="166" fontId="7" fillId="4" borderId="2" xfId="0" applyNumberFormat="1" applyFont="1" applyFill="1" applyBorder="1" applyAlignment="1">
      <alignment horizontal="righ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2" xfId="0" applyFont="1" applyFill="1" applyBorder="1" applyAlignment="1">
      <alignment horizontal="right"/>
    </xf>
    <xf numFmtId="49" fontId="7" fillId="2" borderId="2" xfId="0" applyNumberFormat="1" applyFont="1" applyFill="1" applyBorder="1" applyAlignment="1">
      <alignment horizontal="right" vertical="center"/>
    </xf>
    <xf numFmtId="165" fontId="7" fillId="2" borderId="2" xfId="0" applyNumberFormat="1" applyFont="1" applyFill="1" applyBorder="1" applyAlignment="1">
      <alignment horizontal="right" vertical="center"/>
    </xf>
    <xf numFmtId="166" fontId="7" fillId="2" borderId="2" xfId="0" applyNumberFormat="1" applyFont="1" applyFill="1" applyBorder="1" applyAlignment="1">
      <alignment horizontal="righ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right" vertical="center"/>
    </xf>
    <xf numFmtId="165" fontId="8" fillId="3" borderId="2" xfId="0" applyNumberFormat="1" applyFont="1" applyFill="1" applyBorder="1" applyAlignment="1">
      <alignment horizontal="right" vertical="center"/>
    </xf>
    <xf numFmtId="166" fontId="8" fillId="3" borderId="2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left"/>
    </xf>
    <xf numFmtId="49" fontId="1" fillId="6" borderId="2" xfId="0" applyNumberFormat="1" applyFont="1" applyFill="1" applyBorder="1" applyAlignment="1">
      <alignment horizontal="left"/>
    </xf>
    <xf numFmtId="167" fontId="1" fillId="6" borderId="2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left"/>
    </xf>
    <xf numFmtId="168" fontId="1" fillId="2" borderId="2" xfId="0" applyNumberFormat="1" applyFont="1" applyFill="1" applyBorder="1" applyAlignment="1">
      <alignment horizontal="right"/>
    </xf>
    <xf numFmtId="49" fontId="1" fillId="2" borderId="2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left" vertical="center"/>
    </xf>
    <xf numFmtId="165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169" fontId="1" fillId="2" borderId="2" xfId="0" applyNumberFormat="1" applyFont="1" applyFill="1" applyBorder="1" applyAlignment="1">
      <alignment horizontal="right" vertical="center"/>
    </xf>
    <xf numFmtId="170" fontId="7" fillId="2" borderId="2" xfId="0" applyNumberFormat="1" applyFont="1" applyFill="1" applyBorder="1" applyAlignment="1">
      <alignment horizontal="right"/>
    </xf>
    <xf numFmtId="170" fontId="7" fillId="4" borderId="2" xfId="0" applyNumberFormat="1" applyFont="1" applyFill="1" applyBorder="1" applyAlignment="1">
      <alignment horizontal="right" vertical="center"/>
    </xf>
    <xf numFmtId="170" fontId="7" fillId="2" borderId="2" xfId="0" applyNumberFormat="1" applyFont="1" applyFill="1" applyBorder="1" applyAlignment="1">
      <alignment horizontal="right" vertical="center"/>
    </xf>
    <xf numFmtId="170" fontId="8" fillId="3" borderId="2" xfId="0" applyNumberFormat="1" applyFont="1" applyFill="1" applyBorder="1" applyAlignment="1">
      <alignment horizontal="right" vertical="center"/>
    </xf>
    <xf numFmtId="167" fontId="1" fillId="2" borderId="2" xfId="0" applyNumberFormat="1" applyFont="1" applyFill="1" applyBorder="1" applyAlignment="1">
      <alignment horizontal="right"/>
    </xf>
    <xf numFmtId="49" fontId="7" fillId="2" borderId="2" xfId="0" applyNumberFormat="1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4" fontId="1" fillId="2" borderId="0" xfId="0" applyNumberFormat="1" applyFont="1" applyFill="1"/>
    <xf numFmtId="171" fontId="1" fillId="2" borderId="0" xfId="0" applyNumberFormat="1" applyFont="1" applyFill="1"/>
    <xf numFmtId="172" fontId="1" fillId="2" borderId="0" xfId="0" applyNumberFormat="1" applyFont="1" applyFill="1"/>
    <xf numFmtId="173" fontId="1" fillId="2" borderId="0" xfId="0" applyNumberFormat="1" applyFont="1" applyFill="1"/>
    <xf numFmtId="49" fontId="11" fillId="7" borderId="2" xfId="0" applyNumberFormat="1" applyFont="1" applyFill="1" applyBorder="1" applyAlignment="1">
      <alignment horizontal="left"/>
    </xf>
    <xf numFmtId="49" fontId="7" fillId="2" borderId="3" xfId="0" applyNumberFormat="1" applyFont="1" applyFill="1" applyBorder="1" applyAlignment="1">
      <alignment horizontal="left"/>
    </xf>
    <xf numFmtId="166" fontId="11" fillId="7" borderId="2" xfId="0" applyNumberFormat="1" applyFont="1" applyFill="1" applyBorder="1" applyAlignment="1">
      <alignment horizontal="right"/>
    </xf>
    <xf numFmtId="166" fontId="7" fillId="2" borderId="3" xfId="0" applyNumberFormat="1" applyFont="1" applyFill="1" applyBorder="1" applyAlignment="1">
      <alignment horizontal="right"/>
    </xf>
    <xf numFmtId="0" fontId="13" fillId="8" borderId="0" xfId="1" applyFont="1" applyFill="1" applyAlignment="1">
      <alignment horizontal="left"/>
    </xf>
    <xf numFmtId="0" fontId="13" fillId="7" borderId="0" xfId="1" applyFont="1" applyFill="1" applyAlignment="1">
      <alignment horizontal="left"/>
    </xf>
    <xf numFmtId="0" fontId="14" fillId="7" borderId="0" xfId="1" applyFont="1" applyFill="1" applyAlignment="1">
      <alignment vertical="center"/>
    </xf>
    <xf numFmtId="0" fontId="12" fillId="0" borderId="0" xfId="1"/>
    <xf numFmtId="0" fontId="15" fillId="7" borderId="3" xfId="1" applyFont="1" applyFill="1" applyBorder="1" applyAlignment="1">
      <alignment horizontal="left"/>
    </xf>
    <xf numFmtId="0" fontId="16" fillId="7" borderId="0" xfId="1" applyFont="1" applyFill="1" applyAlignment="1">
      <alignment horizontal="left"/>
    </xf>
    <xf numFmtId="49" fontId="17" fillId="8" borderId="3" xfId="1" applyNumberFormat="1" applyFont="1" applyFill="1" applyBorder="1" applyAlignment="1">
      <alignment horizontal="center"/>
    </xf>
    <xf numFmtId="49" fontId="17" fillId="8" borderId="4" xfId="1" applyNumberFormat="1" applyFont="1" applyFill="1" applyBorder="1" applyAlignment="1"/>
    <xf numFmtId="49" fontId="17" fillId="8" borderId="5" xfId="1" applyNumberFormat="1" applyFont="1" applyFill="1" applyBorder="1" applyAlignment="1"/>
    <xf numFmtId="49" fontId="17" fillId="8" borderId="6" xfId="1" applyNumberFormat="1" applyFont="1" applyFill="1" applyBorder="1" applyAlignment="1"/>
    <xf numFmtId="0" fontId="17" fillId="7" borderId="0" xfId="1" applyFont="1" applyFill="1" applyAlignment="1">
      <alignment horizontal="center"/>
    </xf>
    <xf numFmtId="49" fontId="17" fillId="7" borderId="0" xfId="1" applyNumberFormat="1" applyFont="1" applyFill="1" applyAlignment="1">
      <alignment horizontal="center"/>
    </xf>
    <xf numFmtId="49" fontId="15" fillId="7" borderId="3" xfId="1" applyNumberFormat="1" applyFont="1" applyFill="1" applyBorder="1" applyAlignment="1">
      <alignment horizontal="center"/>
    </xf>
    <xf numFmtId="0" fontId="18" fillId="7" borderId="3" xfId="1" applyFont="1" applyFill="1" applyBorder="1" applyAlignment="1">
      <alignment horizontal="center"/>
    </xf>
    <xf numFmtId="0" fontId="18" fillId="7" borderId="4" xfId="1" applyFont="1" applyFill="1" applyBorder="1" applyAlignment="1"/>
    <xf numFmtId="0" fontId="18" fillId="7" borderId="5" xfId="1" applyFont="1" applyFill="1" applyBorder="1" applyAlignment="1"/>
    <xf numFmtId="0" fontId="18" fillId="7" borderId="6" xfId="1" applyFont="1" applyFill="1" applyBorder="1" applyAlignment="1"/>
    <xf numFmtId="49" fontId="11" fillId="7" borderId="3" xfId="1" applyNumberFormat="1" applyFont="1" applyFill="1" applyBorder="1" applyAlignment="1">
      <alignment horizontal="left"/>
    </xf>
    <xf numFmtId="166" fontId="11" fillId="7" borderId="3" xfId="1" applyNumberFormat="1" applyFont="1" applyFill="1" applyBorder="1" applyAlignment="1">
      <alignment horizontal="right"/>
    </xf>
    <xf numFmtId="49" fontId="18" fillId="7" borderId="4" xfId="1" applyNumberFormat="1" applyFont="1" applyFill="1" applyBorder="1" applyAlignment="1"/>
    <xf numFmtId="49" fontId="18" fillId="7" borderId="5" xfId="1" applyNumberFormat="1" applyFont="1" applyFill="1" applyBorder="1" applyAlignment="1"/>
    <xf numFmtId="49" fontId="18" fillId="7" borderId="6" xfId="1" applyNumberFormat="1" applyFont="1" applyFill="1" applyBorder="1" applyAlignment="1"/>
    <xf numFmtId="0" fontId="11" fillId="7" borderId="3" xfId="1" applyFont="1" applyFill="1" applyBorder="1" applyAlignment="1">
      <alignment horizontal="right"/>
    </xf>
    <xf numFmtId="49" fontId="11" fillId="7" borderId="4" xfId="1" applyNumberFormat="1" applyFont="1" applyFill="1" applyBorder="1" applyAlignment="1"/>
    <xf numFmtId="49" fontId="11" fillId="7" borderId="5" xfId="1" applyNumberFormat="1" applyFont="1" applyFill="1" applyBorder="1" applyAlignment="1"/>
    <xf numFmtId="49" fontId="11" fillId="7" borderId="6" xfId="1" applyNumberFormat="1" applyFont="1" applyFill="1" applyBorder="1" applyAlignment="1"/>
    <xf numFmtId="164" fontId="11" fillId="7" borderId="3" xfId="1" applyNumberFormat="1" applyFont="1" applyFill="1" applyBorder="1" applyAlignment="1">
      <alignment horizontal="right"/>
    </xf>
    <xf numFmtId="170" fontId="11" fillId="7" borderId="3" xfId="1" applyNumberFormat="1" applyFont="1" applyFill="1" applyBorder="1" applyAlignment="1">
      <alignment horizontal="right"/>
    </xf>
    <xf numFmtId="0" fontId="19" fillId="7" borderId="0" xfId="1" applyFont="1" applyFill="1" applyAlignment="1">
      <alignment horizontal="left"/>
    </xf>
    <xf numFmtId="49" fontId="19" fillId="7" borderId="0" xfId="1" applyNumberFormat="1" applyFont="1" applyFill="1" applyAlignment="1">
      <alignment horizontal="left"/>
    </xf>
    <xf numFmtId="49" fontId="11" fillId="7" borderId="0" xfId="1" applyNumberFormat="1" applyFont="1" applyFill="1" applyBorder="1" applyAlignment="1">
      <alignment horizontal="left"/>
    </xf>
    <xf numFmtId="166" fontId="11" fillId="7" borderId="0" xfId="1" applyNumberFormat="1" applyFont="1" applyFill="1" applyBorder="1" applyAlignment="1">
      <alignment horizontal="right"/>
    </xf>
    <xf numFmtId="49" fontId="18" fillId="9" borderId="3" xfId="1" applyNumberFormat="1" applyFont="1" applyFill="1" applyBorder="1" applyAlignment="1">
      <alignment horizontal="left"/>
    </xf>
    <xf numFmtId="174" fontId="11" fillId="9" borderId="3" xfId="1" applyNumberFormat="1" applyFont="1" applyFill="1" applyBorder="1" applyAlignment="1">
      <alignment horizontal="right" vertical="center"/>
    </xf>
    <xf numFmtId="170" fontId="11" fillId="9" borderId="3" xfId="1" applyNumberFormat="1" applyFont="1" applyFill="1" applyBorder="1" applyAlignment="1">
      <alignment horizontal="right" vertical="center"/>
    </xf>
    <xf numFmtId="10" fontId="11" fillId="9" borderId="3" xfId="2" applyNumberFormat="1" applyFont="1" applyFill="1" applyBorder="1" applyAlignment="1">
      <alignment horizontal="right"/>
    </xf>
    <xf numFmtId="0" fontId="21" fillId="7" borderId="3" xfId="1" applyFont="1" applyFill="1" applyBorder="1" applyAlignment="1">
      <alignment horizontal="left" vertical="center"/>
    </xf>
    <xf numFmtId="0" fontId="21" fillId="7" borderId="3" xfId="1" applyFont="1" applyFill="1" applyBorder="1" applyAlignment="1">
      <alignment horizontal="right" vertical="center"/>
    </xf>
    <xf numFmtId="171" fontId="19" fillId="7" borderId="0" xfId="1" applyNumberFormat="1" applyFont="1" applyFill="1" applyAlignment="1">
      <alignment horizontal="left"/>
    </xf>
    <xf numFmtId="174" fontId="11" fillId="7" borderId="3" xfId="1" applyNumberFormat="1" applyFont="1" applyFill="1" applyBorder="1" applyAlignment="1">
      <alignment horizontal="right"/>
    </xf>
    <xf numFmtId="49" fontId="21" fillId="7" borderId="3" xfId="1" applyNumberFormat="1" applyFont="1" applyFill="1" applyBorder="1" applyAlignment="1">
      <alignment horizontal="left"/>
    </xf>
    <xf numFmtId="0" fontId="19" fillId="7" borderId="3" xfId="1" applyFont="1" applyFill="1" applyBorder="1" applyAlignment="1">
      <alignment horizontal="right"/>
    </xf>
    <xf numFmtId="0" fontId="11" fillId="7" borderId="3" xfId="1" applyFont="1" applyFill="1" applyBorder="1" applyAlignment="1">
      <alignment horizontal="left" vertical="center"/>
    </xf>
    <xf numFmtId="0" fontId="11" fillId="9" borderId="3" xfId="1" applyFont="1" applyFill="1" applyBorder="1" applyAlignment="1">
      <alignment horizontal="left" vertical="center"/>
    </xf>
    <xf numFmtId="0" fontId="11" fillId="9" borderId="3" xfId="1" applyFont="1" applyFill="1" applyBorder="1" applyAlignment="1">
      <alignment horizontal="right" vertical="center"/>
    </xf>
    <xf numFmtId="49" fontId="19" fillId="7" borderId="0" xfId="1" applyNumberFormat="1" applyFont="1" applyFill="1" applyAlignment="1">
      <alignment horizontal="left" vertical="center"/>
    </xf>
    <xf numFmtId="0" fontId="19" fillId="7" borderId="0" xfId="1" applyFont="1" applyFill="1" applyAlignment="1">
      <alignment horizontal="left" vertical="center"/>
    </xf>
    <xf numFmtId="0" fontId="11" fillId="7" borderId="3" xfId="1" applyFont="1" applyFill="1" applyBorder="1" applyAlignment="1">
      <alignment horizontal="right" vertical="center"/>
    </xf>
    <xf numFmtId="170" fontId="11" fillId="7" borderId="3" xfId="1" applyNumberFormat="1" applyFont="1" applyFill="1" applyBorder="1" applyAlignment="1">
      <alignment horizontal="right" vertical="center"/>
    </xf>
    <xf numFmtId="0" fontId="19" fillId="8" borderId="3" xfId="1" applyFont="1" applyFill="1" applyBorder="1" applyAlignment="1">
      <alignment horizontal="left" vertical="center"/>
    </xf>
    <xf numFmtId="0" fontId="19" fillId="8" borderId="3" xfId="1" applyFont="1" applyFill="1" applyBorder="1" applyAlignment="1">
      <alignment horizontal="right" vertical="center"/>
    </xf>
    <xf numFmtId="170" fontId="19" fillId="8" borderId="3" xfId="1" applyNumberFormat="1" applyFont="1" applyFill="1" applyBorder="1" applyAlignment="1">
      <alignment horizontal="right" vertical="center"/>
    </xf>
    <xf numFmtId="166" fontId="19" fillId="8" borderId="3" xfId="1" applyNumberFormat="1" applyFont="1" applyFill="1" applyBorder="1" applyAlignment="1">
      <alignment horizontal="right" vertical="center"/>
    </xf>
    <xf numFmtId="49" fontId="17" fillId="10" borderId="3" xfId="1" applyNumberFormat="1" applyFont="1" applyFill="1" applyBorder="1" applyAlignment="1">
      <alignment horizontal="left"/>
    </xf>
    <xf numFmtId="0" fontId="17" fillId="10" borderId="3" xfId="1" applyFont="1" applyFill="1" applyBorder="1" applyAlignment="1">
      <alignment horizontal="left"/>
    </xf>
    <xf numFmtId="175" fontId="14" fillId="7" borderId="0" xfId="1" applyNumberFormat="1" applyFont="1" applyFill="1" applyAlignment="1">
      <alignment vertical="center"/>
    </xf>
    <xf numFmtId="167" fontId="21" fillId="7" borderId="3" xfId="1" applyNumberFormat="1" applyFont="1" applyFill="1" applyBorder="1" applyAlignment="1">
      <alignment horizontal="right"/>
    </xf>
    <xf numFmtId="176" fontId="14" fillId="7" borderId="0" xfId="1" applyNumberFormat="1" applyFont="1" applyFill="1" applyAlignment="1">
      <alignment vertical="center"/>
    </xf>
    <xf numFmtId="177" fontId="14" fillId="7" borderId="0" xfId="1" applyNumberFormat="1" applyFont="1" applyFill="1" applyAlignment="1">
      <alignment vertical="center"/>
    </xf>
    <xf numFmtId="4" fontId="14" fillId="7" borderId="0" xfId="1" applyNumberFormat="1" applyFont="1" applyFill="1" applyAlignment="1">
      <alignment vertical="center"/>
    </xf>
    <xf numFmtId="49" fontId="17" fillId="10" borderId="7" xfId="1" applyNumberFormat="1" applyFont="1" applyFill="1" applyBorder="1" applyAlignment="1">
      <alignment vertical="center"/>
    </xf>
    <xf numFmtId="49" fontId="17" fillId="10" borderId="8" xfId="1" applyNumberFormat="1" applyFont="1" applyFill="1" applyBorder="1" applyAlignment="1">
      <alignment vertical="center"/>
    </xf>
    <xf numFmtId="178" fontId="21" fillId="0" borderId="3" xfId="1" applyNumberFormat="1" applyFont="1" applyFill="1" applyBorder="1" applyAlignment="1">
      <alignment horizontal="right"/>
    </xf>
    <xf numFmtId="178" fontId="14" fillId="7" borderId="0" xfId="1" applyNumberFormat="1" applyFont="1" applyFill="1" applyAlignment="1">
      <alignment vertical="center"/>
    </xf>
    <xf numFmtId="49" fontId="17" fillId="10" borderId="9" xfId="1" applyNumberFormat="1" applyFont="1" applyFill="1" applyBorder="1" applyAlignment="1">
      <alignment vertical="center"/>
    </xf>
    <xf numFmtId="49" fontId="17" fillId="10" borderId="10" xfId="1" applyNumberFormat="1" applyFont="1" applyFill="1" applyBorder="1" applyAlignment="1">
      <alignment vertical="center"/>
    </xf>
    <xf numFmtId="49" fontId="17" fillId="10" borderId="11" xfId="1" applyNumberFormat="1" applyFont="1" applyFill="1" applyBorder="1" applyAlignment="1">
      <alignment vertical="center"/>
    </xf>
    <xf numFmtId="49" fontId="17" fillId="10" borderId="12" xfId="1" applyNumberFormat="1" applyFont="1" applyFill="1" applyBorder="1" applyAlignment="1">
      <alignment vertical="center"/>
    </xf>
    <xf numFmtId="0" fontId="17" fillId="10" borderId="4" xfId="1" applyFont="1" applyFill="1" applyBorder="1" applyAlignment="1"/>
    <xf numFmtId="0" fontId="17" fillId="10" borderId="6" xfId="1" applyFont="1" applyFill="1" applyBorder="1" applyAlignment="1"/>
    <xf numFmtId="49" fontId="17" fillId="10" borderId="4" xfId="1" applyNumberFormat="1" applyFont="1" applyFill="1" applyBorder="1" applyAlignment="1"/>
    <xf numFmtId="49" fontId="17" fillId="10" borderId="6" xfId="1" applyNumberFormat="1" applyFont="1" applyFill="1" applyBorder="1" applyAlignment="1"/>
    <xf numFmtId="165" fontId="21" fillId="7" borderId="3" xfId="1" applyNumberFormat="1" applyFont="1" applyFill="1" applyBorder="1" applyAlignment="1">
      <alignment horizontal="right" vertical="center"/>
    </xf>
    <xf numFmtId="169" fontId="21" fillId="7" borderId="3" xfId="1" applyNumberFormat="1" applyFont="1" applyFill="1" applyBorder="1" applyAlignment="1">
      <alignment horizontal="right" vertical="center"/>
    </xf>
    <xf numFmtId="166" fontId="1" fillId="2" borderId="0" xfId="0" applyNumberFormat="1" applyFont="1" applyFill="1"/>
    <xf numFmtId="0" fontId="7" fillId="0" borderId="2" xfId="0" applyFont="1" applyFill="1" applyBorder="1" applyAlignment="1">
      <alignment horizontal="right"/>
    </xf>
    <xf numFmtId="49" fontId="7" fillId="0" borderId="2" xfId="0" applyNumberFormat="1" applyFont="1" applyFill="1" applyBorder="1" applyAlignment="1">
      <alignment horizontal="left"/>
    </xf>
    <xf numFmtId="49" fontId="10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right"/>
    </xf>
    <xf numFmtId="170" fontId="7" fillId="0" borderId="2" xfId="0" applyNumberFormat="1" applyFont="1" applyFill="1" applyBorder="1" applyAlignment="1">
      <alignment horizontal="right"/>
    </xf>
    <xf numFmtId="166" fontId="7" fillId="0" borderId="2" xfId="0" applyNumberFormat="1" applyFont="1" applyFill="1" applyBorder="1" applyAlignment="1">
      <alignment horizontal="right"/>
    </xf>
    <xf numFmtId="49" fontId="8" fillId="0" borderId="0" xfId="0" applyNumberFormat="1" applyFont="1" applyFill="1" applyAlignment="1">
      <alignment horizontal="left"/>
    </xf>
    <xf numFmtId="0" fontId="1" fillId="0" borderId="0" xfId="0" applyFont="1" applyFill="1"/>
    <xf numFmtId="0" fontId="22" fillId="0" borderId="0" xfId="0" applyFont="1"/>
    <xf numFmtId="0" fontId="9" fillId="11" borderId="0" xfId="0" applyFont="1" applyFill="1" applyBorder="1"/>
    <xf numFmtId="15" fontId="0" fillId="0" borderId="16" xfId="0" applyNumberFormat="1" applyBorder="1"/>
    <xf numFmtId="4" fontId="0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4" fontId="0" fillId="0" borderId="16" xfId="0" applyNumberFormat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79" fontId="0" fillId="0" borderId="16" xfId="0" applyNumberFormat="1" applyBorder="1" applyAlignment="1">
      <alignment horizontal="center"/>
    </xf>
    <xf numFmtId="180" fontId="0" fillId="0" borderId="16" xfId="0" applyNumberFormat="1" applyBorder="1" applyAlignment="1">
      <alignment horizontal="center"/>
    </xf>
    <xf numFmtId="15" fontId="12" fillId="0" borderId="16" xfId="0" applyNumberFormat="1" applyFont="1" applyBorder="1" applyAlignment="1">
      <alignment horizontal="center" vertical="center"/>
    </xf>
    <xf numFmtId="180" fontId="0" fillId="0" borderId="16" xfId="0" applyNumberFormat="1" applyFill="1" applyBorder="1" applyAlignment="1">
      <alignment horizontal="center"/>
    </xf>
    <xf numFmtId="181" fontId="0" fillId="0" borderId="16" xfId="0" applyNumberFormat="1" applyFill="1" applyBorder="1" applyAlignment="1">
      <alignment horizontal="center"/>
    </xf>
    <xf numFmtId="15" fontId="0" fillId="0" borderId="0" xfId="0" applyNumberFormat="1"/>
    <xf numFmtId="180" fontId="0" fillId="0" borderId="0" xfId="0" applyNumberFormat="1"/>
    <xf numFmtId="181" fontId="0" fillId="0" borderId="16" xfId="0" applyNumberFormat="1" applyBorder="1" applyAlignment="1">
      <alignment horizontal="center"/>
    </xf>
    <xf numFmtId="0" fontId="0" fillId="0" borderId="16" xfId="0" applyFill="1" applyBorder="1" applyAlignment="1">
      <alignment horizontal="center"/>
    </xf>
    <xf numFmtId="178" fontId="0" fillId="0" borderId="16" xfId="0" applyNumberFormat="1" applyBorder="1" applyAlignment="1">
      <alignment horizontal="center"/>
    </xf>
    <xf numFmtId="4" fontId="21" fillId="7" borderId="3" xfId="1" applyNumberFormat="1" applyFont="1" applyFill="1" applyBorder="1" applyAlignment="1">
      <alignment horizontal="right" vertical="center"/>
    </xf>
    <xf numFmtId="49" fontId="7" fillId="2" borderId="2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0" fontId="6" fillId="0" borderId="0" xfId="0" applyFont="1"/>
    <xf numFmtId="4" fontId="1" fillId="0" borderId="16" xfId="0" applyNumberFormat="1" applyFont="1" applyBorder="1" applyAlignment="1">
      <alignment horizontal="center"/>
    </xf>
    <xf numFmtId="4" fontId="1" fillId="2" borderId="2" xfId="0" applyNumberFormat="1" applyFont="1" applyFill="1" applyBorder="1" applyAlignment="1">
      <alignment horizontal="right" vertical="center"/>
    </xf>
    <xf numFmtId="49" fontId="11" fillId="7" borderId="2" xfId="1" applyNumberFormat="1" applyFont="1" applyFill="1" applyBorder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49" fontId="3" fillId="4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49" fontId="18" fillId="9" borderId="4" xfId="1" applyNumberFormat="1" applyFont="1" applyFill="1" applyBorder="1" applyAlignment="1">
      <alignment horizontal="left"/>
    </xf>
    <xf numFmtId="49" fontId="18" fillId="9" borderId="5" xfId="1" applyNumberFormat="1" applyFont="1" applyFill="1" applyBorder="1" applyAlignment="1">
      <alignment horizontal="left"/>
    </xf>
    <xf numFmtId="49" fontId="18" fillId="9" borderId="6" xfId="1" applyNumberFormat="1" applyFont="1" applyFill="1" applyBorder="1" applyAlignment="1">
      <alignment horizontal="left"/>
    </xf>
    <xf numFmtId="49" fontId="21" fillId="7" borderId="4" xfId="1" applyNumberFormat="1" applyFont="1" applyFill="1" applyBorder="1" applyAlignment="1">
      <alignment horizontal="left"/>
    </xf>
    <xf numFmtId="49" fontId="21" fillId="7" borderId="5" xfId="1" applyNumberFormat="1" applyFont="1" applyFill="1" applyBorder="1" applyAlignment="1">
      <alignment horizontal="left"/>
    </xf>
    <xf numFmtId="49" fontId="21" fillId="7" borderId="6" xfId="1" applyNumberFormat="1" applyFont="1" applyFill="1" applyBorder="1" applyAlignment="1">
      <alignment horizontal="left"/>
    </xf>
    <xf numFmtId="0" fontId="11" fillId="7" borderId="4" xfId="1" applyFont="1" applyFill="1" applyBorder="1" applyAlignment="1">
      <alignment horizontal="right"/>
    </xf>
    <xf numFmtId="0" fontId="11" fillId="7" borderId="5" xfId="1" applyFont="1" applyFill="1" applyBorder="1" applyAlignment="1">
      <alignment horizontal="right"/>
    </xf>
    <xf numFmtId="0" fontId="11" fillId="7" borderId="6" xfId="1" applyFont="1" applyFill="1" applyBorder="1" applyAlignment="1">
      <alignment horizontal="right"/>
    </xf>
    <xf numFmtId="49" fontId="18" fillId="7" borderId="4" xfId="1" applyNumberFormat="1" applyFont="1" applyFill="1" applyBorder="1" applyAlignment="1">
      <alignment horizontal="left"/>
    </xf>
    <xf numFmtId="49" fontId="18" fillId="7" borderId="5" xfId="1" applyNumberFormat="1" applyFont="1" applyFill="1" applyBorder="1" applyAlignment="1">
      <alignment horizontal="left"/>
    </xf>
    <xf numFmtId="49" fontId="18" fillId="7" borderId="6" xfId="1" applyNumberFormat="1" applyFont="1" applyFill="1" applyBorder="1" applyAlignment="1">
      <alignment horizontal="left"/>
    </xf>
    <xf numFmtId="49" fontId="16" fillId="8" borderId="4" xfId="1" applyNumberFormat="1" applyFont="1" applyFill="1" applyBorder="1" applyAlignment="1">
      <alignment vertical="center"/>
    </xf>
    <xf numFmtId="49" fontId="16" fillId="8" borderId="5" xfId="1" applyNumberFormat="1" applyFont="1" applyFill="1" applyBorder="1" applyAlignment="1">
      <alignment vertical="center"/>
    </xf>
    <xf numFmtId="49" fontId="16" fillId="8" borderId="6" xfId="1" applyNumberFormat="1" applyFont="1" applyFill="1" applyBorder="1" applyAlignment="1">
      <alignment vertical="center"/>
    </xf>
    <xf numFmtId="49" fontId="15" fillId="7" borderId="4" xfId="1" applyNumberFormat="1" applyFont="1" applyFill="1" applyBorder="1" applyAlignment="1"/>
    <xf numFmtId="49" fontId="15" fillId="7" borderId="5" xfId="1" applyNumberFormat="1" applyFont="1" applyFill="1" applyBorder="1" applyAlignment="1"/>
    <xf numFmtId="49" fontId="15" fillId="7" borderId="6" xfId="1" applyNumberFormat="1" applyFont="1" applyFill="1" applyBorder="1" applyAlignment="1"/>
    <xf numFmtId="49" fontId="15" fillId="9" borderId="4" xfId="1" applyNumberFormat="1" applyFont="1" applyFill="1" applyBorder="1" applyAlignment="1">
      <alignment vertical="center"/>
    </xf>
    <xf numFmtId="49" fontId="15" fillId="9" borderId="5" xfId="1" applyNumberFormat="1" applyFont="1" applyFill="1" applyBorder="1" applyAlignment="1">
      <alignment vertical="center"/>
    </xf>
    <xf numFmtId="49" fontId="15" fillId="9" borderId="6" xfId="1" applyNumberFormat="1" applyFont="1" applyFill="1" applyBorder="1" applyAlignment="1">
      <alignment vertical="center"/>
    </xf>
    <xf numFmtId="49" fontId="15" fillId="7" borderId="4" xfId="1" applyNumberFormat="1" applyFont="1" applyFill="1" applyBorder="1" applyAlignment="1">
      <alignment vertical="center"/>
    </xf>
    <xf numFmtId="49" fontId="15" fillId="7" borderId="5" xfId="1" applyNumberFormat="1" applyFont="1" applyFill="1" applyBorder="1" applyAlignment="1">
      <alignment vertical="center"/>
    </xf>
    <xf numFmtId="49" fontId="15" fillId="7" borderId="6" xfId="1" applyNumberFormat="1" applyFont="1" applyFill="1" applyBorder="1" applyAlignment="1">
      <alignment vertical="center"/>
    </xf>
    <xf numFmtId="0" fontId="15" fillId="7" borderId="4" xfId="1" applyFont="1" applyFill="1" applyBorder="1" applyAlignment="1">
      <alignment vertical="center"/>
    </xf>
    <xf numFmtId="0" fontId="15" fillId="7" borderId="5" xfId="1" applyFont="1" applyFill="1" applyBorder="1" applyAlignment="1">
      <alignment vertical="center"/>
    </xf>
    <xf numFmtId="0" fontId="15" fillId="7" borderId="6" xfId="1" applyFont="1" applyFill="1" applyBorder="1" applyAlignment="1">
      <alignment vertical="center"/>
    </xf>
    <xf numFmtId="49" fontId="11" fillId="7" borderId="4" xfId="1" applyNumberFormat="1" applyFont="1" applyFill="1" applyBorder="1" applyAlignment="1"/>
    <xf numFmtId="49" fontId="11" fillId="7" borderId="5" xfId="1" applyNumberFormat="1" applyFont="1" applyFill="1" applyBorder="1" applyAlignment="1"/>
    <xf numFmtId="49" fontId="11" fillId="7" borderId="6" xfId="1" applyNumberFormat="1" applyFont="1" applyFill="1" applyBorder="1" applyAlignment="1"/>
    <xf numFmtId="0" fontId="18" fillId="7" borderId="4" xfId="1" applyFont="1" applyFill="1" applyBorder="1" applyAlignment="1">
      <alignment horizontal="left" vertical="center"/>
    </xf>
    <xf numFmtId="0" fontId="18" fillId="7" borderId="5" xfId="1" applyFont="1" applyFill="1" applyBorder="1" applyAlignment="1">
      <alignment horizontal="left" vertical="center"/>
    </xf>
    <xf numFmtId="0" fontId="18" fillId="7" borderId="6" xfId="1" applyFont="1" applyFill="1" applyBorder="1" applyAlignment="1">
      <alignment horizontal="left" vertical="center"/>
    </xf>
    <xf numFmtId="49" fontId="13" fillId="8" borderId="0" xfId="1" applyNumberFormat="1" applyFont="1" applyFill="1" applyAlignment="1">
      <alignment horizontal="left"/>
    </xf>
    <xf numFmtId="0" fontId="15" fillId="7" borderId="13" xfId="1" applyFont="1" applyFill="1" applyBorder="1" applyAlignment="1"/>
    <xf numFmtId="0" fontId="15" fillId="7" borderId="14" xfId="1" applyFont="1" applyFill="1" applyBorder="1" applyAlignment="1"/>
    <xf numFmtId="0" fontId="15" fillId="7" borderId="15" xfId="1" applyFont="1" applyFill="1" applyBorder="1" applyAlignment="1"/>
    <xf numFmtId="49" fontId="18" fillId="7" borderId="4" xfId="1" applyNumberFormat="1" applyFont="1" applyFill="1" applyBorder="1" applyAlignment="1"/>
    <xf numFmtId="49" fontId="18" fillId="7" borderId="5" xfId="1" applyNumberFormat="1" applyFont="1" applyFill="1" applyBorder="1" applyAlignment="1"/>
    <xf numFmtId="49" fontId="18" fillId="7" borderId="6" xfId="1" applyNumberFormat="1" applyFont="1" applyFill="1" applyBorder="1" applyAlignment="1"/>
    <xf numFmtId="49" fontId="10" fillId="0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7</xdr:col>
      <xdr:colOff>1047750</xdr:colOff>
      <xdr:row>77</xdr:row>
      <xdr:rowOff>133350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792200"/>
          <a:ext cx="7829550" cy="288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5</xdr:col>
      <xdr:colOff>1266825</xdr:colOff>
      <xdr:row>84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392400"/>
          <a:ext cx="70199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7</xdr:col>
      <xdr:colOff>619125</xdr:colOff>
      <xdr:row>80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4859000"/>
          <a:ext cx="7400925" cy="300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7</xdr:col>
      <xdr:colOff>1485900</xdr:colOff>
      <xdr:row>76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3944600"/>
          <a:ext cx="82677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6</xdr:col>
      <xdr:colOff>704850</xdr:colOff>
      <xdr:row>99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2992100"/>
          <a:ext cx="68484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6</xdr:col>
      <xdr:colOff>238125</xdr:colOff>
      <xdr:row>118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1726525"/>
          <a:ext cx="744855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6</xdr:col>
      <xdr:colOff>457200</xdr:colOff>
      <xdr:row>100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659600"/>
          <a:ext cx="6819900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6</xdr:col>
      <xdr:colOff>962025</xdr:colOff>
      <xdr:row>152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022925"/>
          <a:ext cx="7943850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134</xdr:row>
      <xdr:rowOff>0</xdr:rowOff>
    </xdr:from>
    <xdr:to>
      <xdr:col>6</xdr:col>
      <xdr:colOff>457200</xdr:colOff>
      <xdr:row>151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1194375"/>
          <a:ext cx="6800850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  <col min="14" max="14" width="4.7109375" customWidth="1"/>
  </cols>
  <sheetData>
    <row r="1" spans="1:13" s="1" customFormat="1" ht="21.95" customHeight="1" x14ac:dyDescent="0.25">
      <c r="A1" s="2"/>
      <c r="B1" s="163" t="s">
        <v>582</v>
      </c>
      <c r="C1" s="163" t="s">
        <v>582</v>
      </c>
      <c r="D1" s="163" t="s">
        <v>582</v>
      </c>
      <c r="E1" s="163" t="s">
        <v>582</v>
      </c>
      <c r="F1" s="163" t="s">
        <v>582</v>
      </c>
      <c r="G1" s="163" t="s">
        <v>582</v>
      </c>
      <c r="H1" s="163" t="s">
        <v>582</v>
      </c>
      <c r="I1" s="163" t="s">
        <v>582</v>
      </c>
      <c r="J1" s="3"/>
      <c r="K1" s="3"/>
    </row>
    <row r="2" spans="1:13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3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3" s="1" customFormat="1" ht="18.2" customHeight="1" x14ac:dyDescent="0.2">
      <c r="A5" s="8"/>
      <c r="B5" s="166"/>
      <c r="C5" s="166"/>
      <c r="D5" s="166"/>
      <c r="E5" s="8"/>
      <c r="F5" s="8"/>
      <c r="G5" s="8"/>
      <c r="H5" s="8"/>
      <c r="I5" s="8"/>
      <c r="J5" s="7"/>
      <c r="K5" s="7"/>
      <c r="L5" s="10" t="s">
        <v>14</v>
      </c>
      <c r="M5" s="13">
        <v>34.7440797892462</v>
      </c>
    </row>
    <row r="6" spans="1:13" s="1" customFormat="1" ht="18.2" customHeight="1" x14ac:dyDescent="0.2">
      <c r="A6" s="8"/>
      <c r="B6" s="166" t="s">
        <v>10</v>
      </c>
      <c r="C6" s="166" t="s">
        <v>10</v>
      </c>
      <c r="D6" s="166" t="s">
        <v>10</v>
      </c>
      <c r="E6" s="8"/>
      <c r="F6" s="8"/>
      <c r="G6" s="8"/>
      <c r="H6" s="8"/>
      <c r="I6" s="8"/>
      <c r="J6" s="7"/>
      <c r="K6" s="7"/>
      <c r="L6" s="10" t="s">
        <v>38</v>
      </c>
      <c r="M6" s="13">
        <v>23.283931042619201</v>
      </c>
    </row>
    <row r="7" spans="1:13" s="1" customFormat="1" ht="18.2" customHeight="1" x14ac:dyDescent="0.2">
      <c r="A7" s="8"/>
      <c r="B7" s="166" t="s">
        <v>11</v>
      </c>
      <c r="C7" s="166" t="s">
        <v>11</v>
      </c>
      <c r="D7" s="166" t="s">
        <v>11</v>
      </c>
      <c r="E7" s="8"/>
      <c r="F7" s="8"/>
      <c r="G7" s="8"/>
      <c r="H7" s="8"/>
      <c r="I7" s="8"/>
      <c r="J7" s="7"/>
      <c r="K7" s="7"/>
      <c r="L7" s="10" t="s">
        <v>22</v>
      </c>
      <c r="M7" s="13">
        <v>8.0338516482609794</v>
      </c>
    </row>
    <row r="8" spans="1:13" s="1" customFormat="1" ht="18.2" customHeight="1" x14ac:dyDescent="0.2">
      <c r="A8" s="9">
        <v>1</v>
      </c>
      <c r="B8" s="167" t="s">
        <v>12</v>
      </c>
      <c r="C8" s="167" t="s">
        <v>12</v>
      </c>
      <c r="D8" s="167" t="s">
        <v>12</v>
      </c>
      <c r="E8" s="10" t="s">
        <v>13</v>
      </c>
      <c r="F8" s="10" t="s">
        <v>14</v>
      </c>
      <c r="G8" s="11">
        <v>275435</v>
      </c>
      <c r="H8" s="40">
        <v>3452.0268550000001</v>
      </c>
      <c r="I8" s="13">
        <v>8.9927620041585108</v>
      </c>
      <c r="J8" s="14" t="s">
        <v>15</v>
      </c>
      <c r="K8" s="14" t="s">
        <v>16</v>
      </c>
      <c r="L8" s="10" t="s">
        <v>28</v>
      </c>
      <c r="M8" s="13">
        <v>8.0145018862647692</v>
      </c>
    </row>
    <row r="9" spans="1:13" s="1" customFormat="1" ht="18.2" customHeight="1" x14ac:dyDescent="0.2">
      <c r="A9" s="9">
        <v>2</v>
      </c>
      <c r="B9" s="167" t="s">
        <v>39</v>
      </c>
      <c r="C9" s="167" t="s">
        <v>39</v>
      </c>
      <c r="D9" s="167" t="s">
        <v>39</v>
      </c>
      <c r="E9" s="10" t="s">
        <v>40</v>
      </c>
      <c r="F9" s="10" t="s">
        <v>14</v>
      </c>
      <c r="G9" s="11">
        <v>420242</v>
      </c>
      <c r="H9" s="40">
        <v>3444.5135529999998</v>
      </c>
      <c r="I9" s="13">
        <v>8.9731893474007798</v>
      </c>
      <c r="J9" s="14"/>
      <c r="K9" s="14"/>
      <c r="L9" s="10" t="s">
        <v>19</v>
      </c>
      <c r="M9" s="13">
        <v>7.0083020290662903</v>
      </c>
    </row>
    <row r="10" spans="1:13" s="1" customFormat="1" ht="18.2" customHeight="1" x14ac:dyDescent="0.2">
      <c r="A10" s="9">
        <v>3</v>
      </c>
      <c r="B10" s="167" t="s">
        <v>48</v>
      </c>
      <c r="C10" s="167" t="s">
        <v>48</v>
      </c>
      <c r="D10" s="167" t="s">
        <v>48</v>
      </c>
      <c r="E10" s="10" t="s">
        <v>49</v>
      </c>
      <c r="F10" s="10" t="s">
        <v>38</v>
      </c>
      <c r="G10" s="11">
        <v>57410</v>
      </c>
      <c r="H10" s="40">
        <v>3384.9797149999999</v>
      </c>
      <c r="I10" s="13">
        <v>8.8180996975179404</v>
      </c>
      <c r="J10" s="14"/>
      <c r="K10" s="14"/>
      <c r="L10" s="10" t="s">
        <v>45</v>
      </c>
      <c r="M10" s="13">
        <v>5.5889080470444599</v>
      </c>
    </row>
    <row r="11" spans="1:13" s="1" customFormat="1" ht="18.2" customHeight="1" x14ac:dyDescent="0.2">
      <c r="A11" s="9">
        <v>4</v>
      </c>
      <c r="B11" s="167" t="s">
        <v>97</v>
      </c>
      <c r="C11" s="167" t="s">
        <v>97</v>
      </c>
      <c r="D11" s="167" t="s">
        <v>97</v>
      </c>
      <c r="E11" s="10" t="s">
        <v>98</v>
      </c>
      <c r="F11" s="10" t="s">
        <v>38</v>
      </c>
      <c r="G11" s="11">
        <v>13120</v>
      </c>
      <c r="H11" s="40">
        <v>3151.0238399999998</v>
      </c>
      <c r="I11" s="13">
        <v>8.2086289165179895</v>
      </c>
      <c r="J11" s="14"/>
      <c r="K11" s="14"/>
      <c r="L11" s="10" t="s">
        <v>101</v>
      </c>
      <c r="M11" s="13">
        <v>4.7855776798073402</v>
      </c>
    </row>
    <row r="12" spans="1:13" s="1" customFormat="1" ht="18.2" customHeight="1" x14ac:dyDescent="0.2">
      <c r="A12" s="9">
        <v>5</v>
      </c>
      <c r="B12" s="167" t="s">
        <v>583</v>
      </c>
      <c r="C12" s="167" t="s">
        <v>583</v>
      </c>
      <c r="D12" s="167" t="s">
        <v>583</v>
      </c>
      <c r="E12" s="10" t="s">
        <v>584</v>
      </c>
      <c r="F12" s="10" t="s">
        <v>22</v>
      </c>
      <c r="G12" s="11">
        <v>93010</v>
      </c>
      <c r="H12" s="40">
        <v>3083.9325699999999</v>
      </c>
      <c r="I12" s="13">
        <v>8.0338516482609794</v>
      </c>
      <c r="J12" s="14"/>
      <c r="K12" s="14"/>
      <c r="L12" s="10" t="s">
        <v>25</v>
      </c>
      <c r="M12" s="13">
        <v>4.1272603592490302</v>
      </c>
    </row>
    <row r="13" spans="1:13" s="1" customFormat="1" ht="18.2" customHeight="1" x14ac:dyDescent="0.2">
      <c r="A13" s="9">
        <v>6</v>
      </c>
      <c r="B13" s="167" t="s">
        <v>585</v>
      </c>
      <c r="C13" s="167" t="s">
        <v>585</v>
      </c>
      <c r="D13" s="167" t="s">
        <v>585</v>
      </c>
      <c r="E13" s="10" t="s">
        <v>586</v>
      </c>
      <c r="F13" s="10" t="s">
        <v>28</v>
      </c>
      <c r="G13" s="11">
        <v>658428</v>
      </c>
      <c r="H13" s="40">
        <v>3076.5048299999999</v>
      </c>
      <c r="I13" s="13">
        <v>8.0145018862647692</v>
      </c>
      <c r="J13" s="14"/>
      <c r="K13" s="14"/>
      <c r="L13" s="10" t="s">
        <v>164</v>
      </c>
      <c r="M13" s="13">
        <v>3.8411685374003399</v>
      </c>
    </row>
    <row r="14" spans="1:13" s="1" customFormat="1" ht="18.2" customHeight="1" x14ac:dyDescent="0.2">
      <c r="A14" s="9">
        <v>7</v>
      </c>
      <c r="B14" s="167" t="s">
        <v>46</v>
      </c>
      <c r="C14" s="167" t="s">
        <v>46</v>
      </c>
      <c r="D14" s="167" t="s">
        <v>46</v>
      </c>
      <c r="E14" s="10" t="s">
        <v>47</v>
      </c>
      <c r="F14" s="10" t="s">
        <v>14</v>
      </c>
      <c r="G14" s="11">
        <v>1168113</v>
      </c>
      <c r="H14" s="40">
        <v>3009.059088</v>
      </c>
      <c r="I14" s="13">
        <v>7.8388011946199798</v>
      </c>
      <c r="J14" s="14"/>
      <c r="K14" s="14"/>
      <c r="L14" s="10" t="s">
        <v>143</v>
      </c>
      <c r="M14" s="13">
        <v>0.57241898104149203</v>
      </c>
    </row>
    <row r="15" spans="1:13" s="1" customFormat="1" ht="20.25" customHeight="1" x14ac:dyDescent="0.2">
      <c r="A15" s="9">
        <v>8</v>
      </c>
      <c r="B15" s="167" t="s">
        <v>587</v>
      </c>
      <c r="C15" s="167" t="s">
        <v>587</v>
      </c>
      <c r="D15" s="167" t="s">
        <v>587</v>
      </c>
      <c r="E15" s="10" t="s">
        <v>588</v>
      </c>
      <c r="F15" s="10" t="s">
        <v>19</v>
      </c>
      <c r="G15" s="11">
        <v>477716</v>
      </c>
      <c r="H15" s="40">
        <v>2690.257654</v>
      </c>
      <c r="I15" s="13">
        <v>7.0083020290662903</v>
      </c>
      <c r="J15" s="14"/>
      <c r="K15" s="14"/>
    </row>
    <row r="16" spans="1:13" s="1" customFormat="1" ht="18.2" customHeight="1" x14ac:dyDescent="0.2">
      <c r="A16" s="9">
        <v>9</v>
      </c>
      <c r="B16" s="167" t="s">
        <v>36</v>
      </c>
      <c r="C16" s="167" t="s">
        <v>36</v>
      </c>
      <c r="D16" s="167" t="s">
        <v>36</v>
      </c>
      <c r="E16" s="10" t="s">
        <v>37</v>
      </c>
      <c r="F16" s="10" t="s">
        <v>38</v>
      </c>
      <c r="G16" s="11">
        <v>451534</v>
      </c>
      <c r="H16" s="40">
        <v>2401.935113</v>
      </c>
      <c r="I16" s="13">
        <v>6.2572024285832502</v>
      </c>
      <c r="J16" s="14"/>
      <c r="K16" s="14"/>
    </row>
    <row r="17" spans="1:11" s="1" customFormat="1" ht="18.2" customHeight="1" x14ac:dyDescent="0.2">
      <c r="A17" s="9">
        <v>10</v>
      </c>
      <c r="B17" s="167" t="s">
        <v>85</v>
      </c>
      <c r="C17" s="167" t="s">
        <v>85</v>
      </c>
      <c r="D17" s="167" t="s">
        <v>85</v>
      </c>
      <c r="E17" s="10" t="s">
        <v>86</v>
      </c>
      <c r="F17" s="10" t="s">
        <v>45</v>
      </c>
      <c r="G17" s="11">
        <v>141312</v>
      </c>
      <c r="H17" s="40">
        <v>2145.398784</v>
      </c>
      <c r="I17" s="13">
        <v>5.5889080470444599</v>
      </c>
      <c r="J17" s="14"/>
      <c r="K17" s="14"/>
    </row>
    <row r="18" spans="1:11" s="1" customFormat="1" ht="18.2" customHeight="1" x14ac:dyDescent="0.2">
      <c r="A18" s="9">
        <v>11</v>
      </c>
      <c r="B18" s="167" t="s">
        <v>589</v>
      </c>
      <c r="C18" s="167" t="s">
        <v>589</v>
      </c>
      <c r="D18" s="167" t="s">
        <v>589</v>
      </c>
      <c r="E18" s="10" t="s">
        <v>590</v>
      </c>
      <c r="F18" s="10" t="s">
        <v>14</v>
      </c>
      <c r="G18" s="11">
        <v>539800</v>
      </c>
      <c r="H18" s="40">
        <v>2108.4587999999999</v>
      </c>
      <c r="I18" s="13">
        <v>5.4926769056011997</v>
      </c>
      <c r="J18" s="14"/>
      <c r="K18" s="14"/>
    </row>
    <row r="19" spans="1:11" s="1" customFormat="1" ht="18.2" customHeight="1" x14ac:dyDescent="0.2">
      <c r="A19" s="9">
        <v>12</v>
      </c>
      <c r="B19" s="167" t="s">
        <v>300</v>
      </c>
      <c r="C19" s="167" t="s">
        <v>300</v>
      </c>
      <c r="D19" s="167" t="s">
        <v>300</v>
      </c>
      <c r="E19" s="10" t="s">
        <v>301</v>
      </c>
      <c r="F19" s="10" t="s">
        <v>101</v>
      </c>
      <c r="G19" s="11">
        <v>195772</v>
      </c>
      <c r="H19" s="40">
        <v>1837.026562</v>
      </c>
      <c r="I19" s="13">
        <v>4.7855776798073402</v>
      </c>
      <c r="J19" s="14"/>
      <c r="K19" s="14"/>
    </row>
    <row r="20" spans="1:11" s="1" customFormat="1" ht="18.2" customHeight="1" x14ac:dyDescent="0.2">
      <c r="A20" s="9">
        <v>13</v>
      </c>
      <c r="B20" s="167" t="s">
        <v>23</v>
      </c>
      <c r="C20" s="167" t="s">
        <v>23</v>
      </c>
      <c r="D20" s="167" t="s">
        <v>23</v>
      </c>
      <c r="E20" s="10" t="s">
        <v>24</v>
      </c>
      <c r="F20" s="10" t="s">
        <v>25</v>
      </c>
      <c r="G20" s="11">
        <v>158100</v>
      </c>
      <c r="H20" s="40">
        <v>1584.3200999999999</v>
      </c>
      <c r="I20" s="13">
        <v>4.1272603592490302</v>
      </c>
      <c r="J20" s="14"/>
      <c r="K20" s="14"/>
    </row>
    <row r="21" spans="1:11" s="1" customFormat="1" ht="18.2" customHeight="1" x14ac:dyDescent="0.2">
      <c r="A21" s="9">
        <v>14</v>
      </c>
      <c r="B21" s="167" t="s">
        <v>162</v>
      </c>
      <c r="C21" s="167" t="s">
        <v>162</v>
      </c>
      <c r="D21" s="167" t="s">
        <v>162</v>
      </c>
      <c r="E21" s="10" t="s">
        <v>163</v>
      </c>
      <c r="F21" s="10" t="s">
        <v>164</v>
      </c>
      <c r="G21" s="11">
        <v>203267</v>
      </c>
      <c r="H21" s="40">
        <v>1474.498818</v>
      </c>
      <c r="I21" s="13">
        <v>3.8411685374003399</v>
      </c>
      <c r="J21" s="14"/>
      <c r="K21" s="14"/>
    </row>
    <row r="22" spans="1:11" s="1" customFormat="1" ht="18.2" customHeight="1" x14ac:dyDescent="0.2">
      <c r="A22" s="9">
        <v>15</v>
      </c>
      <c r="B22" s="167" t="s">
        <v>54</v>
      </c>
      <c r="C22" s="167" t="s">
        <v>54</v>
      </c>
      <c r="D22" s="167" t="s">
        <v>54</v>
      </c>
      <c r="E22" s="10" t="s">
        <v>55</v>
      </c>
      <c r="F22" s="10" t="s">
        <v>14</v>
      </c>
      <c r="G22" s="11">
        <v>110716</v>
      </c>
      <c r="H22" s="40">
        <v>1323.0562</v>
      </c>
      <c r="I22" s="13">
        <v>3.4466503374656798</v>
      </c>
      <c r="J22" s="14"/>
      <c r="K22" s="14"/>
    </row>
    <row r="23" spans="1:11" s="1" customFormat="1" ht="18.2" customHeight="1" x14ac:dyDescent="0.2">
      <c r="A23" s="15"/>
      <c r="B23" s="168" t="s">
        <v>135</v>
      </c>
      <c r="C23" s="168" t="s">
        <v>135</v>
      </c>
      <c r="D23" s="168" t="s">
        <v>135</v>
      </c>
      <c r="E23" s="16"/>
      <c r="F23" s="16"/>
      <c r="G23" s="17"/>
      <c r="H23" s="41">
        <v>38166.992482000001</v>
      </c>
      <c r="I23" s="19">
        <v>99.427581018958506</v>
      </c>
      <c r="J23" s="20" t="s">
        <v>15</v>
      </c>
      <c r="K23" s="20"/>
    </row>
    <row r="24" spans="1:11" s="1" customFormat="1" ht="18.2" customHeight="1" x14ac:dyDescent="0.2">
      <c r="A24" s="8"/>
      <c r="B24" s="166"/>
      <c r="C24" s="166"/>
      <c r="D24" s="166"/>
      <c r="E24" s="8"/>
      <c r="F24" s="8"/>
      <c r="G24" s="8"/>
      <c r="H24" s="8"/>
      <c r="I24" s="8"/>
      <c r="J24" s="7"/>
      <c r="K24" s="7"/>
    </row>
    <row r="25" spans="1:11" s="1" customFormat="1" ht="18.2" customHeight="1" x14ac:dyDescent="0.2">
      <c r="A25" s="8"/>
      <c r="B25" s="166"/>
      <c r="C25" s="166"/>
      <c r="D25" s="166"/>
      <c r="E25" s="8"/>
      <c r="F25" s="8"/>
      <c r="G25" s="8"/>
      <c r="H25" s="8"/>
      <c r="I25" s="8"/>
      <c r="J25" s="7"/>
      <c r="K25" s="7"/>
    </row>
    <row r="26" spans="1:11" s="1" customFormat="1" ht="18.2" customHeight="1" x14ac:dyDescent="0.2">
      <c r="A26" s="8"/>
      <c r="B26" s="166"/>
      <c r="C26" s="166"/>
      <c r="D26" s="166"/>
      <c r="E26" s="8"/>
      <c r="F26" s="8"/>
      <c r="G26" s="8"/>
      <c r="H26" s="8"/>
      <c r="I26" s="8"/>
      <c r="J26" s="7"/>
      <c r="K26" s="7"/>
    </row>
    <row r="27" spans="1:11" s="1" customFormat="1" ht="18.2" customHeight="1" x14ac:dyDescent="0.2">
      <c r="A27" s="21">
        <v>16</v>
      </c>
      <c r="B27" s="169" t="s">
        <v>136</v>
      </c>
      <c r="C27" s="169" t="s">
        <v>136</v>
      </c>
      <c r="D27" s="169" t="s">
        <v>136</v>
      </c>
      <c r="E27" s="10"/>
      <c r="F27" s="10"/>
      <c r="G27" s="11"/>
      <c r="H27" s="40">
        <v>236.84141360000001</v>
      </c>
      <c r="I27" s="13">
        <v>0.61698780302022604</v>
      </c>
      <c r="J27" s="14"/>
      <c r="K27" s="14" t="s">
        <v>137</v>
      </c>
    </row>
    <row r="28" spans="1:11" s="1" customFormat="1" ht="18.2" customHeight="1" x14ac:dyDescent="0.2">
      <c r="A28" s="15"/>
      <c r="B28" s="168" t="s">
        <v>135</v>
      </c>
      <c r="C28" s="168" t="s">
        <v>135</v>
      </c>
      <c r="D28" s="168" t="s">
        <v>135</v>
      </c>
      <c r="E28" s="16"/>
      <c r="F28" s="16"/>
      <c r="G28" s="17"/>
      <c r="H28" s="41">
        <v>236.84141360000001</v>
      </c>
      <c r="I28" s="19">
        <v>0.61698780302022604</v>
      </c>
      <c r="J28" s="20"/>
      <c r="K28" s="20"/>
    </row>
    <row r="29" spans="1:11" s="1" customFormat="1" ht="18.2" customHeight="1" x14ac:dyDescent="0.2">
      <c r="A29" s="15"/>
      <c r="B29" s="170"/>
      <c r="C29" s="170"/>
      <c r="D29" s="170"/>
      <c r="E29" s="15"/>
      <c r="F29" s="15"/>
      <c r="G29" s="22"/>
      <c r="H29" s="15"/>
      <c r="I29" s="15"/>
      <c r="J29" s="20"/>
      <c r="K29" s="20"/>
    </row>
    <row r="30" spans="1:11" s="1" customFormat="1" ht="18.2" customHeight="1" x14ac:dyDescent="0.2">
      <c r="A30" s="15"/>
      <c r="B30" s="170" t="s">
        <v>138</v>
      </c>
      <c r="C30" s="170" t="s">
        <v>138</v>
      </c>
      <c r="D30" s="170" t="s">
        <v>138</v>
      </c>
      <c r="E30" s="15"/>
      <c r="F30" s="15"/>
      <c r="G30" s="22"/>
      <c r="H30" s="15"/>
      <c r="I30" s="15"/>
      <c r="J30" s="20"/>
      <c r="K30" s="20"/>
    </row>
    <row r="31" spans="1:11" s="1" customFormat="1" ht="18.2" customHeight="1" x14ac:dyDescent="0.2">
      <c r="A31" s="15"/>
      <c r="B31" s="170" t="s">
        <v>139</v>
      </c>
      <c r="C31" s="170" t="s">
        <v>139</v>
      </c>
      <c r="D31" s="170" t="s">
        <v>139</v>
      </c>
      <c r="E31" s="15"/>
      <c r="F31" s="15"/>
      <c r="G31" s="22"/>
      <c r="H31" s="42">
        <v>-17.108511300000799</v>
      </c>
      <c r="I31" s="24">
        <v>-4.4568821978751401E-2</v>
      </c>
      <c r="J31" s="20"/>
      <c r="K31" s="20"/>
    </row>
    <row r="32" spans="1:11" s="1" customFormat="1" ht="18.2" customHeight="1" x14ac:dyDescent="0.2">
      <c r="A32" s="15"/>
      <c r="B32" s="168" t="s">
        <v>135</v>
      </c>
      <c r="C32" s="168" t="s">
        <v>135</v>
      </c>
      <c r="D32" s="168" t="s">
        <v>135</v>
      </c>
      <c r="E32" s="16"/>
      <c r="F32" s="16"/>
      <c r="G32" s="17"/>
      <c r="H32" s="41">
        <v>-17.108511300000799</v>
      </c>
      <c r="I32" s="19">
        <v>-4.4568821978751401E-2</v>
      </c>
      <c r="J32" s="20"/>
      <c r="K32" s="20"/>
    </row>
    <row r="33" spans="1:11" s="1" customFormat="1" ht="18.2" customHeight="1" x14ac:dyDescent="0.2">
      <c r="A33" s="15"/>
      <c r="B33" s="171" t="s">
        <v>140</v>
      </c>
      <c r="C33" s="171" t="s">
        <v>140</v>
      </c>
      <c r="D33" s="171" t="s">
        <v>140</v>
      </c>
      <c r="E33" s="25"/>
      <c r="F33" s="25"/>
      <c r="G33" s="26"/>
      <c r="H33" s="43">
        <v>38386.7253843</v>
      </c>
      <c r="I33" s="28">
        <v>100</v>
      </c>
      <c r="J33" s="20"/>
      <c r="K33" s="20"/>
    </row>
    <row r="34" spans="1:11" s="1" customFormat="1" ht="38.450000000000003" customHeight="1" x14ac:dyDescent="0.2"/>
    <row r="35" spans="1:11" s="1" customFormat="1" ht="18.2" customHeight="1" x14ac:dyDescent="0.2">
      <c r="B35" s="30" t="s">
        <v>144</v>
      </c>
      <c r="C35" s="30"/>
    </row>
    <row r="36" spans="1:11" s="1" customFormat="1" ht="18.2" customHeight="1" x14ac:dyDescent="0.2">
      <c r="B36" s="31" t="s">
        <v>591</v>
      </c>
      <c r="C36" s="32">
        <v>1.4712899999999999E-2</v>
      </c>
    </row>
    <row r="37" spans="1:11" s="1" customFormat="1" ht="18.2" customHeight="1" x14ac:dyDescent="0.2">
      <c r="B37" s="33" t="s">
        <v>145</v>
      </c>
      <c r="C37" s="44">
        <v>2.584345E-2</v>
      </c>
    </row>
    <row r="38" spans="1:11" s="1" customFormat="1" ht="38.450000000000003" customHeight="1" x14ac:dyDescent="0.2"/>
    <row r="39" spans="1:11" s="1" customFormat="1" ht="18.2" customHeight="1" x14ac:dyDescent="0.2">
      <c r="B39" s="172" t="s">
        <v>146</v>
      </c>
      <c r="C39" s="172" t="s">
        <v>146</v>
      </c>
      <c r="D39" s="33" t="s">
        <v>592</v>
      </c>
      <c r="E39" s="34">
        <v>16.177600000000002</v>
      </c>
    </row>
    <row r="40" spans="1:11" s="1" customFormat="1" ht="18.2" customHeight="1" x14ac:dyDescent="0.2">
      <c r="B40" s="172"/>
      <c r="C40" s="172"/>
      <c r="D40" s="33" t="s">
        <v>593</v>
      </c>
      <c r="E40" s="34">
        <v>18.6572</v>
      </c>
    </row>
    <row r="41" spans="1:11" s="1" customFormat="1" ht="18.2" customHeight="1" x14ac:dyDescent="0.2">
      <c r="B41" s="172"/>
      <c r="C41" s="172"/>
      <c r="D41" s="33" t="s">
        <v>594</v>
      </c>
      <c r="E41" s="34">
        <v>15.3514</v>
      </c>
    </row>
    <row r="42" spans="1:11" s="1" customFormat="1" ht="18.2" customHeight="1" x14ac:dyDescent="0.2">
      <c r="B42" s="172"/>
      <c r="C42" s="172"/>
      <c r="D42" s="33" t="s">
        <v>147</v>
      </c>
      <c r="E42" s="34">
        <v>17.7606</v>
      </c>
    </row>
    <row r="43" spans="1:11" s="1" customFormat="1" ht="18.2" customHeight="1" x14ac:dyDescent="0.2">
      <c r="B43" s="173"/>
      <c r="C43" s="173"/>
      <c r="D43" s="35"/>
      <c r="E43" s="36"/>
    </row>
    <row r="44" spans="1:11" s="1" customFormat="1" ht="18.2" customHeight="1" x14ac:dyDescent="0.2">
      <c r="B44" s="173" t="s">
        <v>148</v>
      </c>
      <c r="C44" s="173" t="s">
        <v>148</v>
      </c>
      <c r="D44" s="35"/>
      <c r="E44" s="37">
        <v>376.40712328199999</v>
      </c>
    </row>
    <row r="45" spans="1:11" s="1" customFormat="1" ht="18.2" customHeight="1" x14ac:dyDescent="0.2">
      <c r="B45" s="173"/>
      <c r="C45" s="173"/>
      <c r="D45" s="35"/>
      <c r="E45" s="36"/>
    </row>
    <row r="46" spans="1:11" s="1" customFormat="1" ht="18.2" customHeight="1" x14ac:dyDescent="0.2">
      <c r="B46" s="173" t="s">
        <v>149</v>
      </c>
      <c r="C46" s="173" t="s">
        <v>149</v>
      </c>
      <c r="D46" s="35"/>
      <c r="E46" s="161">
        <v>383.86725384300001</v>
      </c>
    </row>
    <row r="47" spans="1:11" s="1" customFormat="1" ht="18.2" customHeight="1" x14ac:dyDescent="0.2">
      <c r="B47" s="173"/>
      <c r="C47" s="173"/>
      <c r="D47" s="35"/>
      <c r="E47" s="36"/>
    </row>
    <row r="48" spans="1:11" s="1" customFormat="1" ht="18.2" customHeight="1" x14ac:dyDescent="0.2">
      <c r="B48" s="173" t="s">
        <v>150</v>
      </c>
      <c r="C48" s="173" t="s">
        <v>150</v>
      </c>
      <c r="D48" s="35"/>
      <c r="E48" s="39">
        <v>0.93059999999999998</v>
      </c>
    </row>
    <row r="49" spans="2:5" s="1" customFormat="1" ht="28.7" customHeight="1" x14ac:dyDescent="0.2"/>
    <row r="51" spans="2:5" x14ac:dyDescent="0.2">
      <c r="B51" s="138" t="s">
        <v>728</v>
      </c>
    </row>
    <row r="52" spans="2:5" ht="15" x14ac:dyDescent="0.25">
      <c r="B52" s="139" t="s">
        <v>729</v>
      </c>
      <c r="C52" s="139" t="s">
        <v>730</v>
      </c>
      <c r="D52" s="139" t="s">
        <v>731</v>
      </c>
      <c r="E52" s="139" t="s">
        <v>732</v>
      </c>
    </row>
    <row r="53" spans="2:5" x14ac:dyDescent="0.2">
      <c r="B53" s="140" t="s">
        <v>733</v>
      </c>
      <c r="C53" s="141">
        <v>1.1200000000000001</v>
      </c>
      <c r="D53" s="142">
        <v>15.257899999999999</v>
      </c>
      <c r="E53" s="142">
        <v>14.1379</v>
      </c>
    </row>
    <row r="54" spans="2:5" x14ac:dyDescent="0.2">
      <c r="B54" s="143" t="s">
        <v>734</v>
      </c>
      <c r="C54" s="144">
        <v>1.0900000000000001</v>
      </c>
      <c r="D54" s="142">
        <v>14.9024</v>
      </c>
      <c r="E54" s="142">
        <v>13.8124</v>
      </c>
    </row>
    <row r="56" spans="2:5" ht="15" x14ac:dyDescent="0.25">
      <c r="B56" s="139" t="s">
        <v>735</v>
      </c>
      <c r="C56" s="139" t="s">
        <v>730</v>
      </c>
      <c r="D56" s="139" t="s">
        <v>731</v>
      </c>
      <c r="E56" s="139" t="s">
        <v>732</v>
      </c>
    </row>
    <row r="57" spans="2:5" x14ac:dyDescent="0.2">
      <c r="B57" s="140" t="s">
        <v>733</v>
      </c>
      <c r="C57" s="141">
        <v>1</v>
      </c>
      <c r="D57" s="142">
        <v>15.5745</v>
      </c>
      <c r="E57" s="142">
        <v>14.5745</v>
      </c>
    </row>
    <row r="58" spans="2:5" x14ac:dyDescent="0.2">
      <c r="B58" s="143" t="s">
        <v>734</v>
      </c>
      <c r="C58" s="144">
        <v>1</v>
      </c>
      <c r="D58" s="142">
        <v>14.9854</v>
      </c>
      <c r="E58" s="142">
        <v>13.9854</v>
      </c>
    </row>
  </sheetData>
  <mergeCells count="40">
    <mergeCell ref="B44:C44"/>
    <mergeCell ref="B45:C45"/>
    <mergeCell ref="B46:C46"/>
    <mergeCell ref="B47:C47"/>
    <mergeCell ref="B48:C48"/>
    <mergeCell ref="B31:D31"/>
    <mergeCell ref="B32:D32"/>
    <mergeCell ref="B33:D33"/>
    <mergeCell ref="B39:C42"/>
    <mergeCell ref="B43:C43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</sheetViews>
  <sheetFormatPr defaultRowHeight="12.75" x14ac:dyDescent="0.2"/>
  <cols>
    <col min="1" max="1" width="8.28515625" customWidth="1"/>
    <col min="2" max="2" width="29.42578125" bestFit="1" customWidth="1"/>
    <col min="3" max="3" width="21.42578125" bestFit="1" customWidth="1"/>
    <col min="4" max="4" width="19.28515625" bestFit="1" customWidth="1"/>
    <col min="5" max="5" width="16.140625" bestFit="1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  <col min="14" max="14" width="4.7109375" customWidth="1"/>
  </cols>
  <sheetData>
    <row r="1" spans="1:14" s="1" customFormat="1" ht="21.95" customHeight="1" x14ac:dyDescent="0.25">
      <c r="A1" s="2"/>
      <c r="B1" s="163" t="s">
        <v>650</v>
      </c>
      <c r="C1" s="163" t="s">
        <v>650</v>
      </c>
      <c r="D1" s="163" t="s">
        <v>650</v>
      </c>
      <c r="E1" s="163" t="s">
        <v>650</v>
      </c>
      <c r="F1" s="163" t="s">
        <v>650</v>
      </c>
      <c r="G1" s="163" t="s">
        <v>650</v>
      </c>
      <c r="H1" s="163" t="s">
        <v>650</v>
      </c>
      <c r="I1" s="163" t="s">
        <v>650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166"/>
      <c r="C5" s="166"/>
      <c r="D5" s="166"/>
      <c r="E5" s="8"/>
      <c r="F5" s="8"/>
      <c r="G5" s="8"/>
      <c r="H5" s="8"/>
      <c r="I5" s="8"/>
      <c r="J5" s="7"/>
      <c r="K5" s="7"/>
      <c r="L5" s="10" t="s">
        <v>19</v>
      </c>
      <c r="M5" s="13">
        <v>33.56313508482237</v>
      </c>
      <c r="N5" s="50"/>
    </row>
    <row r="6" spans="1:14" s="1" customFormat="1" ht="18.2" customHeight="1" x14ac:dyDescent="0.2">
      <c r="A6" s="8"/>
      <c r="B6" s="166" t="s">
        <v>10</v>
      </c>
      <c r="C6" s="166" t="s">
        <v>10</v>
      </c>
      <c r="D6" s="166" t="s">
        <v>10</v>
      </c>
      <c r="E6" s="8"/>
      <c r="F6" s="8"/>
      <c r="G6" s="8"/>
      <c r="H6" s="8"/>
      <c r="I6" s="8"/>
      <c r="J6" s="7"/>
      <c r="K6" s="7"/>
      <c r="L6" s="10" t="s">
        <v>45</v>
      </c>
      <c r="M6" s="13">
        <v>12.9759346735568</v>
      </c>
    </row>
    <row r="7" spans="1:14" s="1" customFormat="1" ht="18.2" customHeight="1" x14ac:dyDescent="0.2">
      <c r="A7" s="8"/>
      <c r="B7" s="166" t="s">
        <v>11</v>
      </c>
      <c r="C7" s="166" t="s">
        <v>11</v>
      </c>
      <c r="D7" s="166" t="s">
        <v>11</v>
      </c>
      <c r="E7" s="8"/>
      <c r="F7" s="8"/>
      <c r="G7" s="8"/>
      <c r="H7" s="8"/>
      <c r="I7" s="8"/>
      <c r="J7" s="7"/>
      <c r="K7" s="7"/>
      <c r="L7" s="10" t="s">
        <v>111</v>
      </c>
      <c r="M7" s="13">
        <v>11.965712853330199</v>
      </c>
      <c r="N7" s="50"/>
    </row>
    <row r="8" spans="1:14" s="1" customFormat="1" ht="18.2" customHeight="1" x14ac:dyDescent="0.2">
      <c r="A8" s="9">
        <v>1</v>
      </c>
      <c r="B8" s="167" t="s">
        <v>587</v>
      </c>
      <c r="C8" s="167" t="s">
        <v>587</v>
      </c>
      <c r="D8" s="167" t="s">
        <v>587</v>
      </c>
      <c r="E8" s="10" t="s">
        <v>588</v>
      </c>
      <c r="F8" s="10" t="s">
        <v>19</v>
      </c>
      <c r="G8" s="11">
        <v>2160752</v>
      </c>
      <c r="H8" s="40">
        <v>12168.274888</v>
      </c>
      <c r="I8" s="13">
        <v>9.0477759784920906</v>
      </c>
      <c r="J8" s="14" t="s">
        <v>15</v>
      </c>
      <c r="K8" s="14" t="s">
        <v>16</v>
      </c>
      <c r="L8" s="10" t="s">
        <v>22</v>
      </c>
      <c r="M8" s="13">
        <v>10.43985631737822</v>
      </c>
      <c r="N8" s="50"/>
    </row>
    <row r="9" spans="1:14" s="1" customFormat="1" ht="18.2" customHeight="1" x14ac:dyDescent="0.2">
      <c r="A9" s="9">
        <v>2</v>
      </c>
      <c r="B9" s="167" t="s">
        <v>193</v>
      </c>
      <c r="C9" s="167" t="s">
        <v>193</v>
      </c>
      <c r="D9" s="167" t="s">
        <v>193</v>
      </c>
      <c r="E9" s="10" t="s">
        <v>194</v>
      </c>
      <c r="F9" s="10" t="s">
        <v>111</v>
      </c>
      <c r="G9" s="11">
        <v>993889</v>
      </c>
      <c r="H9" s="40">
        <v>10201.7736405</v>
      </c>
      <c r="I9" s="13">
        <v>7.5855750574435596</v>
      </c>
      <c r="J9" s="14"/>
      <c r="K9" s="14"/>
      <c r="L9" s="10" t="s">
        <v>38</v>
      </c>
      <c r="M9" s="13">
        <v>8.5251711725159005</v>
      </c>
    </row>
    <row r="10" spans="1:14" s="1" customFormat="1" ht="18.2" customHeight="1" x14ac:dyDescent="0.2">
      <c r="A10" s="9">
        <v>3</v>
      </c>
      <c r="B10" s="167" t="s">
        <v>177</v>
      </c>
      <c r="C10" s="167" t="s">
        <v>177</v>
      </c>
      <c r="D10" s="167" t="s">
        <v>177</v>
      </c>
      <c r="E10" s="10" t="s">
        <v>178</v>
      </c>
      <c r="F10" s="10" t="s">
        <v>19</v>
      </c>
      <c r="G10" s="11">
        <v>968804</v>
      </c>
      <c r="H10" s="40">
        <v>8566.1649679999991</v>
      </c>
      <c r="I10" s="13">
        <v>6.3694108111991898</v>
      </c>
      <c r="J10" s="14"/>
      <c r="K10" s="14"/>
      <c r="L10" s="10" t="s">
        <v>14</v>
      </c>
      <c r="M10" s="13">
        <v>6.1944555267156103</v>
      </c>
    </row>
    <row r="11" spans="1:14" s="1" customFormat="1" ht="18.2" customHeight="1" x14ac:dyDescent="0.2">
      <c r="A11" s="9">
        <v>4</v>
      </c>
      <c r="B11" s="167" t="s">
        <v>589</v>
      </c>
      <c r="C11" s="167" t="s">
        <v>589</v>
      </c>
      <c r="D11" s="167" t="s">
        <v>589</v>
      </c>
      <c r="E11" s="10" t="s">
        <v>590</v>
      </c>
      <c r="F11" s="10" t="s">
        <v>14</v>
      </c>
      <c r="G11" s="11">
        <v>2132839</v>
      </c>
      <c r="H11" s="40">
        <v>8330.8691340000005</v>
      </c>
      <c r="I11" s="13">
        <v>6.1944555267156103</v>
      </c>
      <c r="J11" s="14"/>
      <c r="K11" s="14"/>
      <c r="L11" s="10" t="s">
        <v>183</v>
      </c>
      <c r="M11" s="13">
        <v>5.6142092912991304</v>
      </c>
      <c r="N11" s="50"/>
    </row>
    <row r="12" spans="1:14" s="1" customFormat="1" ht="18.2" customHeight="1" x14ac:dyDescent="0.2">
      <c r="A12" s="9">
        <v>5</v>
      </c>
      <c r="B12" s="167" t="s">
        <v>259</v>
      </c>
      <c r="C12" s="167" t="s">
        <v>259</v>
      </c>
      <c r="D12" s="167" t="s">
        <v>259</v>
      </c>
      <c r="E12" s="10" t="s">
        <v>260</v>
      </c>
      <c r="F12" s="10" t="s">
        <v>19</v>
      </c>
      <c r="G12" s="11">
        <v>353220</v>
      </c>
      <c r="H12" s="40">
        <v>7900.2951300000004</v>
      </c>
      <c r="I12" s="13">
        <v>5.8743002733036196</v>
      </c>
      <c r="J12" s="14"/>
      <c r="K12" s="14"/>
      <c r="L12" s="10" t="s">
        <v>132</v>
      </c>
      <c r="M12" s="13">
        <v>2.8748855520477399</v>
      </c>
    </row>
    <row r="13" spans="1:14" s="1" customFormat="1" ht="18.2" customHeight="1" x14ac:dyDescent="0.2">
      <c r="A13" s="9">
        <v>6</v>
      </c>
      <c r="B13" s="167" t="s">
        <v>275</v>
      </c>
      <c r="C13" s="167" t="s">
        <v>275</v>
      </c>
      <c r="D13" s="167" t="s">
        <v>275</v>
      </c>
      <c r="E13" s="10" t="s">
        <v>276</v>
      </c>
      <c r="F13" s="10" t="s">
        <v>45</v>
      </c>
      <c r="G13" s="11">
        <v>370471</v>
      </c>
      <c r="H13" s="40">
        <v>7604.4729815000001</v>
      </c>
      <c r="I13" s="13">
        <v>5.6543403731748301</v>
      </c>
      <c r="J13" s="14"/>
      <c r="K13" s="14"/>
      <c r="L13" s="10" t="s">
        <v>74</v>
      </c>
      <c r="M13" s="13">
        <v>2.4411956171430802</v>
      </c>
    </row>
    <row r="14" spans="1:14" s="1" customFormat="1" ht="18.2" customHeight="1" x14ac:dyDescent="0.2">
      <c r="A14" s="9">
        <v>7</v>
      </c>
      <c r="B14" s="167" t="s">
        <v>181</v>
      </c>
      <c r="C14" s="167" t="s">
        <v>181</v>
      </c>
      <c r="D14" s="167" t="s">
        <v>181</v>
      </c>
      <c r="E14" s="10" t="s">
        <v>182</v>
      </c>
      <c r="F14" s="10" t="s">
        <v>183</v>
      </c>
      <c r="G14" s="11">
        <v>1850613</v>
      </c>
      <c r="H14" s="40">
        <v>7550.5010400000001</v>
      </c>
      <c r="I14" s="13">
        <v>5.6142092912991304</v>
      </c>
      <c r="J14" s="14"/>
      <c r="K14" s="14"/>
      <c r="L14" s="10" t="s">
        <v>316</v>
      </c>
      <c r="M14" s="13">
        <v>2.35238305545783</v>
      </c>
    </row>
    <row r="15" spans="1:14" s="1" customFormat="1" ht="18.2" customHeight="1" x14ac:dyDescent="0.2">
      <c r="A15" s="9">
        <v>8</v>
      </c>
      <c r="B15" s="167" t="s">
        <v>195</v>
      </c>
      <c r="C15" s="167" t="s">
        <v>195</v>
      </c>
      <c r="D15" s="167" t="s">
        <v>195</v>
      </c>
      <c r="E15" s="10" t="s">
        <v>196</v>
      </c>
      <c r="F15" s="10" t="s">
        <v>38</v>
      </c>
      <c r="G15" s="11">
        <v>1823330</v>
      </c>
      <c r="H15" s="40">
        <v>7459.2430299999996</v>
      </c>
      <c r="I15" s="13">
        <v>5.5463539840906098</v>
      </c>
      <c r="J15" s="14"/>
      <c r="K15" s="14"/>
      <c r="L15" s="10" t="s">
        <v>25</v>
      </c>
      <c r="M15" s="13">
        <v>2.1850078893522702</v>
      </c>
    </row>
    <row r="16" spans="1:14" s="1" customFormat="1" ht="18.2" customHeight="1" x14ac:dyDescent="0.2">
      <c r="A16" s="9">
        <v>9</v>
      </c>
      <c r="B16" s="167" t="s">
        <v>651</v>
      </c>
      <c r="C16" s="167" t="s">
        <v>651</v>
      </c>
      <c r="D16" s="167" t="s">
        <v>651</v>
      </c>
      <c r="E16" s="10" t="s">
        <v>652</v>
      </c>
      <c r="F16" s="10" t="s">
        <v>19</v>
      </c>
      <c r="G16" s="11">
        <v>942261</v>
      </c>
      <c r="H16" s="40">
        <v>7135.742553</v>
      </c>
      <c r="I16" s="13">
        <v>5.3058137372789798</v>
      </c>
      <c r="J16" s="14"/>
      <c r="K16" s="14"/>
      <c r="L16" s="10" t="s">
        <v>143</v>
      </c>
      <c r="M16" s="13">
        <v>0.868052966380785</v>
      </c>
    </row>
    <row r="17" spans="1:11" s="1" customFormat="1" ht="20.25" customHeight="1" x14ac:dyDescent="0.2">
      <c r="A17" s="9">
        <v>10</v>
      </c>
      <c r="B17" s="167" t="s">
        <v>653</v>
      </c>
      <c r="C17" s="167" t="s">
        <v>653</v>
      </c>
      <c r="D17" s="167" t="s">
        <v>653</v>
      </c>
      <c r="E17" s="10" t="s">
        <v>654</v>
      </c>
      <c r="F17" s="10" t="s">
        <v>111</v>
      </c>
      <c r="G17" s="11">
        <v>102407</v>
      </c>
      <c r="H17" s="40">
        <v>5890.8090645000002</v>
      </c>
      <c r="I17" s="13">
        <v>4.3801377958865997</v>
      </c>
      <c r="J17" s="14"/>
      <c r="K17" s="14"/>
    </row>
    <row r="18" spans="1:11" s="1" customFormat="1" ht="18.2" customHeight="1" x14ac:dyDescent="0.2">
      <c r="A18" s="9">
        <v>11</v>
      </c>
      <c r="B18" s="174" t="s">
        <v>696</v>
      </c>
      <c r="C18" s="167"/>
      <c r="D18" s="167"/>
      <c r="E18" s="10" t="s">
        <v>655</v>
      </c>
      <c r="F18" s="46" t="s">
        <v>19</v>
      </c>
      <c r="G18" s="11">
        <v>519658</v>
      </c>
      <c r="H18" s="40">
        <v>5614.3850320000001</v>
      </c>
      <c r="I18" s="13">
        <v>4.17460145288387</v>
      </c>
      <c r="J18" s="14"/>
      <c r="K18" s="14"/>
    </row>
    <row r="19" spans="1:11" s="1" customFormat="1" ht="18.2" customHeight="1" x14ac:dyDescent="0.2">
      <c r="A19" s="9">
        <v>12</v>
      </c>
      <c r="B19" s="167" t="s">
        <v>656</v>
      </c>
      <c r="C19" s="167" t="s">
        <v>656</v>
      </c>
      <c r="D19" s="167" t="s">
        <v>656</v>
      </c>
      <c r="E19" s="10" t="s">
        <v>657</v>
      </c>
      <c r="F19" s="10" t="s">
        <v>22</v>
      </c>
      <c r="G19" s="11">
        <v>239838</v>
      </c>
      <c r="H19" s="40">
        <v>5348.9869950000002</v>
      </c>
      <c r="I19" s="13">
        <v>3.97726353884023</v>
      </c>
      <c r="J19" s="14"/>
      <c r="K19" s="14"/>
    </row>
    <row r="20" spans="1:11" s="1" customFormat="1" ht="18.2" customHeight="1" x14ac:dyDescent="0.2">
      <c r="A20" s="9">
        <v>13</v>
      </c>
      <c r="B20" s="167" t="s">
        <v>658</v>
      </c>
      <c r="C20" s="167" t="s">
        <v>658</v>
      </c>
      <c r="D20" s="167" t="s">
        <v>658</v>
      </c>
      <c r="E20" s="10" t="s">
        <v>659</v>
      </c>
      <c r="F20" s="10" t="s">
        <v>45</v>
      </c>
      <c r="G20" s="11">
        <v>312698</v>
      </c>
      <c r="H20" s="40">
        <v>5181.0931620000001</v>
      </c>
      <c r="I20" s="13">
        <v>3.8524253178815302</v>
      </c>
      <c r="J20" s="14"/>
      <c r="K20" s="14"/>
    </row>
    <row r="21" spans="1:11" s="1" customFormat="1" ht="18.2" customHeight="1" x14ac:dyDescent="0.2">
      <c r="A21" s="9">
        <v>14</v>
      </c>
      <c r="B21" s="174" t="s">
        <v>697</v>
      </c>
      <c r="C21" s="167"/>
      <c r="D21" s="167"/>
      <c r="E21" s="10" t="s">
        <v>660</v>
      </c>
      <c r="F21" s="46" t="s">
        <v>22</v>
      </c>
      <c r="G21" s="11">
        <v>1534141</v>
      </c>
      <c r="H21" s="40">
        <v>4881.6366619999999</v>
      </c>
      <c r="I21" s="13">
        <v>3.62976307921241</v>
      </c>
      <c r="J21" s="14"/>
      <c r="K21" s="14"/>
    </row>
    <row r="22" spans="1:11" s="1" customFormat="1" ht="18.2" customHeight="1" x14ac:dyDescent="0.2">
      <c r="A22" s="9">
        <v>15</v>
      </c>
      <c r="B22" s="167" t="s">
        <v>271</v>
      </c>
      <c r="C22" s="167" t="s">
        <v>271</v>
      </c>
      <c r="D22" s="167" t="s">
        <v>271</v>
      </c>
      <c r="E22" s="10" t="s">
        <v>272</v>
      </c>
      <c r="F22" s="10" t="s">
        <v>45</v>
      </c>
      <c r="G22" s="11">
        <v>678937</v>
      </c>
      <c r="H22" s="40">
        <v>4665.6550639999996</v>
      </c>
      <c r="I22" s="13">
        <v>3.4691689825004799</v>
      </c>
      <c r="J22" s="14"/>
      <c r="K22" s="14"/>
    </row>
    <row r="23" spans="1:11" s="1" customFormat="1" ht="18.2" customHeight="1" x14ac:dyDescent="0.2">
      <c r="A23" s="9">
        <v>16</v>
      </c>
      <c r="B23" s="174" t="s">
        <v>741</v>
      </c>
      <c r="C23" s="167"/>
      <c r="D23" s="167"/>
      <c r="E23" s="10" t="s">
        <v>661</v>
      </c>
      <c r="F23" s="158" t="s">
        <v>38</v>
      </c>
      <c r="G23" s="11">
        <v>86074</v>
      </c>
      <c r="H23" s="40">
        <v>4006.185219</v>
      </c>
      <c r="I23" s="13">
        <v>2.9788171884252899</v>
      </c>
      <c r="J23" s="14"/>
      <c r="K23" s="14"/>
    </row>
    <row r="24" spans="1:11" s="1" customFormat="1" ht="18.2" customHeight="1" x14ac:dyDescent="0.2">
      <c r="A24" s="9">
        <v>17</v>
      </c>
      <c r="B24" s="167" t="s">
        <v>662</v>
      </c>
      <c r="C24" s="167" t="s">
        <v>662</v>
      </c>
      <c r="D24" s="167" t="s">
        <v>662</v>
      </c>
      <c r="E24" s="10" t="s">
        <v>663</v>
      </c>
      <c r="F24" s="10" t="s">
        <v>132</v>
      </c>
      <c r="G24" s="11">
        <v>3043218</v>
      </c>
      <c r="H24" s="40">
        <v>3866.408469</v>
      </c>
      <c r="I24" s="13">
        <v>2.8748855520477399</v>
      </c>
      <c r="J24" s="14"/>
      <c r="K24" s="14"/>
    </row>
    <row r="25" spans="1:11" s="1" customFormat="1" ht="18.2" customHeight="1" x14ac:dyDescent="0.2">
      <c r="A25" s="9">
        <v>18</v>
      </c>
      <c r="B25" s="167" t="s">
        <v>664</v>
      </c>
      <c r="C25" s="167" t="s">
        <v>664</v>
      </c>
      <c r="D25" s="167" t="s">
        <v>664</v>
      </c>
      <c r="E25" s="10" t="s">
        <v>665</v>
      </c>
      <c r="F25" s="10" t="s">
        <v>22</v>
      </c>
      <c r="G25" s="11">
        <v>522040</v>
      </c>
      <c r="H25" s="40">
        <v>3809.8479200000002</v>
      </c>
      <c r="I25" s="13">
        <v>2.8328296993255799</v>
      </c>
      <c r="J25" s="14"/>
      <c r="K25" s="14"/>
    </row>
    <row r="26" spans="1:11" s="1" customFormat="1" ht="18.2" customHeight="1" x14ac:dyDescent="0.2">
      <c r="A26" s="9">
        <v>19</v>
      </c>
      <c r="B26" s="167" t="s">
        <v>666</v>
      </c>
      <c r="C26" s="167" t="s">
        <v>666</v>
      </c>
      <c r="D26" s="167" t="s">
        <v>666</v>
      </c>
      <c r="E26" s="10" t="s">
        <v>667</v>
      </c>
      <c r="F26" s="10" t="s">
        <v>19</v>
      </c>
      <c r="G26" s="11">
        <v>289888</v>
      </c>
      <c r="H26" s="40">
        <v>3753.9046560000002</v>
      </c>
      <c r="I26" s="13">
        <v>2.79123283166467</v>
      </c>
      <c r="J26" s="14"/>
      <c r="K26" s="14"/>
    </row>
    <row r="27" spans="1:11" s="1" customFormat="1" ht="18.2" customHeight="1" x14ac:dyDescent="0.2">
      <c r="A27" s="9">
        <v>20</v>
      </c>
      <c r="B27" s="167" t="s">
        <v>197</v>
      </c>
      <c r="C27" s="167" t="s">
        <v>197</v>
      </c>
      <c r="D27" s="167" t="s">
        <v>197</v>
      </c>
      <c r="E27" s="10" t="s">
        <v>198</v>
      </c>
      <c r="F27" s="10" t="s">
        <v>74</v>
      </c>
      <c r="G27" s="11">
        <v>517397</v>
      </c>
      <c r="H27" s="40">
        <v>3283.1426634999998</v>
      </c>
      <c r="I27" s="13">
        <v>2.4411956171430802</v>
      </c>
      <c r="J27" s="14"/>
      <c r="K27" s="14"/>
    </row>
    <row r="28" spans="1:11" s="1" customFormat="1" ht="18.2" customHeight="1" x14ac:dyDescent="0.2">
      <c r="A28" s="9">
        <v>21</v>
      </c>
      <c r="B28" s="167" t="s">
        <v>668</v>
      </c>
      <c r="C28" s="167" t="s">
        <v>668</v>
      </c>
      <c r="D28" s="167" t="s">
        <v>668</v>
      </c>
      <c r="E28" s="10" t="s">
        <v>669</v>
      </c>
      <c r="F28" s="10" t="s">
        <v>316</v>
      </c>
      <c r="G28" s="11">
        <v>537450</v>
      </c>
      <c r="H28" s="40">
        <v>3163.6994249999998</v>
      </c>
      <c r="I28" s="13">
        <v>2.35238305545783</v>
      </c>
      <c r="J28" s="14"/>
      <c r="K28" s="14"/>
    </row>
    <row r="29" spans="1:11" s="1" customFormat="1" ht="18.2" customHeight="1" x14ac:dyDescent="0.2">
      <c r="A29" s="9">
        <v>22</v>
      </c>
      <c r="B29" s="167" t="s">
        <v>350</v>
      </c>
      <c r="C29" s="167" t="s">
        <v>350</v>
      </c>
      <c r="D29" s="167" t="s">
        <v>350</v>
      </c>
      <c r="E29" s="10" t="s">
        <v>351</v>
      </c>
      <c r="F29" s="10" t="s">
        <v>25</v>
      </c>
      <c r="G29" s="11">
        <v>226499</v>
      </c>
      <c r="H29" s="40">
        <v>2938.5980260000001</v>
      </c>
      <c r="I29" s="13">
        <v>2.1850078893522702</v>
      </c>
      <c r="J29" s="14"/>
      <c r="K29" s="14"/>
    </row>
    <row r="30" spans="1:11" s="1" customFormat="1" ht="18.2" customHeight="1" x14ac:dyDescent="0.2">
      <c r="A30" s="15"/>
      <c r="B30" s="168" t="s">
        <v>135</v>
      </c>
      <c r="C30" s="168" t="s">
        <v>135</v>
      </c>
      <c r="D30" s="168" t="s">
        <v>135</v>
      </c>
      <c r="E30" s="16"/>
      <c r="F30" s="16"/>
      <c r="G30" s="17"/>
      <c r="H30" s="41">
        <v>133321.68972299999</v>
      </c>
      <c r="I30" s="19">
        <v>99.131947033619198</v>
      </c>
      <c r="J30" s="20" t="s">
        <v>15</v>
      </c>
      <c r="K30" s="20"/>
    </row>
    <row r="31" spans="1:11" s="1" customFormat="1" ht="18.2" customHeight="1" x14ac:dyDescent="0.2">
      <c r="A31" s="8"/>
      <c r="B31" s="166"/>
      <c r="C31" s="166"/>
      <c r="D31" s="166"/>
      <c r="E31" s="8"/>
      <c r="F31" s="8"/>
      <c r="G31" s="8"/>
      <c r="H31" s="8"/>
      <c r="I31" s="8"/>
      <c r="J31" s="7"/>
      <c r="K31" s="7"/>
    </row>
    <row r="32" spans="1:11" s="1" customFormat="1" ht="18.2" customHeight="1" x14ac:dyDescent="0.2">
      <c r="A32" s="8"/>
      <c r="B32" s="166"/>
      <c r="C32" s="166"/>
      <c r="D32" s="166"/>
      <c r="E32" s="8"/>
      <c r="F32" s="8"/>
      <c r="G32" s="8"/>
      <c r="H32" s="8"/>
      <c r="I32" s="8"/>
      <c r="J32" s="7"/>
      <c r="K32" s="7"/>
    </row>
    <row r="33" spans="1:11" s="1" customFormat="1" ht="18.2" customHeight="1" x14ac:dyDescent="0.2">
      <c r="A33" s="8"/>
      <c r="B33" s="166"/>
      <c r="C33" s="166"/>
      <c r="D33" s="166"/>
      <c r="E33" s="8"/>
      <c r="F33" s="8"/>
      <c r="G33" s="8"/>
      <c r="H33" s="8"/>
      <c r="I33" s="8"/>
      <c r="J33" s="7"/>
      <c r="K33" s="7"/>
    </row>
    <row r="34" spans="1:11" s="1" customFormat="1" ht="18.2" customHeight="1" x14ac:dyDescent="0.2">
      <c r="A34" s="21">
        <v>23</v>
      </c>
      <c r="B34" s="169" t="s">
        <v>136</v>
      </c>
      <c r="C34" s="169" t="s">
        <v>136</v>
      </c>
      <c r="D34" s="169" t="s">
        <v>136</v>
      </c>
      <c r="E34" s="10"/>
      <c r="F34" s="10"/>
      <c r="G34" s="11"/>
      <c r="H34" s="40">
        <v>1082.2753203</v>
      </c>
      <c r="I34" s="13">
        <v>0.80473072274048796</v>
      </c>
      <c r="J34" s="14"/>
      <c r="K34" s="14" t="s">
        <v>137</v>
      </c>
    </row>
    <row r="35" spans="1:11" s="1" customFormat="1" ht="18.2" customHeight="1" x14ac:dyDescent="0.2">
      <c r="A35" s="15"/>
      <c r="B35" s="168" t="s">
        <v>135</v>
      </c>
      <c r="C35" s="168" t="s">
        <v>135</v>
      </c>
      <c r="D35" s="168" t="s">
        <v>135</v>
      </c>
      <c r="E35" s="16"/>
      <c r="F35" s="16"/>
      <c r="G35" s="17"/>
      <c r="H35" s="41">
        <v>1082.2753203</v>
      </c>
      <c r="I35" s="19">
        <v>0.80473072274048796</v>
      </c>
      <c r="J35" s="20"/>
      <c r="K35" s="20"/>
    </row>
    <row r="36" spans="1:11" s="1" customFormat="1" ht="18.2" customHeight="1" x14ac:dyDescent="0.2">
      <c r="A36" s="15"/>
      <c r="B36" s="170"/>
      <c r="C36" s="170"/>
      <c r="D36" s="170"/>
      <c r="E36" s="15"/>
      <c r="F36" s="15"/>
      <c r="G36" s="22"/>
      <c r="H36" s="15"/>
      <c r="I36" s="15"/>
      <c r="J36" s="20"/>
      <c r="K36" s="20"/>
    </row>
    <row r="37" spans="1:11" s="1" customFormat="1" ht="18.2" customHeight="1" x14ac:dyDescent="0.2">
      <c r="A37" s="15"/>
      <c r="B37" s="170" t="s">
        <v>138</v>
      </c>
      <c r="C37" s="170" t="s">
        <v>138</v>
      </c>
      <c r="D37" s="170" t="s">
        <v>138</v>
      </c>
      <c r="E37" s="15"/>
      <c r="F37" s="15"/>
      <c r="G37" s="22"/>
      <c r="H37" s="15"/>
      <c r="I37" s="15"/>
      <c r="J37" s="20"/>
      <c r="K37" s="20"/>
    </row>
    <row r="38" spans="1:11" s="1" customFormat="1" ht="18.2" customHeight="1" x14ac:dyDescent="0.2">
      <c r="A38" s="15"/>
      <c r="B38" s="170" t="s">
        <v>139</v>
      </c>
      <c r="C38" s="170" t="s">
        <v>139</v>
      </c>
      <c r="D38" s="170" t="s">
        <v>139</v>
      </c>
      <c r="E38" s="15"/>
      <c r="F38" s="15"/>
      <c r="G38" s="22"/>
      <c r="H38" s="42">
        <v>85.161532399972202</v>
      </c>
      <c r="I38" s="24">
        <v>6.3322243640296996E-2</v>
      </c>
      <c r="J38" s="20"/>
      <c r="K38" s="20"/>
    </row>
    <row r="39" spans="1:11" s="1" customFormat="1" ht="18.2" customHeight="1" x14ac:dyDescent="0.2">
      <c r="A39" s="15"/>
      <c r="B39" s="168" t="s">
        <v>135</v>
      </c>
      <c r="C39" s="168" t="s">
        <v>135</v>
      </c>
      <c r="D39" s="168" t="s">
        <v>135</v>
      </c>
      <c r="E39" s="16"/>
      <c r="F39" s="16"/>
      <c r="G39" s="17"/>
      <c r="H39" s="41">
        <v>85.161532399972202</v>
      </c>
      <c r="I39" s="19">
        <v>6.3322243640296996E-2</v>
      </c>
      <c r="J39" s="20"/>
      <c r="K39" s="20"/>
    </row>
    <row r="40" spans="1:11" s="1" customFormat="1" ht="18.2" customHeight="1" x14ac:dyDescent="0.2">
      <c r="A40" s="15"/>
      <c r="B40" s="171" t="s">
        <v>140</v>
      </c>
      <c r="C40" s="171" t="s">
        <v>140</v>
      </c>
      <c r="D40" s="171" t="s">
        <v>140</v>
      </c>
      <c r="E40" s="25"/>
      <c r="F40" s="25"/>
      <c r="G40" s="26"/>
      <c r="H40" s="43">
        <v>134489.12657570001</v>
      </c>
      <c r="I40" s="28">
        <v>100</v>
      </c>
      <c r="J40" s="20"/>
      <c r="K40" s="20"/>
    </row>
    <row r="41" spans="1:11" s="1" customFormat="1" ht="38.450000000000003" customHeight="1" x14ac:dyDescent="0.2"/>
    <row r="42" spans="1:11" s="1" customFormat="1" ht="18.2" customHeight="1" x14ac:dyDescent="0.2">
      <c r="B42" s="30" t="s">
        <v>144</v>
      </c>
      <c r="C42" s="30"/>
    </row>
    <row r="43" spans="1:11" s="1" customFormat="1" ht="18.2" customHeight="1" x14ac:dyDescent="0.2">
      <c r="B43" s="31" t="s">
        <v>591</v>
      </c>
      <c r="C43" s="32">
        <v>1.438743E-2</v>
      </c>
    </row>
    <row r="44" spans="1:11" s="1" customFormat="1" ht="18.2" customHeight="1" x14ac:dyDescent="0.2">
      <c r="B44" s="33" t="s">
        <v>145</v>
      </c>
      <c r="C44" s="44">
        <v>2.4171620000000001E-2</v>
      </c>
    </row>
    <row r="45" spans="1:11" s="1" customFormat="1" ht="38.450000000000003" customHeight="1" x14ac:dyDescent="0.2"/>
    <row r="46" spans="1:11" s="1" customFormat="1" ht="18.2" customHeight="1" x14ac:dyDescent="0.2">
      <c r="B46" s="172" t="s">
        <v>146</v>
      </c>
      <c r="C46" s="172" t="s">
        <v>146</v>
      </c>
      <c r="D46" s="33" t="s">
        <v>592</v>
      </c>
      <c r="E46" s="34">
        <v>22.429600000000001</v>
      </c>
    </row>
    <row r="47" spans="1:11" s="1" customFormat="1" ht="18.2" customHeight="1" x14ac:dyDescent="0.2">
      <c r="B47" s="172"/>
      <c r="C47" s="172"/>
      <c r="D47" s="33" t="s">
        <v>593</v>
      </c>
      <c r="E47" s="34">
        <v>24.975899999999999</v>
      </c>
    </row>
    <row r="48" spans="1:11" s="1" customFormat="1" ht="18.2" customHeight="1" x14ac:dyDescent="0.2">
      <c r="B48" s="172"/>
      <c r="C48" s="172"/>
      <c r="D48" s="33" t="s">
        <v>594</v>
      </c>
      <c r="E48" s="34">
        <v>21.667300000000001</v>
      </c>
    </row>
    <row r="49" spans="2:5" s="1" customFormat="1" ht="18.2" customHeight="1" x14ac:dyDescent="0.2">
      <c r="B49" s="172"/>
      <c r="C49" s="172"/>
      <c r="D49" s="33" t="s">
        <v>147</v>
      </c>
      <c r="E49" s="34">
        <v>24.178799999999999</v>
      </c>
    </row>
    <row r="50" spans="2:5" s="1" customFormat="1" ht="18.2" customHeight="1" x14ac:dyDescent="0.2">
      <c r="B50" s="173"/>
      <c r="C50" s="173"/>
      <c r="D50" s="35"/>
      <c r="E50" s="36"/>
    </row>
    <row r="51" spans="2:5" s="1" customFormat="1" ht="18.2" customHeight="1" x14ac:dyDescent="0.2">
      <c r="B51" s="173" t="s">
        <v>148</v>
      </c>
      <c r="C51" s="173" t="s">
        <v>148</v>
      </c>
      <c r="D51" s="35"/>
      <c r="E51" s="37">
        <v>1316.717253045</v>
      </c>
    </row>
    <row r="52" spans="2:5" s="1" customFormat="1" ht="18.2" customHeight="1" x14ac:dyDescent="0.2">
      <c r="B52" s="173"/>
      <c r="C52" s="173"/>
      <c r="D52" s="35"/>
      <c r="E52" s="36"/>
    </row>
    <row r="53" spans="2:5" s="1" customFormat="1" ht="18.2" customHeight="1" x14ac:dyDescent="0.2">
      <c r="B53" s="173" t="s">
        <v>149</v>
      </c>
      <c r="C53" s="173" t="s">
        <v>149</v>
      </c>
      <c r="D53" s="35"/>
      <c r="E53" s="161">
        <v>1344.8912657569999</v>
      </c>
    </row>
    <row r="54" spans="2:5" s="1" customFormat="1" ht="18.2" customHeight="1" x14ac:dyDescent="0.2">
      <c r="B54" s="173"/>
      <c r="C54" s="173"/>
      <c r="D54" s="35"/>
      <c r="E54" s="36"/>
    </row>
    <row r="55" spans="2:5" s="1" customFormat="1" ht="18.2" customHeight="1" x14ac:dyDescent="0.2">
      <c r="B55" s="173" t="s">
        <v>150</v>
      </c>
      <c r="C55" s="173" t="s">
        <v>150</v>
      </c>
      <c r="D55" s="35"/>
      <c r="E55" s="39">
        <v>0.56530000000000002</v>
      </c>
    </row>
    <row r="56" spans="2:5" s="1" customFormat="1" ht="28.7" customHeight="1" x14ac:dyDescent="0.2"/>
    <row r="58" spans="2:5" x14ac:dyDescent="0.2">
      <c r="B58" s="159" t="s">
        <v>728</v>
      </c>
    </row>
    <row r="59" spans="2:5" ht="15" x14ac:dyDescent="0.25">
      <c r="B59" s="139" t="s">
        <v>744</v>
      </c>
      <c r="C59" s="139" t="s">
        <v>730</v>
      </c>
      <c r="D59" s="139" t="s">
        <v>731</v>
      </c>
      <c r="E59" s="139" t="s">
        <v>732</v>
      </c>
    </row>
    <row r="60" spans="2:5" x14ac:dyDescent="0.2">
      <c r="B60" s="140" t="s">
        <v>733</v>
      </c>
      <c r="C60" s="160">
        <v>1</v>
      </c>
      <c r="D60" s="142">
        <v>20.549499999999998</v>
      </c>
      <c r="E60" s="142">
        <v>19.549499999999998</v>
      </c>
    </row>
    <row r="61" spans="2:5" x14ac:dyDescent="0.2">
      <c r="B61" s="143" t="s">
        <v>734</v>
      </c>
      <c r="C61" s="144">
        <v>1</v>
      </c>
      <c r="D61" s="142">
        <v>20.296399999999998</v>
      </c>
      <c r="E61" s="142">
        <v>19.296399999999998</v>
      </c>
    </row>
    <row r="63" spans="2:5" ht="15" x14ac:dyDescent="0.25">
      <c r="B63" s="139" t="s">
        <v>745</v>
      </c>
      <c r="C63" s="139" t="s">
        <v>730</v>
      </c>
      <c r="D63" s="139" t="s">
        <v>731</v>
      </c>
      <c r="E63" s="139" t="s">
        <v>732</v>
      </c>
    </row>
    <row r="64" spans="2:5" x14ac:dyDescent="0.2">
      <c r="B64" s="140" t="s">
        <v>733</v>
      </c>
      <c r="C64" s="141">
        <v>1</v>
      </c>
      <c r="D64" s="142">
        <v>17.851099999999999</v>
      </c>
      <c r="E64" s="142">
        <v>16.851099999999999</v>
      </c>
    </row>
    <row r="65" spans="2:5" x14ac:dyDescent="0.2">
      <c r="B65" s="143" t="s">
        <v>734</v>
      </c>
      <c r="C65" s="144">
        <v>1</v>
      </c>
      <c r="D65" s="142">
        <v>17.418199999999999</v>
      </c>
      <c r="E65" s="142">
        <v>16.418199999999999</v>
      </c>
    </row>
  </sheetData>
  <sortState ref="L5:M16">
    <sortCondition descending="1" ref="M5"/>
  </sortState>
  <mergeCells count="47">
    <mergeCell ref="B54:C54"/>
    <mergeCell ref="B55:C55"/>
    <mergeCell ref="B46:C49"/>
    <mergeCell ref="B50:C50"/>
    <mergeCell ref="B51:C51"/>
    <mergeCell ref="B52:C52"/>
    <mergeCell ref="B53:C53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  <col min="14" max="14" width="4.7109375" customWidth="1"/>
  </cols>
  <sheetData>
    <row r="1" spans="1:14" s="1" customFormat="1" ht="21.95" customHeight="1" x14ac:dyDescent="0.25">
      <c r="A1" s="2"/>
      <c r="B1" s="163" t="s">
        <v>670</v>
      </c>
      <c r="C1" s="163" t="s">
        <v>670</v>
      </c>
      <c r="D1" s="163" t="s">
        <v>670</v>
      </c>
      <c r="E1" s="163" t="s">
        <v>670</v>
      </c>
      <c r="F1" s="163" t="s">
        <v>670</v>
      </c>
      <c r="G1" s="163" t="s">
        <v>670</v>
      </c>
      <c r="H1" s="163" t="s">
        <v>670</v>
      </c>
      <c r="I1" s="163" t="s">
        <v>670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166"/>
      <c r="C5" s="166"/>
      <c r="D5" s="166"/>
      <c r="E5" s="8"/>
      <c r="F5" s="8"/>
      <c r="G5" s="8"/>
      <c r="H5" s="8"/>
      <c r="I5" s="8"/>
      <c r="J5" s="7"/>
      <c r="K5" s="7"/>
      <c r="L5" s="10" t="s">
        <v>14</v>
      </c>
      <c r="M5" s="13">
        <v>26.065260857489601</v>
      </c>
    </row>
    <row r="6" spans="1:14" s="1" customFormat="1" ht="18.2" customHeight="1" x14ac:dyDescent="0.2">
      <c r="A6" s="8"/>
      <c r="B6" s="166" t="s">
        <v>10</v>
      </c>
      <c r="C6" s="166" t="s">
        <v>10</v>
      </c>
      <c r="D6" s="166" t="s">
        <v>10</v>
      </c>
      <c r="E6" s="8"/>
      <c r="F6" s="8"/>
      <c r="G6" s="8"/>
      <c r="H6" s="8"/>
      <c r="I6" s="8"/>
      <c r="J6" s="7"/>
      <c r="K6" s="7"/>
      <c r="L6" s="10" t="s">
        <v>45</v>
      </c>
      <c r="M6" s="13">
        <v>17.2494554866629</v>
      </c>
    </row>
    <row r="7" spans="1:14" s="1" customFormat="1" ht="18.2" customHeight="1" x14ac:dyDescent="0.2">
      <c r="A7" s="8"/>
      <c r="B7" s="166" t="s">
        <v>11</v>
      </c>
      <c r="C7" s="166" t="s">
        <v>11</v>
      </c>
      <c r="D7" s="166" t="s">
        <v>11</v>
      </c>
      <c r="E7" s="8"/>
      <c r="F7" s="8"/>
      <c r="G7" s="8"/>
      <c r="H7" s="8"/>
      <c r="I7" s="8"/>
      <c r="J7" s="7"/>
      <c r="K7" s="7"/>
      <c r="L7" s="10" t="s">
        <v>22</v>
      </c>
      <c r="M7" s="13">
        <v>13.9864567366118</v>
      </c>
    </row>
    <row r="8" spans="1:14" s="1" customFormat="1" ht="18.2" customHeight="1" x14ac:dyDescent="0.2">
      <c r="A8" s="9">
        <v>1</v>
      </c>
      <c r="B8" s="167" t="s">
        <v>12</v>
      </c>
      <c r="C8" s="167" t="s">
        <v>12</v>
      </c>
      <c r="D8" s="167" t="s">
        <v>12</v>
      </c>
      <c r="E8" s="10" t="s">
        <v>13</v>
      </c>
      <c r="F8" s="10" t="s">
        <v>14</v>
      </c>
      <c r="G8" s="11">
        <v>3396016</v>
      </c>
      <c r="H8" s="40">
        <v>42562.268528000001</v>
      </c>
      <c r="I8" s="13">
        <v>9.0152523504714992</v>
      </c>
      <c r="J8" s="14" t="s">
        <v>15</v>
      </c>
      <c r="K8" s="14" t="s">
        <v>16</v>
      </c>
      <c r="L8" s="10" t="s">
        <v>28</v>
      </c>
      <c r="M8" s="13">
        <v>12.666165627420099</v>
      </c>
    </row>
    <row r="9" spans="1:14" s="1" customFormat="1" ht="18.2" customHeight="1" x14ac:dyDescent="0.2">
      <c r="A9" s="9">
        <v>2</v>
      </c>
      <c r="B9" s="167" t="s">
        <v>54</v>
      </c>
      <c r="C9" s="167" t="s">
        <v>54</v>
      </c>
      <c r="D9" s="167" t="s">
        <v>54</v>
      </c>
      <c r="E9" s="10" t="s">
        <v>55</v>
      </c>
      <c r="F9" s="10" t="s">
        <v>14</v>
      </c>
      <c r="G9" s="11">
        <v>3547340</v>
      </c>
      <c r="H9" s="40">
        <v>42390.713000000003</v>
      </c>
      <c r="I9" s="13">
        <v>8.9789146168278897</v>
      </c>
      <c r="J9" s="14"/>
      <c r="K9" s="14"/>
      <c r="L9" s="10" t="s">
        <v>38</v>
      </c>
      <c r="M9" s="13">
        <v>11.378764449649999</v>
      </c>
    </row>
    <row r="10" spans="1:14" s="1" customFormat="1" ht="18.2" customHeight="1" x14ac:dyDescent="0.2">
      <c r="A10" s="9">
        <v>3</v>
      </c>
      <c r="B10" s="167" t="s">
        <v>585</v>
      </c>
      <c r="C10" s="167" t="s">
        <v>585</v>
      </c>
      <c r="D10" s="167" t="s">
        <v>585</v>
      </c>
      <c r="E10" s="10" t="s">
        <v>586</v>
      </c>
      <c r="F10" s="10" t="s">
        <v>28</v>
      </c>
      <c r="G10" s="11">
        <v>6409701</v>
      </c>
      <c r="H10" s="40">
        <v>29949.327922500001</v>
      </c>
      <c r="I10" s="13">
        <v>6.3436644306385404</v>
      </c>
      <c r="J10" s="14"/>
      <c r="K10" s="14"/>
      <c r="L10" s="10" t="s">
        <v>19</v>
      </c>
      <c r="M10" s="13">
        <v>9.8990351446655307</v>
      </c>
      <c r="N10" s="48"/>
    </row>
    <row r="11" spans="1:14" s="1" customFormat="1" ht="18.2" customHeight="1" x14ac:dyDescent="0.2">
      <c r="A11" s="9">
        <v>4</v>
      </c>
      <c r="B11" s="167" t="s">
        <v>87</v>
      </c>
      <c r="C11" s="167" t="s">
        <v>87</v>
      </c>
      <c r="D11" s="167" t="s">
        <v>87</v>
      </c>
      <c r="E11" s="10" t="s">
        <v>88</v>
      </c>
      <c r="F11" s="10" t="s">
        <v>28</v>
      </c>
      <c r="G11" s="11">
        <v>4460129</v>
      </c>
      <c r="H11" s="40">
        <v>29849.4133325</v>
      </c>
      <c r="I11" s="13">
        <v>6.3225011967815101</v>
      </c>
      <c r="J11" s="14"/>
      <c r="K11" s="14"/>
      <c r="L11" s="10" t="s">
        <v>101</v>
      </c>
      <c r="M11" s="13">
        <v>5.6332244218975296</v>
      </c>
    </row>
    <row r="12" spans="1:14" s="1" customFormat="1" ht="18.2" customHeight="1" x14ac:dyDescent="0.2">
      <c r="A12" s="9">
        <v>5</v>
      </c>
      <c r="B12" s="167" t="s">
        <v>589</v>
      </c>
      <c r="C12" s="167" t="s">
        <v>589</v>
      </c>
      <c r="D12" s="167" t="s">
        <v>589</v>
      </c>
      <c r="E12" s="10" t="s">
        <v>590</v>
      </c>
      <c r="F12" s="10" t="s">
        <v>14</v>
      </c>
      <c r="G12" s="11">
        <v>7309317</v>
      </c>
      <c r="H12" s="40">
        <v>28550.192201999998</v>
      </c>
      <c r="I12" s="13">
        <v>6.0473089489148997</v>
      </c>
      <c r="J12" s="14"/>
      <c r="K12" s="14"/>
      <c r="L12" s="51" t="s">
        <v>700</v>
      </c>
      <c r="M12" s="53">
        <v>2.11814137881316</v>
      </c>
    </row>
    <row r="13" spans="1:14" s="1" customFormat="1" ht="18.2" customHeight="1" x14ac:dyDescent="0.2">
      <c r="A13" s="9">
        <v>6</v>
      </c>
      <c r="B13" s="167" t="s">
        <v>97</v>
      </c>
      <c r="C13" s="167" t="s">
        <v>97</v>
      </c>
      <c r="D13" s="167" t="s">
        <v>97</v>
      </c>
      <c r="E13" s="10" t="s">
        <v>98</v>
      </c>
      <c r="F13" s="10" t="s">
        <v>38</v>
      </c>
      <c r="G13" s="11">
        <v>112312</v>
      </c>
      <c r="H13" s="40">
        <v>26973.916883999998</v>
      </c>
      <c r="I13" s="13">
        <v>5.7134329536483204</v>
      </c>
      <c r="J13" s="14"/>
      <c r="K13" s="14"/>
      <c r="L13" s="52" t="s">
        <v>316</v>
      </c>
      <c r="M13" s="54">
        <v>0.689063818161888</v>
      </c>
    </row>
    <row r="14" spans="1:14" s="1" customFormat="1" ht="20.25" customHeight="1" x14ac:dyDescent="0.2">
      <c r="A14" s="9">
        <v>7</v>
      </c>
      <c r="B14" s="167" t="s">
        <v>48</v>
      </c>
      <c r="C14" s="167" t="s">
        <v>48</v>
      </c>
      <c r="D14" s="167" t="s">
        <v>48</v>
      </c>
      <c r="E14" s="10" t="s">
        <v>49</v>
      </c>
      <c r="F14" s="10" t="s">
        <v>38</v>
      </c>
      <c r="G14" s="11">
        <v>453632</v>
      </c>
      <c r="H14" s="40">
        <v>26746.823167999999</v>
      </c>
      <c r="I14" s="13">
        <v>5.6653314960016399</v>
      </c>
      <c r="J14" s="14"/>
      <c r="K14" s="14"/>
      <c r="L14" s="45" t="s">
        <v>143</v>
      </c>
      <c r="M14" s="13">
        <v>0.31443207862769473</v>
      </c>
    </row>
    <row r="15" spans="1:14" s="1" customFormat="1" ht="18.2" customHeight="1" x14ac:dyDescent="0.2">
      <c r="A15" s="9">
        <v>8</v>
      </c>
      <c r="B15" s="167" t="s">
        <v>300</v>
      </c>
      <c r="C15" s="167" t="s">
        <v>300</v>
      </c>
      <c r="D15" s="167" t="s">
        <v>300</v>
      </c>
      <c r="E15" s="10" t="s">
        <v>301</v>
      </c>
      <c r="F15" s="10" t="s">
        <v>101</v>
      </c>
      <c r="G15" s="11">
        <v>2834256</v>
      </c>
      <c r="H15" s="40">
        <v>26595.241176</v>
      </c>
      <c r="I15" s="13">
        <v>5.6332244218975296</v>
      </c>
      <c r="J15" s="14"/>
      <c r="K15" s="14"/>
    </row>
    <row r="16" spans="1:14" s="1" customFormat="1" ht="18.2" customHeight="1" x14ac:dyDescent="0.2">
      <c r="A16" s="9">
        <v>9</v>
      </c>
      <c r="B16" s="167" t="s">
        <v>271</v>
      </c>
      <c r="C16" s="167" t="s">
        <v>271</v>
      </c>
      <c r="D16" s="167" t="s">
        <v>271</v>
      </c>
      <c r="E16" s="10" t="s">
        <v>272</v>
      </c>
      <c r="F16" s="10" t="s">
        <v>45</v>
      </c>
      <c r="G16" s="11">
        <v>3471560</v>
      </c>
      <c r="H16" s="40">
        <v>23856.560320000001</v>
      </c>
      <c r="I16" s="13">
        <v>5.0531355338251602</v>
      </c>
      <c r="J16" s="14"/>
      <c r="K16" s="14"/>
    </row>
    <row r="17" spans="1:11" s="1" customFormat="1" ht="18.2" customHeight="1" x14ac:dyDescent="0.2">
      <c r="A17" s="9">
        <v>10</v>
      </c>
      <c r="B17" s="167" t="s">
        <v>583</v>
      </c>
      <c r="C17" s="167" t="s">
        <v>583</v>
      </c>
      <c r="D17" s="167" t="s">
        <v>583</v>
      </c>
      <c r="E17" s="10" t="s">
        <v>584</v>
      </c>
      <c r="F17" s="10" t="s">
        <v>22</v>
      </c>
      <c r="G17" s="11">
        <v>709614</v>
      </c>
      <c r="H17" s="40">
        <v>23528.671397999999</v>
      </c>
      <c r="I17" s="13">
        <v>4.98368431618601</v>
      </c>
      <c r="J17" s="14"/>
      <c r="K17" s="14"/>
    </row>
    <row r="18" spans="1:11" s="1" customFormat="1" ht="18.2" customHeight="1" x14ac:dyDescent="0.2">
      <c r="A18" s="9">
        <v>11</v>
      </c>
      <c r="B18" s="167" t="s">
        <v>275</v>
      </c>
      <c r="C18" s="167" t="s">
        <v>275</v>
      </c>
      <c r="D18" s="167" t="s">
        <v>275</v>
      </c>
      <c r="E18" s="10" t="s">
        <v>276</v>
      </c>
      <c r="F18" s="10" t="s">
        <v>45</v>
      </c>
      <c r="G18" s="11">
        <v>1097931</v>
      </c>
      <c r="H18" s="40">
        <v>22536.680671499998</v>
      </c>
      <c r="I18" s="13">
        <v>4.7735675381566196</v>
      </c>
      <c r="J18" s="14"/>
      <c r="K18" s="14"/>
    </row>
    <row r="19" spans="1:11" s="1" customFormat="1" ht="18.2" customHeight="1" x14ac:dyDescent="0.2">
      <c r="A19" s="9">
        <v>12</v>
      </c>
      <c r="B19" s="167" t="s">
        <v>587</v>
      </c>
      <c r="C19" s="167" t="s">
        <v>587</v>
      </c>
      <c r="D19" s="167" t="s">
        <v>587</v>
      </c>
      <c r="E19" s="10" t="s">
        <v>588</v>
      </c>
      <c r="F19" s="10" t="s">
        <v>19</v>
      </c>
      <c r="G19" s="11">
        <v>3650871</v>
      </c>
      <c r="H19" s="40">
        <v>20559.880036499999</v>
      </c>
      <c r="I19" s="13">
        <v>4.3548549744836302</v>
      </c>
      <c r="J19" s="14"/>
      <c r="K19" s="14"/>
    </row>
    <row r="20" spans="1:11" s="1" customFormat="1" ht="18.2" customHeight="1" x14ac:dyDescent="0.2">
      <c r="A20" s="9">
        <v>13</v>
      </c>
      <c r="B20" s="167" t="s">
        <v>658</v>
      </c>
      <c r="C20" s="167" t="s">
        <v>658</v>
      </c>
      <c r="D20" s="167" t="s">
        <v>658</v>
      </c>
      <c r="E20" s="10" t="s">
        <v>659</v>
      </c>
      <c r="F20" s="10" t="s">
        <v>45</v>
      </c>
      <c r="G20" s="11">
        <v>1214025</v>
      </c>
      <c r="H20" s="40">
        <v>20115.180225</v>
      </c>
      <c r="I20" s="13">
        <v>4.2606616629066796</v>
      </c>
      <c r="J20" s="14"/>
      <c r="K20" s="14"/>
    </row>
    <row r="21" spans="1:11" s="1" customFormat="1" ht="18.2" customHeight="1" x14ac:dyDescent="0.2">
      <c r="A21" s="9">
        <v>14</v>
      </c>
      <c r="B21" s="167" t="s">
        <v>656</v>
      </c>
      <c r="C21" s="167" t="s">
        <v>656</v>
      </c>
      <c r="D21" s="167" t="s">
        <v>656</v>
      </c>
      <c r="E21" s="10" t="s">
        <v>657</v>
      </c>
      <c r="F21" s="10" t="s">
        <v>22</v>
      </c>
      <c r="G21" s="11">
        <v>679362</v>
      </c>
      <c r="H21" s="40">
        <v>15151.471004999999</v>
      </c>
      <c r="I21" s="13">
        <v>3.2092822895722102</v>
      </c>
      <c r="J21" s="14"/>
      <c r="K21" s="14"/>
    </row>
    <row r="22" spans="1:11" s="1" customFormat="1" ht="18.2" customHeight="1" x14ac:dyDescent="0.2">
      <c r="A22" s="9">
        <v>15</v>
      </c>
      <c r="B22" s="167" t="s">
        <v>85</v>
      </c>
      <c r="C22" s="167" t="s">
        <v>85</v>
      </c>
      <c r="D22" s="167" t="s">
        <v>85</v>
      </c>
      <c r="E22" s="10" t="s">
        <v>86</v>
      </c>
      <c r="F22" s="10" t="s">
        <v>45</v>
      </c>
      <c r="G22" s="11">
        <v>983314</v>
      </c>
      <c r="H22" s="40">
        <v>14928.673148</v>
      </c>
      <c r="I22" s="13">
        <v>3.1620907517744099</v>
      </c>
      <c r="J22" s="14"/>
      <c r="K22" s="14"/>
    </row>
    <row r="23" spans="1:11" s="1" customFormat="1" ht="18.2" customHeight="1" x14ac:dyDescent="0.2">
      <c r="A23" s="9">
        <v>16</v>
      </c>
      <c r="B23" s="167" t="s">
        <v>664</v>
      </c>
      <c r="C23" s="167" t="s">
        <v>664</v>
      </c>
      <c r="D23" s="167" t="s">
        <v>664</v>
      </c>
      <c r="E23" s="10" t="s">
        <v>665</v>
      </c>
      <c r="F23" s="10" t="s">
        <v>22</v>
      </c>
      <c r="G23" s="11">
        <v>1997081</v>
      </c>
      <c r="H23" s="40">
        <v>14574.697138</v>
      </c>
      <c r="I23" s="13">
        <v>3.0871139432881902</v>
      </c>
      <c r="J23" s="14"/>
      <c r="K23" s="14"/>
    </row>
    <row r="24" spans="1:11" s="1" customFormat="1" ht="18.2" customHeight="1" x14ac:dyDescent="0.2">
      <c r="A24" s="9">
        <v>17</v>
      </c>
      <c r="B24" s="167" t="s">
        <v>17</v>
      </c>
      <c r="C24" s="167" t="s">
        <v>17</v>
      </c>
      <c r="D24" s="167" t="s">
        <v>17</v>
      </c>
      <c r="E24" s="10" t="s">
        <v>18</v>
      </c>
      <c r="F24" s="10" t="s">
        <v>19</v>
      </c>
      <c r="G24" s="11">
        <v>1051135</v>
      </c>
      <c r="H24" s="40">
        <v>14479.384625000001</v>
      </c>
      <c r="I24" s="13">
        <v>3.06692549030929</v>
      </c>
      <c r="J24" s="14"/>
      <c r="K24" s="14"/>
    </row>
    <row r="25" spans="1:11" s="1" customFormat="1" ht="18.2" customHeight="1" x14ac:dyDescent="0.2">
      <c r="A25" s="9">
        <v>18</v>
      </c>
      <c r="B25" s="167" t="s">
        <v>671</v>
      </c>
      <c r="C25" s="167" t="s">
        <v>671</v>
      </c>
      <c r="D25" s="167" t="s">
        <v>671</v>
      </c>
      <c r="E25" s="10" t="s">
        <v>672</v>
      </c>
      <c r="F25" s="10" t="s">
        <v>22</v>
      </c>
      <c r="G25" s="11">
        <v>563666</v>
      </c>
      <c r="H25" s="40">
        <v>12777.180888000001</v>
      </c>
      <c r="I25" s="13">
        <v>2.70637618756535</v>
      </c>
      <c r="J25" s="14"/>
      <c r="K25" s="14"/>
    </row>
    <row r="26" spans="1:11" s="1" customFormat="1" ht="18.2" customHeight="1" x14ac:dyDescent="0.2">
      <c r="A26" s="9">
        <v>19</v>
      </c>
      <c r="B26" s="174" t="s">
        <v>696</v>
      </c>
      <c r="C26" s="167"/>
      <c r="D26" s="167"/>
      <c r="E26" s="10" t="s">
        <v>655</v>
      </c>
      <c r="F26" s="46" t="s">
        <v>19</v>
      </c>
      <c r="G26" s="11">
        <v>989943</v>
      </c>
      <c r="H26" s="40">
        <v>10695.344171999999</v>
      </c>
      <c r="I26" s="13">
        <v>2.2654155903906501</v>
      </c>
      <c r="J26" s="14"/>
      <c r="K26" s="14"/>
    </row>
    <row r="27" spans="1:11" s="1" customFormat="1" ht="18.2" customHeight="1" x14ac:dyDescent="0.2">
      <c r="A27" s="9">
        <v>20</v>
      </c>
      <c r="B27" s="167" t="s">
        <v>46</v>
      </c>
      <c r="C27" s="167" t="s">
        <v>46</v>
      </c>
      <c r="D27" s="167" t="s">
        <v>46</v>
      </c>
      <c r="E27" s="10" t="s">
        <v>47</v>
      </c>
      <c r="F27" s="10" t="s">
        <v>14</v>
      </c>
      <c r="G27" s="11">
        <v>3709073</v>
      </c>
      <c r="H27" s="40">
        <v>9554.572048</v>
      </c>
      <c r="I27" s="13">
        <v>2.02378494127528</v>
      </c>
      <c r="J27" s="14"/>
      <c r="K27" s="14"/>
    </row>
    <row r="28" spans="1:11" s="1" customFormat="1" ht="18.2" customHeight="1" x14ac:dyDescent="0.2">
      <c r="A28" s="9">
        <v>21</v>
      </c>
      <c r="B28" s="167" t="s">
        <v>673</v>
      </c>
      <c r="C28" s="167" t="s">
        <v>673</v>
      </c>
      <c r="D28" s="167" t="s">
        <v>673</v>
      </c>
      <c r="E28" s="10" t="s">
        <v>674</v>
      </c>
      <c r="F28" s="10" t="s">
        <v>316</v>
      </c>
      <c r="G28" s="11">
        <v>360302</v>
      </c>
      <c r="H28" s="40">
        <v>3253.1667579999998</v>
      </c>
      <c r="I28" s="13">
        <v>0.689063818161888</v>
      </c>
      <c r="J28" s="14"/>
      <c r="K28" s="14"/>
    </row>
    <row r="29" spans="1:11" s="1" customFormat="1" ht="18.2" customHeight="1" x14ac:dyDescent="0.2">
      <c r="A29" s="9">
        <v>22</v>
      </c>
      <c r="B29" s="174" t="s">
        <v>699</v>
      </c>
      <c r="C29" s="167"/>
      <c r="D29" s="167"/>
      <c r="E29" s="10" t="s">
        <v>675</v>
      </c>
      <c r="F29" s="46" t="s">
        <v>19</v>
      </c>
      <c r="G29" s="11">
        <v>129048</v>
      </c>
      <c r="H29" s="40">
        <v>1000.122</v>
      </c>
      <c r="I29" s="13">
        <v>0.21183908948196101</v>
      </c>
      <c r="J29" s="14"/>
      <c r="K29" s="14"/>
    </row>
    <row r="30" spans="1:11" s="1" customFormat="1" ht="18.2" customHeight="1" x14ac:dyDescent="0.2">
      <c r="A30" s="15"/>
      <c r="B30" s="168" t="s">
        <v>135</v>
      </c>
      <c r="C30" s="168" t="s">
        <v>135</v>
      </c>
      <c r="D30" s="168" t="s">
        <v>135</v>
      </c>
      <c r="E30" s="16"/>
      <c r="F30" s="16"/>
      <c r="G30" s="17"/>
      <c r="H30" s="41">
        <v>460629.48064600001</v>
      </c>
      <c r="I30" s="19">
        <v>97.567426542559204</v>
      </c>
      <c r="J30" s="20" t="s">
        <v>15</v>
      </c>
      <c r="K30" s="20"/>
    </row>
    <row r="31" spans="1:11" s="1" customFormat="1" ht="18.2" customHeight="1" x14ac:dyDescent="0.2">
      <c r="A31" s="8"/>
      <c r="B31" s="166"/>
      <c r="C31" s="166"/>
      <c r="D31" s="166"/>
      <c r="E31" s="8"/>
      <c r="F31" s="8"/>
      <c r="G31" s="8"/>
      <c r="H31" s="8"/>
      <c r="I31" s="8"/>
      <c r="J31" s="7"/>
      <c r="K31" s="7"/>
    </row>
    <row r="32" spans="1:11" s="1" customFormat="1" ht="18.2" customHeight="1" x14ac:dyDescent="0.2">
      <c r="A32" s="8"/>
      <c r="B32" s="166"/>
      <c r="C32" s="166"/>
      <c r="D32" s="166"/>
      <c r="E32" s="8"/>
      <c r="F32" s="8"/>
      <c r="G32" s="8"/>
      <c r="H32" s="8"/>
      <c r="I32" s="8"/>
      <c r="J32" s="7"/>
      <c r="K32" s="7"/>
    </row>
    <row r="33" spans="1:11" s="1" customFormat="1" ht="18.2" customHeight="1" x14ac:dyDescent="0.2">
      <c r="A33" s="8"/>
      <c r="B33" s="166" t="s">
        <v>676</v>
      </c>
      <c r="C33" s="166" t="s">
        <v>676</v>
      </c>
      <c r="D33" s="166" t="s">
        <v>676</v>
      </c>
      <c r="E33" s="8"/>
      <c r="F33" s="8"/>
      <c r="G33" s="8"/>
      <c r="H33" s="8"/>
      <c r="I33" s="8"/>
      <c r="J33" s="7"/>
      <c r="K33" s="7"/>
    </row>
    <row r="34" spans="1:11" s="1" customFormat="1" ht="18.2" customHeight="1" x14ac:dyDescent="0.2">
      <c r="A34" s="9">
        <v>23</v>
      </c>
      <c r="B34" s="174" t="s">
        <v>698</v>
      </c>
      <c r="C34" s="167"/>
      <c r="D34" s="167"/>
      <c r="E34" s="10" t="s">
        <v>677</v>
      </c>
      <c r="F34" s="10" t="s">
        <v>711</v>
      </c>
      <c r="G34" s="11">
        <v>1000004200</v>
      </c>
      <c r="H34" s="40">
        <v>10000.041999999999</v>
      </c>
      <c r="I34" s="13">
        <v>2.11814137881316</v>
      </c>
      <c r="J34" s="14"/>
      <c r="K34" s="14" t="s">
        <v>678</v>
      </c>
    </row>
    <row r="35" spans="1:11" s="1" customFormat="1" ht="18.2" customHeight="1" x14ac:dyDescent="0.2">
      <c r="A35" s="15"/>
      <c r="B35" s="168" t="s">
        <v>135</v>
      </c>
      <c r="C35" s="168" t="s">
        <v>135</v>
      </c>
      <c r="D35" s="168" t="s">
        <v>135</v>
      </c>
      <c r="E35" s="16"/>
      <c r="F35" s="16"/>
      <c r="G35" s="17"/>
      <c r="H35" s="41">
        <v>10000.041999999999</v>
      </c>
      <c r="I35" s="19">
        <v>2.11814137881316</v>
      </c>
      <c r="J35" s="20"/>
      <c r="K35" s="20"/>
    </row>
    <row r="36" spans="1:11" s="1" customFormat="1" ht="18.2" customHeight="1" x14ac:dyDescent="0.2">
      <c r="A36" s="8"/>
      <c r="B36" s="166"/>
      <c r="C36" s="166"/>
      <c r="D36" s="166"/>
      <c r="E36" s="8"/>
      <c r="F36" s="8"/>
      <c r="G36" s="8"/>
      <c r="H36" s="8"/>
      <c r="I36" s="8"/>
      <c r="J36" s="7"/>
      <c r="K36" s="7"/>
    </row>
    <row r="37" spans="1:11" s="1" customFormat="1" ht="18.2" customHeight="1" x14ac:dyDescent="0.2">
      <c r="A37" s="8"/>
      <c r="B37" s="166"/>
      <c r="C37" s="166"/>
      <c r="D37" s="166"/>
      <c r="E37" s="8"/>
      <c r="F37" s="8"/>
      <c r="G37" s="8"/>
      <c r="H37" s="8"/>
      <c r="I37" s="8"/>
      <c r="J37" s="7"/>
      <c r="K37" s="7"/>
    </row>
    <row r="38" spans="1:11" s="1" customFormat="1" ht="18.2" customHeight="1" x14ac:dyDescent="0.2">
      <c r="A38" s="8"/>
      <c r="B38" s="166"/>
      <c r="C38" s="166"/>
      <c r="D38" s="166"/>
      <c r="E38" s="8"/>
      <c r="F38" s="8"/>
      <c r="G38" s="8"/>
      <c r="H38" s="8"/>
      <c r="I38" s="8"/>
      <c r="J38" s="7"/>
      <c r="K38" s="7"/>
    </row>
    <row r="39" spans="1:11" s="1" customFormat="1" ht="18.2" customHeight="1" x14ac:dyDescent="0.2">
      <c r="A39" s="21">
        <v>24</v>
      </c>
      <c r="B39" s="169" t="s">
        <v>136</v>
      </c>
      <c r="C39" s="169" t="s">
        <v>136</v>
      </c>
      <c r="D39" s="169" t="s">
        <v>136</v>
      </c>
      <c r="E39" s="10"/>
      <c r="F39" s="10"/>
      <c r="G39" s="11"/>
      <c r="H39" s="40">
        <v>1014.3208219000001</v>
      </c>
      <c r="I39" s="13">
        <v>0.21484658807014601</v>
      </c>
      <c r="J39" s="14"/>
      <c r="K39" s="14" t="s">
        <v>137</v>
      </c>
    </row>
    <row r="40" spans="1:11" s="1" customFormat="1" ht="18.2" customHeight="1" x14ac:dyDescent="0.2">
      <c r="A40" s="15"/>
      <c r="B40" s="168" t="s">
        <v>135</v>
      </c>
      <c r="C40" s="168" t="s">
        <v>135</v>
      </c>
      <c r="D40" s="168" t="s">
        <v>135</v>
      </c>
      <c r="E40" s="16"/>
      <c r="F40" s="16"/>
      <c r="G40" s="17"/>
      <c r="H40" s="41">
        <v>1014.3208219000001</v>
      </c>
      <c r="I40" s="19">
        <v>0.21484658807014601</v>
      </c>
      <c r="J40" s="20"/>
      <c r="K40" s="20"/>
    </row>
    <row r="41" spans="1:11" s="1" customFormat="1" ht="18.2" customHeight="1" x14ac:dyDescent="0.2">
      <c r="A41" s="15"/>
      <c r="B41" s="170"/>
      <c r="C41" s="170"/>
      <c r="D41" s="170"/>
      <c r="E41" s="15"/>
      <c r="F41" s="15"/>
      <c r="G41" s="22"/>
      <c r="H41" s="15"/>
      <c r="I41" s="15"/>
      <c r="J41" s="20"/>
      <c r="K41" s="20"/>
    </row>
    <row r="42" spans="1:11" s="1" customFormat="1" ht="18.2" customHeight="1" x14ac:dyDescent="0.2">
      <c r="A42" s="15"/>
      <c r="B42" s="170" t="s">
        <v>138</v>
      </c>
      <c r="C42" s="170" t="s">
        <v>138</v>
      </c>
      <c r="D42" s="170" t="s">
        <v>138</v>
      </c>
      <c r="E42" s="15"/>
      <c r="F42" s="15"/>
      <c r="G42" s="22"/>
      <c r="H42" s="15"/>
      <c r="I42" s="15"/>
      <c r="J42" s="20"/>
      <c r="K42" s="20"/>
    </row>
    <row r="43" spans="1:11" s="1" customFormat="1" ht="18.2" customHeight="1" x14ac:dyDescent="0.2">
      <c r="A43" s="15"/>
      <c r="B43" s="170" t="s">
        <v>139</v>
      </c>
      <c r="C43" s="170" t="s">
        <v>139</v>
      </c>
      <c r="D43" s="170" t="s">
        <v>139</v>
      </c>
      <c r="E43" s="15"/>
      <c r="F43" s="15"/>
      <c r="G43" s="22"/>
      <c r="H43" s="42">
        <v>470.15704340004601</v>
      </c>
      <c r="I43" s="24">
        <v>9.95854905575487E-2</v>
      </c>
      <c r="J43" s="20"/>
      <c r="K43" s="20"/>
    </row>
    <row r="44" spans="1:11" s="1" customFormat="1" ht="18.2" customHeight="1" x14ac:dyDescent="0.2">
      <c r="A44" s="15"/>
      <c r="B44" s="168" t="s">
        <v>135</v>
      </c>
      <c r="C44" s="168" t="s">
        <v>135</v>
      </c>
      <c r="D44" s="168" t="s">
        <v>135</v>
      </c>
      <c r="E44" s="16"/>
      <c r="F44" s="16"/>
      <c r="G44" s="17"/>
      <c r="H44" s="41">
        <v>470.15704340004601</v>
      </c>
      <c r="I44" s="19">
        <v>9.95854905575487E-2</v>
      </c>
      <c r="J44" s="20"/>
      <c r="K44" s="20"/>
    </row>
    <row r="45" spans="1:11" s="1" customFormat="1" ht="18.2" customHeight="1" x14ac:dyDescent="0.2">
      <c r="A45" s="15"/>
      <c r="B45" s="171" t="s">
        <v>140</v>
      </c>
      <c r="C45" s="171" t="s">
        <v>140</v>
      </c>
      <c r="D45" s="171" t="s">
        <v>140</v>
      </c>
      <c r="E45" s="25"/>
      <c r="F45" s="25"/>
      <c r="G45" s="26"/>
      <c r="H45" s="43">
        <v>472114.00051129999</v>
      </c>
      <c r="I45" s="28">
        <v>100</v>
      </c>
      <c r="J45" s="20"/>
      <c r="K45" s="20"/>
    </row>
    <row r="46" spans="1:11" s="1" customFormat="1" ht="38.450000000000003" customHeight="1" x14ac:dyDescent="0.2"/>
    <row r="47" spans="1:11" s="1" customFormat="1" ht="18.2" customHeight="1" x14ac:dyDescent="0.2">
      <c r="B47" s="30" t="s">
        <v>144</v>
      </c>
      <c r="C47" s="30"/>
    </row>
    <row r="48" spans="1:11" s="1" customFormat="1" ht="18.2" customHeight="1" x14ac:dyDescent="0.2">
      <c r="B48" s="31" t="s">
        <v>591</v>
      </c>
      <c r="C48" s="32">
        <v>1.464187E-2</v>
      </c>
    </row>
    <row r="49" spans="2:5" s="1" customFormat="1" ht="18.2" customHeight="1" x14ac:dyDescent="0.2">
      <c r="B49" s="33" t="s">
        <v>145</v>
      </c>
      <c r="C49" s="44">
        <v>2.1240539999999999E-2</v>
      </c>
    </row>
    <row r="50" spans="2:5" s="1" customFormat="1" ht="38.450000000000003" customHeight="1" x14ac:dyDescent="0.2"/>
    <row r="51" spans="2:5" s="1" customFormat="1" ht="18.2" customHeight="1" x14ac:dyDescent="0.2">
      <c r="B51" s="172" t="s">
        <v>146</v>
      </c>
      <c r="C51" s="172" t="s">
        <v>146</v>
      </c>
      <c r="D51" s="33" t="s">
        <v>592</v>
      </c>
      <c r="E51" s="34">
        <v>21.422000000000001</v>
      </c>
    </row>
    <row r="52" spans="2:5" s="1" customFormat="1" ht="18.2" customHeight="1" x14ac:dyDescent="0.2">
      <c r="B52" s="172"/>
      <c r="C52" s="172"/>
      <c r="D52" s="33" t="s">
        <v>593</v>
      </c>
      <c r="E52" s="34">
        <v>21.422000000000001</v>
      </c>
    </row>
    <row r="53" spans="2:5" s="1" customFormat="1" ht="18.2" customHeight="1" x14ac:dyDescent="0.2">
      <c r="B53" s="172"/>
      <c r="C53" s="172"/>
      <c r="D53" s="33" t="s">
        <v>594</v>
      </c>
      <c r="E53" s="34">
        <v>20.896799999999999</v>
      </c>
    </row>
    <row r="54" spans="2:5" s="1" customFormat="1" ht="18.2" customHeight="1" x14ac:dyDescent="0.2">
      <c r="B54" s="172"/>
      <c r="C54" s="172"/>
      <c r="D54" s="33" t="s">
        <v>147</v>
      </c>
      <c r="E54" s="34">
        <v>20.896799999999999</v>
      </c>
    </row>
    <row r="55" spans="2:5" s="1" customFormat="1" ht="18.2" customHeight="1" x14ac:dyDescent="0.2">
      <c r="B55" s="173"/>
      <c r="C55" s="173"/>
      <c r="D55" s="35"/>
      <c r="E55" s="36"/>
    </row>
    <row r="56" spans="2:5" s="1" customFormat="1" ht="18.2" customHeight="1" x14ac:dyDescent="0.2">
      <c r="B56" s="173" t="s">
        <v>148</v>
      </c>
      <c r="C56" s="173" t="s">
        <v>148</v>
      </c>
      <c r="D56" s="35"/>
      <c r="E56" s="37">
        <v>4618.7194509950004</v>
      </c>
    </row>
    <row r="57" spans="2:5" s="1" customFormat="1" ht="18.2" customHeight="1" x14ac:dyDescent="0.2">
      <c r="B57" s="173"/>
      <c r="C57" s="173"/>
      <c r="D57" s="35"/>
      <c r="E57" s="36"/>
    </row>
    <row r="58" spans="2:5" s="1" customFormat="1" ht="18.2" customHeight="1" x14ac:dyDescent="0.2">
      <c r="B58" s="173" t="s">
        <v>149</v>
      </c>
      <c r="C58" s="173" t="s">
        <v>149</v>
      </c>
      <c r="D58" s="35"/>
      <c r="E58" s="161">
        <v>4721.1400051130004</v>
      </c>
    </row>
    <row r="59" spans="2:5" s="1" customFormat="1" ht="18.2" customHeight="1" x14ac:dyDescent="0.2">
      <c r="B59" s="173"/>
      <c r="C59" s="173"/>
      <c r="D59" s="35"/>
      <c r="E59" s="36"/>
    </row>
    <row r="60" spans="2:5" s="1" customFormat="1" ht="18.2" customHeight="1" x14ac:dyDescent="0.2">
      <c r="B60" s="173" t="s">
        <v>150</v>
      </c>
      <c r="C60" s="173" t="s">
        <v>150</v>
      </c>
      <c r="D60" s="35"/>
      <c r="E60" s="39">
        <v>0.67400000000000004</v>
      </c>
    </row>
    <row r="61" spans="2:5" s="1" customFormat="1" ht="28.7" customHeight="1" x14ac:dyDescent="0.2"/>
  </sheetData>
  <sortState ref="L5:M14">
    <sortCondition descending="1" ref="M5"/>
  </sortState>
  <mergeCells count="52">
    <mergeCell ref="B59:C59"/>
    <mergeCell ref="B60:C60"/>
    <mergeCell ref="B51:C54"/>
    <mergeCell ref="B55:C55"/>
    <mergeCell ref="B56:C56"/>
    <mergeCell ref="B57:C57"/>
    <mergeCell ref="B58:C58"/>
    <mergeCell ref="B41:D41"/>
    <mergeCell ref="B42:D42"/>
    <mergeCell ref="B43:D43"/>
    <mergeCell ref="B44:D44"/>
    <mergeCell ref="B45:D45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  <col min="14" max="14" width="4.7109375" customWidth="1"/>
  </cols>
  <sheetData>
    <row r="1" spans="1:14" s="1" customFormat="1" ht="21.95" customHeight="1" x14ac:dyDescent="0.25">
      <c r="A1" s="2"/>
      <c r="B1" s="163" t="s">
        <v>679</v>
      </c>
      <c r="C1" s="163" t="s">
        <v>679</v>
      </c>
      <c r="D1" s="163" t="s">
        <v>679</v>
      </c>
      <c r="E1" s="163" t="s">
        <v>679</v>
      </c>
      <c r="F1" s="163" t="s">
        <v>679</v>
      </c>
      <c r="G1" s="163" t="s">
        <v>679</v>
      </c>
      <c r="H1" s="163" t="s">
        <v>679</v>
      </c>
      <c r="I1" s="163" t="s">
        <v>679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166"/>
      <c r="C5" s="166"/>
      <c r="D5" s="166"/>
      <c r="E5" s="8"/>
      <c r="F5" s="8"/>
      <c r="G5" s="8"/>
      <c r="H5" s="8"/>
      <c r="I5" s="8"/>
      <c r="J5" s="7"/>
      <c r="K5" s="7"/>
      <c r="L5" s="10" t="s">
        <v>14</v>
      </c>
      <c r="M5" s="13">
        <v>18.909859557732599</v>
      </c>
    </row>
    <row r="6" spans="1:14" s="1" customFormat="1" ht="18.2" customHeight="1" x14ac:dyDescent="0.2">
      <c r="A6" s="8"/>
      <c r="B6" s="166" t="s">
        <v>10</v>
      </c>
      <c r="C6" s="166" t="s">
        <v>10</v>
      </c>
      <c r="D6" s="166" t="s">
        <v>10</v>
      </c>
      <c r="E6" s="8"/>
      <c r="F6" s="8"/>
      <c r="G6" s="8"/>
      <c r="H6" s="8"/>
      <c r="I6" s="8"/>
      <c r="J6" s="7"/>
      <c r="K6" s="7"/>
      <c r="L6" s="10" t="s">
        <v>19</v>
      </c>
      <c r="M6" s="13">
        <v>17.858422832746211</v>
      </c>
      <c r="N6" s="50"/>
    </row>
    <row r="7" spans="1:14" s="1" customFormat="1" ht="18.2" customHeight="1" x14ac:dyDescent="0.2">
      <c r="A7" s="8"/>
      <c r="B7" s="166" t="s">
        <v>11</v>
      </c>
      <c r="C7" s="166" t="s">
        <v>11</v>
      </c>
      <c r="D7" s="166" t="s">
        <v>11</v>
      </c>
      <c r="E7" s="8"/>
      <c r="F7" s="8"/>
      <c r="G7" s="8"/>
      <c r="H7" s="8"/>
      <c r="I7" s="8"/>
      <c r="J7" s="7"/>
      <c r="K7" s="7"/>
      <c r="L7" s="10" t="s">
        <v>22</v>
      </c>
      <c r="M7" s="13">
        <v>13.563765686399099</v>
      </c>
    </row>
    <row r="8" spans="1:14" s="1" customFormat="1" ht="18.2" customHeight="1" x14ac:dyDescent="0.2">
      <c r="A8" s="9">
        <v>1</v>
      </c>
      <c r="B8" s="167" t="s">
        <v>54</v>
      </c>
      <c r="C8" s="167" t="s">
        <v>54</v>
      </c>
      <c r="D8" s="167" t="s">
        <v>54</v>
      </c>
      <c r="E8" s="10" t="s">
        <v>55</v>
      </c>
      <c r="F8" s="10" t="s">
        <v>14</v>
      </c>
      <c r="G8" s="11">
        <v>147059</v>
      </c>
      <c r="H8" s="40">
        <v>1757.3550499999999</v>
      </c>
      <c r="I8" s="13">
        <v>8.3788607116925604</v>
      </c>
      <c r="J8" s="14" t="s">
        <v>15</v>
      </c>
      <c r="K8" s="14" t="s">
        <v>16</v>
      </c>
      <c r="L8" s="10" t="s">
        <v>45</v>
      </c>
      <c r="M8" s="13">
        <v>13.1071231353996</v>
      </c>
    </row>
    <row r="9" spans="1:14" s="1" customFormat="1" ht="18.2" customHeight="1" x14ac:dyDescent="0.2">
      <c r="A9" s="9">
        <v>2</v>
      </c>
      <c r="B9" s="167" t="s">
        <v>12</v>
      </c>
      <c r="C9" s="167" t="s">
        <v>12</v>
      </c>
      <c r="D9" s="167" t="s">
        <v>12</v>
      </c>
      <c r="E9" s="10" t="s">
        <v>13</v>
      </c>
      <c r="F9" s="10" t="s">
        <v>14</v>
      </c>
      <c r="G9" s="11">
        <v>137529</v>
      </c>
      <c r="H9" s="40">
        <v>1723.6509570000001</v>
      </c>
      <c r="I9" s="13">
        <v>8.2181635886718407</v>
      </c>
      <c r="J9" s="14"/>
      <c r="K9" s="14"/>
      <c r="L9" s="10" t="s">
        <v>28</v>
      </c>
      <c r="M9" s="13">
        <v>10.670704719741099</v>
      </c>
    </row>
    <row r="10" spans="1:14" s="1" customFormat="1" ht="18.2" customHeight="1" x14ac:dyDescent="0.2">
      <c r="A10" s="9">
        <v>3</v>
      </c>
      <c r="B10" s="167" t="s">
        <v>748</v>
      </c>
      <c r="C10" s="167" t="s">
        <v>680</v>
      </c>
      <c r="D10" s="167" t="s">
        <v>680</v>
      </c>
      <c r="E10" s="10" t="s">
        <v>681</v>
      </c>
      <c r="F10" s="10" t="s">
        <v>19</v>
      </c>
      <c r="G10" s="11">
        <v>72226</v>
      </c>
      <c r="H10" s="40">
        <v>1346.473205</v>
      </c>
      <c r="I10" s="13">
        <v>6.4198247455579702</v>
      </c>
      <c r="J10" s="14"/>
      <c r="K10" s="14"/>
      <c r="L10" s="10" t="s">
        <v>38</v>
      </c>
      <c r="M10" s="13">
        <v>10.285713935517499</v>
      </c>
    </row>
    <row r="11" spans="1:14" s="1" customFormat="1" ht="18.2" customHeight="1" x14ac:dyDescent="0.2">
      <c r="A11" s="9">
        <v>4</v>
      </c>
      <c r="B11" s="167" t="s">
        <v>97</v>
      </c>
      <c r="C11" s="167" t="s">
        <v>97</v>
      </c>
      <c r="D11" s="167" t="s">
        <v>97</v>
      </c>
      <c r="E11" s="10" t="s">
        <v>98</v>
      </c>
      <c r="F11" s="10" t="s">
        <v>38</v>
      </c>
      <c r="G11" s="11">
        <v>5007</v>
      </c>
      <c r="H11" s="40">
        <v>1202.5286865</v>
      </c>
      <c r="I11" s="13">
        <v>5.73351433223361</v>
      </c>
      <c r="J11" s="14"/>
      <c r="K11" s="14"/>
      <c r="L11" s="10" t="s">
        <v>114</v>
      </c>
      <c r="M11" s="13">
        <v>5.5040778480483796</v>
      </c>
    </row>
    <row r="12" spans="1:14" s="1" customFormat="1" ht="18.2" customHeight="1" x14ac:dyDescent="0.2">
      <c r="A12" s="9">
        <v>5</v>
      </c>
      <c r="B12" s="167" t="s">
        <v>682</v>
      </c>
      <c r="C12" s="167" t="s">
        <v>682</v>
      </c>
      <c r="D12" s="167" t="s">
        <v>682</v>
      </c>
      <c r="E12" s="10" t="s">
        <v>683</v>
      </c>
      <c r="F12" s="10" t="s">
        <v>114</v>
      </c>
      <c r="G12" s="11">
        <v>150382</v>
      </c>
      <c r="H12" s="40">
        <v>1154.4074230000001</v>
      </c>
      <c r="I12" s="13">
        <v>5.5040778480483796</v>
      </c>
      <c r="J12" s="14"/>
      <c r="K12" s="14"/>
      <c r="L12" s="10" t="s">
        <v>101</v>
      </c>
      <c r="M12" s="13">
        <v>4.8777148819172398</v>
      </c>
    </row>
    <row r="13" spans="1:14" s="1" customFormat="1" ht="18.2" customHeight="1" x14ac:dyDescent="0.2">
      <c r="A13" s="9">
        <v>6</v>
      </c>
      <c r="B13" s="167" t="s">
        <v>87</v>
      </c>
      <c r="C13" s="167" t="s">
        <v>87</v>
      </c>
      <c r="D13" s="167" t="s">
        <v>87</v>
      </c>
      <c r="E13" s="10" t="s">
        <v>88</v>
      </c>
      <c r="F13" s="10" t="s">
        <v>28</v>
      </c>
      <c r="G13" s="11">
        <v>159673</v>
      </c>
      <c r="H13" s="40">
        <v>1068.6115525</v>
      </c>
      <c r="I13" s="13">
        <v>5.0950133004158999</v>
      </c>
      <c r="J13" s="14"/>
      <c r="K13" s="14"/>
      <c r="L13" s="10" t="s">
        <v>688</v>
      </c>
      <c r="M13" s="13">
        <v>3.3570464366680501</v>
      </c>
    </row>
    <row r="14" spans="1:14" s="1" customFormat="1" ht="18.2" customHeight="1" x14ac:dyDescent="0.2">
      <c r="A14" s="9">
        <v>7</v>
      </c>
      <c r="B14" s="167" t="s">
        <v>300</v>
      </c>
      <c r="C14" s="167" t="s">
        <v>300</v>
      </c>
      <c r="D14" s="167" t="s">
        <v>300</v>
      </c>
      <c r="E14" s="10" t="s">
        <v>301</v>
      </c>
      <c r="F14" s="10" t="s">
        <v>101</v>
      </c>
      <c r="G14" s="11">
        <v>109025</v>
      </c>
      <c r="H14" s="40">
        <v>1023.0360875</v>
      </c>
      <c r="I14" s="13">
        <v>4.8777148819172398</v>
      </c>
      <c r="J14" s="14"/>
      <c r="K14" s="14"/>
      <c r="L14" s="10" t="s">
        <v>143</v>
      </c>
      <c r="M14" s="13">
        <v>1.8655709658302189</v>
      </c>
    </row>
    <row r="15" spans="1:14" s="1" customFormat="1" ht="20.25" customHeight="1" x14ac:dyDescent="0.2">
      <c r="A15" s="9">
        <v>8</v>
      </c>
      <c r="B15" s="167" t="s">
        <v>48</v>
      </c>
      <c r="C15" s="167" t="s">
        <v>48</v>
      </c>
      <c r="D15" s="167" t="s">
        <v>48</v>
      </c>
      <c r="E15" s="10" t="s">
        <v>49</v>
      </c>
      <c r="F15" s="10" t="s">
        <v>38</v>
      </c>
      <c r="G15" s="11">
        <v>16193</v>
      </c>
      <c r="H15" s="40">
        <v>954.76356950000002</v>
      </c>
      <c r="I15" s="13">
        <v>4.5521996032838699</v>
      </c>
      <c r="J15" s="14"/>
      <c r="K15" s="14"/>
    </row>
    <row r="16" spans="1:14" s="1" customFormat="1" ht="18.2" customHeight="1" x14ac:dyDescent="0.2">
      <c r="A16" s="9">
        <v>9</v>
      </c>
      <c r="B16" s="167" t="s">
        <v>587</v>
      </c>
      <c r="C16" s="167" t="s">
        <v>587</v>
      </c>
      <c r="D16" s="167" t="s">
        <v>587</v>
      </c>
      <c r="E16" s="10" t="s">
        <v>588</v>
      </c>
      <c r="F16" s="10" t="s">
        <v>19</v>
      </c>
      <c r="G16" s="11">
        <v>152817</v>
      </c>
      <c r="H16" s="40">
        <v>860.58893550000005</v>
      </c>
      <c r="I16" s="13">
        <v>4.1031861037860704</v>
      </c>
      <c r="J16" s="14"/>
      <c r="K16" s="14"/>
    </row>
    <row r="17" spans="1:11" s="1" customFormat="1" ht="18.2" customHeight="1" x14ac:dyDescent="0.2">
      <c r="A17" s="9">
        <v>10</v>
      </c>
      <c r="B17" s="167" t="s">
        <v>583</v>
      </c>
      <c r="C17" s="167" t="s">
        <v>583</v>
      </c>
      <c r="D17" s="167" t="s">
        <v>583</v>
      </c>
      <c r="E17" s="10" t="s">
        <v>584</v>
      </c>
      <c r="F17" s="10" t="s">
        <v>22</v>
      </c>
      <c r="G17" s="11">
        <v>25701</v>
      </c>
      <c r="H17" s="40">
        <v>852.16805699999998</v>
      </c>
      <c r="I17" s="13">
        <v>4.0630363525894699</v>
      </c>
      <c r="J17" s="14"/>
      <c r="K17" s="14"/>
    </row>
    <row r="18" spans="1:11" s="1" customFormat="1" ht="18.2" customHeight="1" x14ac:dyDescent="0.2">
      <c r="A18" s="9">
        <v>11</v>
      </c>
      <c r="B18" s="167" t="s">
        <v>656</v>
      </c>
      <c r="C18" s="167" t="s">
        <v>656</v>
      </c>
      <c r="D18" s="167" t="s">
        <v>656</v>
      </c>
      <c r="E18" s="10" t="s">
        <v>657</v>
      </c>
      <c r="F18" s="10" t="s">
        <v>22</v>
      </c>
      <c r="G18" s="11">
        <v>37007</v>
      </c>
      <c r="H18" s="40">
        <v>825.34861750000005</v>
      </c>
      <c r="I18" s="13">
        <v>3.9351644419382001</v>
      </c>
      <c r="J18" s="14"/>
      <c r="K18" s="14"/>
    </row>
    <row r="19" spans="1:11" s="1" customFormat="1" ht="18.2" customHeight="1" x14ac:dyDescent="0.2">
      <c r="A19" s="9">
        <v>12</v>
      </c>
      <c r="B19" s="167" t="s">
        <v>684</v>
      </c>
      <c r="C19" s="167" t="s">
        <v>684</v>
      </c>
      <c r="D19" s="167" t="s">
        <v>684</v>
      </c>
      <c r="E19" s="10" t="s">
        <v>685</v>
      </c>
      <c r="F19" s="10" t="s">
        <v>19</v>
      </c>
      <c r="G19" s="11">
        <v>234211</v>
      </c>
      <c r="H19" s="40">
        <v>786.36343250000004</v>
      </c>
      <c r="I19" s="13">
        <v>3.7492876978308698</v>
      </c>
      <c r="J19" s="14"/>
      <c r="K19" s="14"/>
    </row>
    <row r="20" spans="1:11" s="1" customFormat="1" ht="18.2" customHeight="1" x14ac:dyDescent="0.2">
      <c r="A20" s="9">
        <v>13</v>
      </c>
      <c r="B20" s="167" t="s">
        <v>664</v>
      </c>
      <c r="C20" s="167" t="s">
        <v>664</v>
      </c>
      <c r="D20" s="167" t="s">
        <v>664</v>
      </c>
      <c r="E20" s="10" t="s">
        <v>665</v>
      </c>
      <c r="F20" s="10" t="s">
        <v>22</v>
      </c>
      <c r="G20" s="11">
        <v>105990</v>
      </c>
      <c r="H20" s="40">
        <v>773.51502000000005</v>
      </c>
      <c r="I20" s="13">
        <v>3.6880279889838299</v>
      </c>
      <c r="J20" s="14"/>
      <c r="K20" s="14"/>
    </row>
    <row r="21" spans="1:11" s="1" customFormat="1" ht="18.2" customHeight="1" x14ac:dyDescent="0.2">
      <c r="A21" s="9">
        <v>14</v>
      </c>
      <c r="B21" s="167" t="s">
        <v>271</v>
      </c>
      <c r="C21" s="167" t="s">
        <v>271</v>
      </c>
      <c r="D21" s="167" t="s">
        <v>271</v>
      </c>
      <c r="E21" s="10" t="s">
        <v>272</v>
      </c>
      <c r="F21" s="10" t="s">
        <v>45</v>
      </c>
      <c r="G21" s="11">
        <v>109464</v>
      </c>
      <c r="H21" s="40">
        <v>752.23660800000005</v>
      </c>
      <c r="I21" s="13">
        <v>3.5865750410926198</v>
      </c>
      <c r="J21" s="14"/>
      <c r="K21" s="14"/>
    </row>
    <row r="22" spans="1:11" s="1" customFormat="1" ht="18.2" customHeight="1" x14ac:dyDescent="0.2">
      <c r="A22" s="9">
        <v>15</v>
      </c>
      <c r="B22" s="174" t="s">
        <v>696</v>
      </c>
      <c r="C22" s="167"/>
      <c r="D22" s="167"/>
      <c r="E22" s="10" t="s">
        <v>655</v>
      </c>
      <c r="F22" s="46" t="s">
        <v>19</v>
      </c>
      <c r="G22" s="11">
        <v>69617</v>
      </c>
      <c r="H22" s="40">
        <v>752.14206799999999</v>
      </c>
      <c r="I22" s="13">
        <v>3.58612428557131</v>
      </c>
      <c r="J22" s="14"/>
      <c r="K22" s="14"/>
    </row>
    <row r="23" spans="1:11" s="1" customFormat="1" ht="18.2" customHeight="1" x14ac:dyDescent="0.2">
      <c r="A23" s="9">
        <v>16</v>
      </c>
      <c r="B23" s="167" t="s">
        <v>658</v>
      </c>
      <c r="C23" s="167" t="s">
        <v>658</v>
      </c>
      <c r="D23" s="167" t="s">
        <v>658</v>
      </c>
      <c r="E23" s="10" t="s">
        <v>659</v>
      </c>
      <c r="F23" s="10" t="s">
        <v>45</v>
      </c>
      <c r="G23" s="11">
        <v>42988</v>
      </c>
      <c r="H23" s="40">
        <v>712.26817200000005</v>
      </c>
      <c r="I23" s="13">
        <v>3.3960102726878501</v>
      </c>
      <c r="J23" s="14"/>
      <c r="K23" s="14"/>
    </row>
    <row r="24" spans="1:11" s="1" customFormat="1" ht="18.2" customHeight="1" x14ac:dyDescent="0.2">
      <c r="A24" s="9">
        <v>17</v>
      </c>
      <c r="B24" s="167" t="s">
        <v>746</v>
      </c>
      <c r="C24" s="167" t="s">
        <v>686</v>
      </c>
      <c r="D24" s="167" t="s">
        <v>686</v>
      </c>
      <c r="E24" s="10" t="s">
        <v>687</v>
      </c>
      <c r="F24" s="10" t="s">
        <v>688</v>
      </c>
      <c r="G24" s="11">
        <v>16389</v>
      </c>
      <c r="H24" s="40">
        <v>704.0960235</v>
      </c>
      <c r="I24" s="13">
        <v>3.3570464366680501</v>
      </c>
      <c r="J24" s="14"/>
      <c r="K24" s="14"/>
    </row>
    <row r="25" spans="1:11" s="1" customFormat="1" ht="18.2" customHeight="1" x14ac:dyDescent="0.2">
      <c r="A25" s="9">
        <v>18</v>
      </c>
      <c r="B25" s="167" t="s">
        <v>85</v>
      </c>
      <c r="C25" s="167" t="s">
        <v>85</v>
      </c>
      <c r="D25" s="167" t="s">
        <v>85</v>
      </c>
      <c r="E25" s="10" t="s">
        <v>86</v>
      </c>
      <c r="F25" s="10" t="s">
        <v>45</v>
      </c>
      <c r="G25" s="11">
        <v>46055</v>
      </c>
      <c r="H25" s="40">
        <v>699.20700999999997</v>
      </c>
      <c r="I25" s="13">
        <v>3.33373619942597</v>
      </c>
      <c r="J25" s="14"/>
      <c r="K25" s="14"/>
    </row>
    <row r="26" spans="1:11" s="1" customFormat="1" ht="18.2" customHeight="1" x14ac:dyDescent="0.2">
      <c r="A26" s="9">
        <v>19</v>
      </c>
      <c r="B26" s="167" t="s">
        <v>689</v>
      </c>
      <c r="C26" s="167" t="s">
        <v>689</v>
      </c>
      <c r="D26" s="167" t="s">
        <v>689</v>
      </c>
      <c r="E26" s="10" t="s">
        <v>690</v>
      </c>
      <c r="F26" s="10" t="s">
        <v>28</v>
      </c>
      <c r="G26" s="11">
        <v>196594</v>
      </c>
      <c r="H26" s="40">
        <v>636.27648099999999</v>
      </c>
      <c r="I26" s="13">
        <v>3.0336908915616698</v>
      </c>
      <c r="J26" s="14"/>
      <c r="K26" s="14"/>
    </row>
    <row r="27" spans="1:11" s="1" customFormat="1" ht="18.2" customHeight="1" x14ac:dyDescent="0.2">
      <c r="A27" s="9">
        <v>20</v>
      </c>
      <c r="B27" s="167" t="s">
        <v>275</v>
      </c>
      <c r="C27" s="167" t="s">
        <v>275</v>
      </c>
      <c r="D27" s="167" t="s">
        <v>275</v>
      </c>
      <c r="E27" s="10" t="s">
        <v>276</v>
      </c>
      <c r="F27" s="10" t="s">
        <v>45</v>
      </c>
      <c r="G27" s="11">
        <v>28516</v>
      </c>
      <c r="H27" s="40">
        <v>585.33367399999997</v>
      </c>
      <c r="I27" s="13">
        <v>2.79080162219311</v>
      </c>
      <c r="J27" s="14"/>
      <c r="K27" s="14"/>
    </row>
    <row r="28" spans="1:11" s="1" customFormat="1" ht="18.2" customHeight="1" x14ac:dyDescent="0.2">
      <c r="A28" s="9">
        <v>21</v>
      </c>
      <c r="B28" s="167" t="s">
        <v>585</v>
      </c>
      <c r="C28" s="167" t="s">
        <v>585</v>
      </c>
      <c r="D28" s="167" t="s">
        <v>585</v>
      </c>
      <c r="E28" s="10" t="s">
        <v>586</v>
      </c>
      <c r="F28" s="10" t="s">
        <v>28</v>
      </c>
      <c r="G28" s="11">
        <v>114104</v>
      </c>
      <c r="H28" s="40">
        <v>533.15093999999999</v>
      </c>
      <c r="I28" s="13">
        <v>2.5420005277635598</v>
      </c>
      <c r="J28" s="14"/>
      <c r="K28" s="14"/>
    </row>
    <row r="29" spans="1:11" s="1" customFormat="1" ht="18.2" customHeight="1" x14ac:dyDescent="0.2">
      <c r="A29" s="9">
        <v>22</v>
      </c>
      <c r="B29" s="167" t="s">
        <v>46</v>
      </c>
      <c r="C29" s="167" t="s">
        <v>46</v>
      </c>
      <c r="D29" s="167" t="s">
        <v>46</v>
      </c>
      <c r="E29" s="10" t="s">
        <v>47</v>
      </c>
      <c r="F29" s="10" t="s">
        <v>14</v>
      </c>
      <c r="G29" s="11">
        <v>188310</v>
      </c>
      <c r="H29" s="40">
        <v>485.08656000000002</v>
      </c>
      <c r="I29" s="13">
        <v>2.3128352573682198</v>
      </c>
      <c r="J29" s="14"/>
      <c r="K29" s="14"/>
    </row>
    <row r="30" spans="1:11" s="1" customFormat="1" ht="18.2" customHeight="1" x14ac:dyDescent="0.2">
      <c r="A30" s="9">
        <v>23</v>
      </c>
      <c r="B30" s="167" t="s">
        <v>671</v>
      </c>
      <c r="C30" s="167" t="s">
        <v>671</v>
      </c>
      <c r="D30" s="167" t="s">
        <v>671</v>
      </c>
      <c r="E30" s="10" t="s">
        <v>672</v>
      </c>
      <c r="F30" s="10" t="s">
        <v>22</v>
      </c>
      <c r="G30" s="11">
        <v>17372</v>
      </c>
      <c r="H30" s="40">
        <v>393.78849600000001</v>
      </c>
      <c r="I30" s="13">
        <v>1.8775369028876101</v>
      </c>
      <c r="J30" s="14"/>
      <c r="K30" s="14"/>
    </row>
    <row r="31" spans="1:11" s="1" customFormat="1" ht="18.2" customHeight="1" x14ac:dyDescent="0.2">
      <c r="A31" s="15"/>
      <c r="B31" s="168" t="s">
        <v>135</v>
      </c>
      <c r="C31" s="168" t="s">
        <v>135</v>
      </c>
      <c r="D31" s="168" t="s">
        <v>135</v>
      </c>
      <c r="E31" s="16"/>
      <c r="F31" s="16"/>
      <c r="G31" s="17"/>
      <c r="H31" s="41">
        <v>20582.396626000002</v>
      </c>
      <c r="I31" s="19">
        <v>98.134429034169798</v>
      </c>
      <c r="J31" s="20" t="s">
        <v>15</v>
      </c>
      <c r="K31" s="20"/>
    </row>
    <row r="32" spans="1:11" s="1" customFormat="1" ht="18.2" customHeight="1" x14ac:dyDescent="0.2">
      <c r="A32" s="8"/>
      <c r="B32" s="166"/>
      <c r="C32" s="166"/>
      <c r="D32" s="166"/>
      <c r="E32" s="8"/>
      <c r="F32" s="8"/>
      <c r="G32" s="8"/>
      <c r="H32" s="8"/>
      <c r="I32" s="8"/>
      <c r="J32" s="7"/>
      <c r="K32" s="7"/>
    </row>
    <row r="33" spans="1:11" s="1" customFormat="1" ht="18.2" customHeight="1" x14ac:dyDescent="0.2">
      <c r="A33" s="8"/>
      <c r="B33" s="166"/>
      <c r="C33" s="166"/>
      <c r="D33" s="166"/>
      <c r="E33" s="8"/>
      <c r="F33" s="8"/>
      <c r="G33" s="8"/>
      <c r="H33" s="8"/>
      <c r="I33" s="8"/>
      <c r="J33" s="7"/>
      <c r="K33" s="7"/>
    </row>
    <row r="34" spans="1:11" s="1" customFormat="1" ht="18.2" customHeight="1" x14ac:dyDescent="0.2">
      <c r="A34" s="8"/>
      <c r="B34" s="166"/>
      <c r="C34" s="166"/>
      <c r="D34" s="166"/>
      <c r="E34" s="8"/>
      <c r="F34" s="8"/>
      <c r="G34" s="8"/>
      <c r="H34" s="8"/>
      <c r="I34" s="8"/>
      <c r="J34" s="7"/>
      <c r="K34" s="7"/>
    </row>
    <row r="35" spans="1:11" s="1" customFormat="1" ht="18.2" customHeight="1" x14ac:dyDescent="0.2">
      <c r="A35" s="21">
        <v>24</v>
      </c>
      <c r="B35" s="169" t="s">
        <v>136</v>
      </c>
      <c r="C35" s="169" t="s">
        <v>136</v>
      </c>
      <c r="D35" s="169" t="s">
        <v>136</v>
      </c>
      <c r="E35" s="10"/>
      <c r="F35" s="10"/>
      <c r="G35" s="11"/>
      <c r="H35" s="40">
        <v>238.8400753</v>
      </c>
      <c r="I35" s="13">
        <v>1.13876118733597</v>
      </c>
      <c r="J35" s="14"/>
      <c r="K35" s="14" t="s">
        <v>137</v>
      </c>
    </row>
    <row r="36" spans="1:11" s="1" customFormat="1" ht="18.2" customHeight="1" x14ac:dyDescent="0.2">
      <c r="A36" s="15"/>
      <c r="B36" s="168" t="s">
        <v>135</v>
      </c>
      <c r="C36" s="168" t="s">
        <v>135</v>
      </c>
      <c r="D36" s="168" t="s">
        <v>135</v>
      </c>
      <c r="E36" s="16"/>
      <c r="F36" s="16"/>
      <c r="G36" s="17"/>
      <c r="H36" s="41">
        <v>238.8400753</v>
      </c>
      <c r="I36" s="19">
        <v>1.13876118733597</v>
      </c>
      <c r="J36" s="20"/>
      <c r="K36" s="20"/>
    </row>
    <row r="37" spans="1:11" s="1" customFormat="1" ht="18.2" customHeight="1" x14ac:dyDescent="0.2">
      <c r="A37" s="15"/>
      <c r="B37" s="170"/>
      <c r="C37" s="170"/>
      <c r="D37" s="170"/>
      <c r="E37" s="15"/>
      <c r="F37" s="15"/>
      <c r="G37" s="22"/>
      <c r="H37" s="15"/>
      <c r="I37" s="15"/>
      <c r="J37" s="20"/>
      <c r="K37" s="20"/>
    </row>
    <row r="38" spans="1:11" s="1" customFormat="1" ht="18.2" customHeight="1" x14ac:dyDescent="0.2">
      <c r="A38" s="15"/>
      <c r="B38" s="170" t="s">
        <v>138</v>
      </c>
      <c r="C38" s="170" t="s">
        <v>138</v>
      </c>
      <c r="D38" s="170" t="s">
        <v>138</v>
      </c>
      <c r="E38" s="15"/>
      <c r="F38" s="15"/>
      <c r="G38" s="22"/>
      <c r="H38" s="15"/>
      <c r="I38" s="15"/>
      <c r="J38" s="20"/>
      <c r="K38" s="20"/>
    </row>
    <row r="39" spans="1:11" s="1" customFormat="1" ht="18.2" customHeight="1" x14ac:dyDescent="0.2">
      <c r="A39" s="15"/>
      <c r="B39" s="170" t="s">
        <v>139</v>
      </c>
      <c r="C39" s="170" t="s">
        <v>139</v>
      </c>
      <c r="D39" s="170" t="s">
        <v>139</v>
      </c>
      <c r="E39" s="15"/>
      <c r="F39" s="15"/>
      <c r="G39" s="22"/>
      <c r="H39" s="42">
        <v>152.43872389999899</v>
      </c>
      <c r="I39" s="24">
        <v>0.72680977849424899</v>
      </c>
      <c r="J39" s="20"/>
      <c r="K39" s="20"/>
    </row>
    <row r="40" spans="1:11" s="1" customFormat="1" ht="18.2" customHeight="1" x14ac:dyDescent="0.2">
      <c r="A40" s="15"/>
      <c r="B40" s="168" t="s">
        <v>135</v>
      </c>
      <c r="C40" s="168" t="s">
        <v>135</v>
      </c>
      <c r="D40" s="168" t="s">
        <v>135</v>
      </c>
      <c r="E40" s="16"/>
      <c r="F40" s="16"/>
      <c r="G40" s="17"/>
      <c r="H40" s="41">
        <v>152.43872389999899</v>
      </c>
      <c r="I40" s="19">
        <v>0.72680977849424899</v>
      </c>
      <c r="J40" s="20"/>
      <c r="K40" s="20"/>
    </row>
    <row r="41" spans="1:11" s="1" customFormat="1" ht="18.2" customHeight="1" x14ac:dyDescent="0.2">
      <c r="A41" s="15"/>
      <c r="B41" s="171" t="s">
        <v>140</v>
      </c>
      <c r="C41" s="171" t="s">
        <v>140</v>
      </c>
      <c r="D41" s="171" t="s">
        <v>140</v>
      </c>
      <c r="E41" s="25"/>
      <c r="F41" s="25"/>
      <c r="G41" s="26"/>
      <c r="H41" s="43">
        <v>20973.675425199999</v>
      </c>
      <c r="I41" s="28">
        <v>100</v>
      </c>
      <c r="J41" s="20"/>
      <c r="K41" s="20"/>
    </row>
    <row r="42" spans="1:11" s="1" customFormat="1" ht="38.450000000000003" customHeight="1" x14ac:dyDescent="0.2"/>
    <row r="43" spans="1:11" s="1" customFormat="1" ht="18.2" customHeight="1" x14ac:dyDescent="0.2">
      <c r="B43" s="30" t="s">
        <v>144</v>
      </c>
      <c r="C43" s="30"/>
    </row>
    <row r="44" spans="1:11" s="1" customFormat="1" ht="18.2" customHeight="1" x14ac:dyDescent="0.2">
      <c r="B44" s="31" t="s">
        <v>591</v>
      </c>
      <c r="C44" s="32">
        <v>1.508293E-2</v>
      </c>
    </row>
    <row r="45" spans="1:11" s="1" customFormat="1" ht="18.2" customHeight="1" x14ac:dyDescent="0.2">
      <c r="B45" s="33" t="s">
        <v>145</v>
      </c>
      <c r="C45" s="44">
        <v>2.8758860000000001E-2</v>
      </c>
    </row>
    <row r="46" spans="1:11" s="1" customFormat="1" ht="38.450000000000003" customHeight="1" x14ac:dyDescent="0.2"/>
    <row r="47" spans="1:11" s="1" customFormat="1" ht="18.2" customHeight="1" x14ac:dyDescent="0.2">
      <c r="B47" s="172" t="s">
        <v>146</v>
      </c>
      <c r="C47" s="172" t="s">
        <v>146</v>
      </c>
      <c r="D47" s="33" t="s">
        <v>592</v>
      </c>
      <c r="E47" s="34">
        <v>13.9232</v>
      </c>
    </row>
    <row r="48" spans="1:11" s="1" customFormat="1" ht="18.2" customHeight="1" x14ac:dyDescent="0.2">
      <c r="B48" s="172"/>
      <c r="C48" s="172"/>
      <c r="D48" s="33" t="s">
        <v>593</v>
      </c>
      <c r="E48" s="34">
        <v>13.9232</v>
      </c>
    </row>
    <row r="49" spans="2:5" s="1" customFormat="1" ht="18.2" customHeight="1" x14ac:dyDescent="0.2">
      <c r="B49" s="172"/>
      <c r="C49" s="172"/>
      <c r="D49" s="33" t="s">
        <v>594</v>
      </c>
      <c r="E49" s="34">
        <v>13.5778</v>
      </c>
    </row>
    <row r="50" spans="2:5" s="1" customFormat="1" ht="18.2" customHeight="1" x14ac:dyDescent="0.2">
      <c r="B50" s="172"/>
      <c r="C50" s="172"/>
      <c r="D50" s="33" t="s">
        <v>147</v>
      </c>
      <c r="E50" s="34">
        <v>13.5778</v>
      </c>
    </row>
    <row r="51" spans="2:5" s="1" customFormat="1" ht="18.2" customHeight="1" x14ac:dyDescent="0.2">
      <c r="B51" s="173"/>
      <c r="C51" s="173"/>
      <c r="D51" s="35"/>
      <c r="E51" s="36"/>
    </row>
    <row r="52" spans="2:5" s="1" customFormat="1" ht="18.2" customHeight="1" x14ac:dyDescent="0.2">
      <c r="B52" s="173" t="s">
        <v>148</v>
      </c>
      <c r="C52" s="173" t="s">
        <v>148</v>
      </c>
      <c r="D52" s="35"/>
      <c r="E52" s="37">
        <v>203.56689719400001</v>
      </c>
    </row>
    <row r="53" spans="2:5" s="1" customFormat="1" ht="18.2" customHeight="1" x14ac:dyDescent="0.2">
      <c r="B53" s="173"/>
      <c r="C53" s="173"/>
      <c r="D53" s="35"/>
      <c r="E53" s="36"/>
    </row>
    <row r="54" spans="2:5" s="1" customFormat="1" ht="18.2" customHeight="1" x14ac:dyDescent="0.2">
      <c r="B54" s="173" t="s">
        <v>149</v>
      </c>
      <c r="C54" s="173" t="s">
        <v>149</v>
      </c>
      <c r="D54" s="35"/>
      <c r="E54" s="161">
        <v>209.736754252</v>
      </c>
    </row>
    <row r="55" spans="2:5" s="1" customFormat="1" ht="18.2" customHeight="1" x14ac:dyDescent="0.2">
      <c r="B55" s="173"/>
      <c r="C55" s="173"/>
      <c r="D55" s="35"/>
      <c r="E55" s="36"/>
    </row>
    <row r="56" spans="2:5" s="1" customFormat="1" ht="18.2" customHeight="1" x14ac:dyDescent="0.2">
      <c r="B56" s="173" t="s">
        <v>150</v>
      </c>
      <c r="C56" s="173" t="s">
        <v>150</v>
      </c>
      <c r="D56" s="35"/>
      <c r="E56" s="39">
        <v>0.91469999999999996</v>
      </c>
    </row>
    <row r="57" spans="2:5" s="1" customFormat="1" ht="28.7" customHeight="1" x14ac:dyDescent="0.2"/>
  </sheetData>
  <mergeCells count="48">
    <mergeCell ref="B54:C54"/>
    <mergeCell ref="B55:C55"/>
    <mergeCell ref="B56:C56"/>
    <mergeCell ref="B41:D41"/>
    <mergeCell ref="B47:C50"/>
    <mergeCell ref="B51:C51"/>
    <mergeCell ref="B52:C52"/>
    <mergeCell ref="B53:C53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8"/>
  <sheetViews>
    <sheetView zoomScaleNormal="100" workbookViewId="0"/>
  </sheetViews>
  <sheetFormatPr defaultRowHeight="12.75" x14ac:dyDescent="0.2"/>
  <cols>
    <col min="1" max="1" width="7.140625" style="58" bestFit="1" customWidth="1"/>
    <col min="2" max="2" width="20" style="58" bestFit="1" customWidth="1"/>
    <col min="3" max="3" width="8.85546875" style="58" bestFit="1" customWidth="1"/>
    <col min="4" max="4" width="28.85546875" style="58" bestFit="1" customWidth="1"/>
    <col min="5" max="5" width="13.28515625" style="58" bestFit="1" customWidth="1"/>
    <col min="6" max="6" width="21.140625" style="58" bestFit="1" customWidth="1"/>
    <col min="7" max="7" width="13.85546875" style="58" bestFit="1" customWidth="1"/>
    <col min="8" max="8" width="25.140625" style="58" bestFit="1" customWidth="1"/>
    <col min="9" max="9" width="14.5703125" style="58" bestFit="1" customWidth="1"/>
    <col min="10" max="10" width="18.7109375" style="58" bestFit="1" customWidth="1"/>
    <col min="11" max="11" width="13.5703125" style="58" bestFit="1" customWidth="1"/>
    <col min="12" max="12" width="21.140625" style="58" bestFit="1" customWidth="1"/>
    <col min="13" max="13" width="9" style="58" bestFit="1" customWidth="1"/>
    <col min="14" max="14" width="9.140625" style="57"/>
    <col min="15" max="15" width="16.7109375" style="57" bestFit="1" customWidth="1"/>
    <col min="16" max="69" width="9.140625" style="57"/>
    <col min="70" max="256" width="9.140625" style="58"/>
    <col min="257" max="257" width="7.140625" style="58" bestFit="1" customWidth="1"/>
    <col min="258" max="258" width="20" style="58" bestFit="1" customWidth="1"/>
    <col min="259" max="259" width="8.85546875" style="58" bestFit="1" customWidth="1"/>
    <col min="260" max="260" width="28.85546875" style="58" bestFit="1" customWidth="1"/>
    <col min="261" max="261" width="13.28515625" style="58" bestFit="1" customWidth="1"/>
    <col min="262" max="262" width="21.140625" style="58" bestFit="1" customWidth="1"/>
    <col min="263" max="263" width="13.85546875" style="58" bestFit="1" customWidth="1"/>
    <col min="264" max="264" width="25.140625" style="58" bestFit="1" customWidth="1"/>
    <col min="265" max="265" width="14.5703125" style="58" bestFit="1" customWidth="1"/>
    <col min="266" max="266" width="18.7109375" style="58" bestFit="1" customWidth="1"/>
    <col min="267" max="267" width="13.5703125" style="58" bestFit="1" customWidth="1"/>
    <col min="268" max="268" width="21.140625" style="58" bestFit="1" customWidth="1"/>
    <col min="269" max="269" width="8" style="58" bestFit="1" customWidth="1"/>
    <col min="270" max="512" width="9.140625" style="58"/>
    <col min="513" max="513" width="7.140625" style="58" bestFit="1" customWidth="1"/>
    <col min="514" max="514" width="20" style="58" bestFit="1" customWidth="1"/>
    <col min="515" max="515" width="8.85546875" style="58" bestFit="1" customWidth="1"/>
    <col min="516" max="516" width="28.85546875" style="58" bestFit="1" customWidth="1"/>
    <col min="517" max="517" width="13.28515625" style="58" bestFit="1" customWidth="1"/>
    <col min="518" max="518" width="21.140625" style="58" bestFit="1" customWidth="1"/>
    <col min="519" max="519" width="13.85546875" style="58" bestFit="1" customWidth="1"/>
    <col min="520" max="520" width="25.140625" style="58" bestFit="1" customWidth="1"/>
    <col min="521" max="521" width="14.5703125" style="58" bestFit="1" customWidth="1"/>
    <col min="522" max="522" width="18.7109375" style="58" bestFit="1" customWidth="1"/>
    <col min="523" max="523" width="13.5703125" style="58" bestFit="1" customWidth="1"/>
    <col min="524" max="524" width="21.140625" style="58" bestFit="1" customWidth="1"/>
    <col min="525" max="525" width="8" style="58" bestFit="1" customWidth="1"/>
    <col min="526" max="768" width="9.140625" style="58"/>
    <col min="769" max="769" width="7.140625" style="58" bestFit="1" customWidth="1"/>
    <col min="770" max="770" width="20" style="58" bestFit="1" customWidth="1"/>
    <col min="771" max="771" width="8.85546875" style="58" bestFit="1" customWidth="1"/>
    <col min="772" max="772" width="28.85546875" style="58" bestFit="1" customWidth="1"/>
    <col min="773" max="773" width="13.28515625" style="58" bestFit="1" customWidth="1"/>
    <col min="774" max="774" width="21.140625" style="58" bestFit="1" customWidth="1"/>
    <col min="775" max="775" width="13.85546875" style="58" bestFit="1" customWidth="1"/>
    <col min="776" max="776" width="25.140625" style="58" bestFit="1" customWidth="1"/>
    <col min="777" max="777" width="14.5703125" style="58" bestFit="1" customWidth="1"/>
    <col min="778" max="778" width="18.7109375" style="58" bestFit="1" customWidth="1"/>
    <col min="779" max="779" width="13.5703125" style="58" bestFit="1" customWidth="1"/>
    <col min="780" max="780" width="21.140625" style="58" bestFit="1" customWidth="1"/>
    <col min="781" max="781" width="8" style="58" bestFit="1" customWidth="1"/>
    <col min="782" max="1024" width="9.140625" style="58"/>
    <col min="1025" max="1025" width="7.140625" style="58" bestFit="1" customWidth="1"/>
    <col min="1026" max="1026" width="20" style="58" bestFit="1" customWidth="1"/>
    <col min="1027" max="1027" width="8.85546875" style="58" bestFit="1" customWidth="1"/>
    <col min="1028" max="1028" width="28.85546875" style="58" bestFit="1" customWidth="1"/>
    <col min="1029" max="1029" width="13.28515625" style="58" bestFit="1" customWidth="1"/>
    <col min="1030" max="1030" width="21.140625" style="58" bestFit="1" customWidth="1"/>
    <col min="1031" max="1031" width="13.85546875" style="58" bestFit="1" customWidth="1"/>
    <col min="1032" max="1032" width="25.140625" style="58" bestFit="1" customWidth="1"/>
    <col min="1033" max="1033" width="14.5703125" style="58" bestFit="1" customWidth="1"/>
    <col min="1034" max="1034" width="18.7109375" style="58" bestFit="1" customWidth="1"/>
    <col min="1035" max="1035" width="13.5703125" style="58" bestFit="1" customWidth="1"/>
    <col min="1036" max="1036" width="21.140625" style="58" bestFit="1" customWidth="1"/>
    <col min="1037" max="1037" width="8" style="58" bestFit="1" customWidth="1"/>
    <col min="1038" max="1280" width="9.140625" style="58"/>
    <col min="1281" max="1281" width="7.140625" style="58" bestFit="1" customWidth="1"/>
    <col min="1282" max="1282" width="20" style="58" bestFit="1" customWidth="1"/>
    <col min="1283" max="1283" width="8.85546875" style="58" bestFit="1" customWidth="1"/>
    <col min="1284" max="1284" width="28.85546875" style="58" bestFit="1" customWidth="1"/>
    <col min="1285" max="1285" width="13.28515625" style="58" bestFit="1" customWidth="1"/>
    <col min="1286" max="1286" width="21.140625" style="58" bestFit="1" customWidth="1"/>
    <col min="1287" max="1287" width="13.85546875" style="58" bestFit="1" customWidth="1"/>
    <col min="1288" max="1288" width="25.140625" style="58" bestFit="1" customWidth="1"/>
    <col min="1289" max="1289" width="14.5703125" style="58" bestFit="1" customWidth="1"/>
    <col min="1290" max="1290" width="18.7109375" style="58" bestFit="1" customWidth="1"/>
    <col min="1291" max="1291" width="13.5703125" style="58" bestFit="1" customWidth="1"/>
    <col min="1292" max="1292" width="21.140625" style="58" bestFit="1" customWidth="1"/>
    <col min="1293" max="1293" width="8" style="58" bestFit="1" customWidth="1"/>
    <col min="1294" max="1536" width="9.140625" style="58"/>
    <col min="1537" max="1537" width="7.140625" style="58" bestFit="1" customWidth="1"/>
    <col min="1538" max="1538" width="20" style="58" bestFit="1" customWidth="1"/>
    <col min="1539" max="1539" width="8.85546875" style="58" bestFit="1" customWidth="1"/>
    <col min="1540" max="1540" width="28.85546875" style="58" bestFit="1" customWidth="1"/>
    <col min="1541" max="1541" width="13.28515625" style="58" bestFit="1" customWidth="1"/>
    <col min="1542" max="1542" width="21.140625" style="58" bestFit="1" customWidth="1"/>
    <col min="1543" max="1543" width="13.85546875" style="58" bestFit="1" customWidth="1"/>
    <col min="1544" max="1544" width="25.140625" style="58" bestFit="1" customWidth="1"/>
    <col min="1545" max="1545" width="14.5703125" style="58" bestFit="1" customWidth="1"/>
    <col min="1546" max="1546" width="18.7109375" style="58" bestFit="1" customWidth="1"/>
    <col min="1547" max="1547" width="13.5703125" style="58" bestFit="1" customWidth="1"/>
    <col min="1548" max="1548" width="21.140625" style="58" bestFit="1" customWidth="1"/>
    <col min="1549" max="1549" width="8" style="58" bestFit="1" customWidth="1"/>
    <col min="1550" max="1792" width="9.140625" style="58"/>
    <col min="1793" max="1793" width="7.140625" style="58" bestFit="1" customWidth="1"/>
    <col min="1794" max="1794" width="20" style="58" bestFit="1" customWidth="1"/>
    <col min="1795" max="1795" width="8.85546875" style="58" bestFit="1" customWidth="1"/>
    <col min="1796" max="1796" width="28.85546875" style="58" bestFit="1" customWidth="1"/>
    <col min="1797" max="1797" width="13.28515625" style="58" bestFit="1" customWidth="1"/>
    <col min="1798" max="1798" width="21.140625" style="58" bestFit="1" customWidth="1"/>
    <col min="1799" max="1799" width="13.85546875" style="58" bestFit="1" customWidth="1"/>
    <col min="1800" max="1800" width="25.140625" style="58" bestFit="1" customWidth="1"/>
    <col min="1801" max="1801" width="14.5703125" style="58" bestFit="1" customWidth="1"/>
    <col min="1802" max="1802" width="18.7109375" style="58" bestFit="1" customWidth="1"/>
    <col min="1803" max="1803" width="13.5703125" style="58" bestFit="1" customWidth="1"/>
    <col min="1804" max="1804" width="21.140625" style="58" bestFit="1" customWidth="1"/>
    <col min="1805" max="1805" width="8" style="58" bestFit="1" customWidth="1"/>
    <col min="1806" max="2048" width="9.140625" style="58"/>
    <col min="2049" max="2049" width="7.140625" style="58" bestFit="1" customWidth="1"/>
    <col min="2050" max="2050" width="20" style="58" bestFit="1" customWidth="1"/>
    <col min="2051" max="2051" width="8.85546875" style="58" bestFit="1" customWidth="1"/>
    <col min="2052" max="2052" width="28.85546875" style="58" bestFit="1" customWidth="1"/>
    <col min="2053" max="2053" width="13.28515625" style="58" bestFit="1" customWidth="1"/>
    <col min="2054" max="2054" width="21.140625" style="58" bestFit="1" customWidth="1"/>
    <col min="2055" max="2055" width="13.85546875" style="58" bestFit="1" customWidth="1"/>
    <col min="2056" max="2056" width="25.140625" style="58" bestFit="1" customWidth="1"/>
    <col min="2057" max="2057" width="14.5703125" style="58" bestFit="1" customWidth="1"/>
    <col min="2058" max="2058" width="18.7109375" style="58" bestFit="1" customWidth="1"/>
    <col min="2059" max="2059" width="13.5703125" style="58" bestFit="1" customWidth="1"/>
    <col min="2060" max="2060" width="21.140625" style="58" bestFit="1" customWidth="1"/>
    <col min="2061" max="2061" width="8" style="58" bestFit="1" customWidth="1"/>
    <col min="2062" max="2304" width="9.140625" style="58"/>
    <col min="2305" max="2305" width="7.140625" style="58" bestFit="1" customWidth="1"/>
    <col min="2306" max="2306" width="20" style="58" bestFit="1" customWidth="1"/>
    <col min="2307" max="2307" width="8.85546875" style="58" bestFit="1" customWidth="1"/>
    <col min="2308" max="2308" width="28.85546875" style="58" bestFit="1" customWidth="1"/>
    <col min="2309" max="2309" width="13.28515625" style="58" bestFit="1" customWidth="1"/>
    <col min="2310" max="2310" width="21.140625" style="58" bestFit="1" customWidth="1"/>
    <col min="2311" max="2311" width="13.85546875" style="58" bestFit="1" customWidth="1"/>
    <col min="2312" max="2312" width="25.140625" style="58" bestFit="1" customWidth="1"/>
    <col min="2313" max="2313" width="14.5703125" style="58" bestFit="1" customWidth="1"/>
    <col min="2314" max="2314" width="18.7109375" style="58" bestFit="1" customWidth="1"/>
    <col min="2315" max="2315" width="13.5703125" style="58" bestFit="1" customWidth="1"/>
    <col min="2316" max="2316" width="21.140625" style="58" bestFit="1" customWidth="1"/>
    <col min="2317" max="2317" width="8" style="58" bestFit="1" customWidth="1"/>
    <col min="2318" max="2560" width="9.140625" style="58"/>
    <col min="2561" max="2561" width="7.140625" style="58" bestFit="1" customWidth="1"/>
    <col min="2562" max="2562" width="20" style="58" bestFit="1" customWidth="1"/>
    <col min="2563" max="2563" width="8.85546875" style="58" bestFit="1" customWidth="1"/>
    <col min="2564" max="2564" width="28.85546875" style="58" bestFit="1" customWidth="1"/>
    <col min="2565" max="2565" width="13.28515625" style="58" bestFit="1" customWidth="1"/>
    <col min="2566" max="2566" width="21.140625" style="58" bestFit="1" customWidth="1"/>
    <col min="2567" max="2567" width="13.85546875" style="58" bestFit="1" customWidth="1"/>
    <col min="2568" max="2568" width="25.140625" style="58" bestFit="1" customWidth="1"/>
    <col min="2569" max="2569" width="14.5703125" style="58" bestFit="1" customWidth="1"/>
    <col min="2570" max="2570" width="18.7109375" style="58" bestFit="1" customWidth="1"/>
    <col min="2571" max="2571" width="13.5703125" style="58" bestFit="1" customWidth="1"/>
    <col min="2572" max="2572" width="21.140625" style="58" bestFit="1" customWidth="1"/>
    <col min="2573" max="2573" width="8" style="58" bestFit="1" customWidth="1"/>
    <col min="2574" max="2816" width="9.140625" style="58"/>
    <col min="2817" max="2817" width="7.140625" style="58" bestFit="1" customWidth="1"/>
    <col min="2818" max="2818" width="20" style="58" bestFit="1" customWidth="1"/>
    <col min="2819" max="2819" width="8.85546875" style="58" bestFit="1" customWidth="1"/>
    <col min="2820" max="2820" width="28.85546875" style="58" bestFit="1" customWidth="1"/>
    <col min="2821" max="2821" width="13.28515625" style="58" bestFit="1" customWidth="1"/>
    <col min="2822" max="2822" width="21.140625" style="58" bestFit="1" customWidth="1"/>
    <col min="2823" max="2823" width="13.85546875" style="58" bestFit="1" customWidth="1"/>
    <col min="2824" max="2824" width="25.140625" style="58" bestFit="1" customWidth="1"/>
    <col min="2825" max="2825" width="14.5703125" style="58" bestFit="1" customWidth="1"/>
    <col min="2826" max="2826" width="18.7109375" style="58" bestFit="1" customWidth="1"/>
    <col min="2827" max="2827" width="13.5703125" style="58" bestFit="1" customWidth="1"/>
    <col min="2828" max="2828" width="21.140625" style="58" bestFit="1" customWidth="1"/>
    <col min="2829" max="2829" width="8" style="58" bestFit="1" customWidth="1"/>
    <col min="2830" max="3072" width="9.140625" style="58"/>
    <col min="3073" max="3073" width="7.140625" style="58" bestFit="1" customWidth="1"/>
    <col min="3074" max="3074" width="20" style="58" bestFit="1" customWidth="1"/>
    <col min="3075" max="3075" width="8.85546875" style="58" bestFit="1" customWidth="1"/>
    <col min="3076" max="3076" width="28.85546875" style="58" bestFit="1" customWidth="1"/>
    <col min="3077" max="3077" width="13.28515625" style="58" bestFit="1" customWidth="1"/>
    <col min="3078" max="3078" width="21.140625" style="58" bestFit="1" customWidth="1"/>
    <col min="3079" max="3079" width="13.85546875" style="58" bestFit="1" customWidth="1"/>
    <col min="3080" max="3080" width="25.140625" style="58" bestFit="1" customWidth="1"/>
    <col min="3081" max="3081" width="14.5703125" style="58" bestFit="1" customWidth="1"/>
    <col min="3082" max="3082" width="18.7109375" style="58" bestFit="1" customWidth="1"/>
    <col min="3083" max="3083" width="13.5703125" style="58" bestFit="1" customWidth="1"/>
    <col min="3084" max="3084" width="21.140625" style="58" bestFit="1" customWidth="1"/>
    <col min="3085" max="3085" width="8" style="58" bestFit="1" customWidth="1"/>
    <col min="3086" max="3328" width="9.140625" style="58"/>
    <col min="3329" max="3329" width="7.140625" style="58" bestFit="1" customWidth="1"/>
    <col min="3330" max="3330" width="20" style="58" bestFit="1" customWidth="1"/>
    <col min="3331" max="3331" width="8.85546875" style="58" bestFit="1" customWidth="1"/>
    <col min="3332" max="3332" width="28.85546875" style="58" bestFit="1" customWidth="1"/>
    <col min="3333" max="3333" width="13.28515625" style="58" bestFit="1" customWidth="1"/>
    <col min="3334" max="3334" width="21.140625" style="58" bestFit="1" customWidth="1"/>
    <col min="3335" max="3335" width="13.85546875" style="58" bestFit="1" customWidth="1"/>
    <col min="3336" max="3336" width="25.140625" style="58" bestFit="1" customWidth="1"/>
    <col min="3337" max="3337" width="14.5703125" style="58" bestFit="1" customWidth="1"/>
    <col min="3338" max="3338" width="18.7109375" style="58" bestFit="1" customWidth="1"/>
    <col min="3339" max="3339" width="13.5703125" style="58" bestFit="1" customWidth="1"/>
    <col min="3340" max="3340" width="21.140625" style="58" bestFit="1" customWidth="1"/>
    <col min="3341" max="3341" width="8" style="58" bestFit="1" customWidth="1"/>
    <col min="3342" max="3584" width="9.140625" style="58"/>
    <col min="3585" max="3585" width="7.140625" style="58" bestFit="1" customWidth="1"/>
    <col min="3586" max="3586" width="20" style="58" bestFit="1" customWidth="1"/>
    <col min="3587" max="3587" width="8.85546875" style="58" bestFit="1" customWidth="1"/>
    <col min="3588" max="3588" width="28.85546875" style="58" bestFit="1" customWidth="1"/>
    <col min="3589" max="3589" width="13.28515625" style="58" bestFit="1" customWidth="1"/>
    <col min="3590" max="3590" width="21.140625" style="58" bestFit="1" customWidth="1"/>
    <col min="3591" max="3591" width="13.85546875" style="58" bestFit="1" customWidth="1"/>
    <col min="3592" max="3592" width="25.140625" style="58" bestFit="1" customWidth="1"/>
    <col min="3593" max="3593" width="14.5703125" style="58" bestFit="1" customWidth="1"/>
    <col min="3594" max="3594" width="18.7109375" style="58" bestFit="1" customWidth="1"/>
    <col min="3595" max="3595" width="13.5703125" style="58" bestFit="1" customWidth="1"/>
    <col min="3596" max="3596" width="21.140625" style="58" bestFit="1" customWidth="1"/>
    <col min="3597" max="3597" width="8" style="58" bestFit="1" customWidth="1"/>
    <col min="3598" max="3840" width="9.140625" style="58"/>
    <col min="3841" max="3841" width="7.140625" style="58" bestFit="1" customWidth="1"/>
    <col min="3842" max="3842" width="20" style="58" bestFit="1" customWidth="1"/>
    <col min="3843" max="3843" width="8.85546875" style="58" bestFit="1" customWidth="1"/>
    <col min="3844" max="3844" width="28.85546875" style="58" bestFit="1" customWidth="1"/>
    <col min="3845" max="3845" width="13.28515625" style="58" bestFit="1" customWidth="1"/>
    <col min="3846" max="3846" width="21.140625" style="58" bestFit="1" customWidth="1"/>
    <col min="3847" max="3847" width="13.85546875" style="58" bestFit="1" customWidth="1"/>
    <col min="3848" max="3848" width="25.140625" style="58" bestFit="1" customWidth="1"/>
    <col min="3849" max="3849" width="14.5703125" style="58" bestFit="1" customWidth="1"/>
    <col min="3850" max="3850" width="18.7109375" style="58" bestFit="1" customWidth="1"/>
    <col min="3851" max="3851" width="13.5703125" style="58" bestFit="1" customWidth="1"/>
    <col min="3852" max="3852" width="21.140625" style="58" bestFit="1" customWidth="1"/>
    <col min="3853" max="3853" width="8" style="58" bestFit="1" customWidth="1"/>
    <col min="3854" max="4096" width="9.140625" style="58"/>
    <col min="4097" max="4097" width="7.140625" style="58" bestFit="1" customWidth="1"/>
    <col min="4098" max="4098" width="20" style="58" bestFit="1" customWidth="1"/>
    <col min="4099" max="4099" width="8.85546875" style="58" bestFit="1" customWidth="1"/>
    <col min="4100" max="4100" width="28.85546875" style="58" bestFit="1" customWidth="1"/>
    <col min="4101" max="4101" width="13.28515625" style="58" bestFit="1" customWidth="1"/>
    <col min="4102" max="4102" width="21.140625" style="58" bestFit="1" customWidth="1"/>
    <col min="4103" max="4103" width="13.85546875" style="58" bestFit="1" customWidth="1"/>
    <col min="4104" max="4104" width="25.140625" style="58" bestFit="1" customWidth="1"/>
    <col min="4105" max="4105" width="14.5703125" style="58" bestFit="1" customWidth="1"/>
    <col min="4106" max="4106" width="18.7109375" style="58" bestFit="1" customWidth="1"/>
    <col min="4107" max="4107" width="13.5703125" style="58" bestFit="1" customWidth="1"/>
    <col min="4108" max="4108" width="21.140625" style="58" bestFit="1" customWidth="1"/>
    <col min="4109" max="4109" width="8" style="58" bestFit="1" customWidth="1"/>
    <col min="4110" max="4352" width="9.140625" style="58"/>
    <col min="4353" max="4353" width="7.140625" style="58" bestFit="1" customWidth="1"/>
    <col min="4354" max="4354" width="20" style="58" bestFit="1" customWidth="1"/>
    <col min="4355" max="4355" width="8.85546875" style="58" bestFit="1" customWidth="1"/>
    <col min="4356" max="4356" width="28.85546875" style="58" bestFit="1" customWidth="1"/>
    <col min="4357" max="4357" width="13.28515625" style="58" bestFit="1" customWidth="1"/>
    <col min="4358" max="4358" width="21.140625" style="58" bestFit="1" customWidth="1"/>
    <col min="4359" max="4359" width="13.85546875" style="58" bestFit="1" customWidth="1"/>
    <col min="4360" max="4360" width="25.140625" style="58" bestFit="1" customWidth="1"/>
    <col min="4361" max="4361" width="14.5703125" style="58" bestFit="1" customWidth="1"/>
    <col min="4362" max="4362" width="18.7109375" style="58" bestFit="1" customWidth="1"/>
    <col min="4363" max="4363" width="13.5703125" style="58" bestFit="1" customWidth="1"/>
    <col min="4364" max="4364" width="21.140625" style="58" bestFit="1" customWidth="1"/>
    <col min="4365" max="4365" width="8" style="58" bestFit="1" customWidth="1"/>
    <col min="4366" max="4608" width="9.140625" style="58"/>
    <col min="4609" max="4609" width="7.140625" style="58" bestFit="1" customWidth="1"/>
    <col min="4610" max="4610" width="20" style="58" bestFit="1" customWidth="1"/>
    <col min="4611" max="4611" width="8.85546875" style="58" bestFit="1" customWidth="1"/>
    <col min="4612" max="4612" width="28.85546875" style="58" bestFit="1" customWidth="1"/>
    <col min="4613" max="4613" width="13.28515625" style="58" bestFit="1" customWidth="1"/>
    <col min="4614" max="4614" width="21.140625" style="58" bestFit="1" customWidth="1"/>
    <col min="4615" max="4615" width="13.85546875" style="58" bestFit="1" customWidth="1"/>
    <col min="4616" max="4616" width="25.140625" style="58" bestFit="1" customWidth="1"/>
    <col min="4617" max="4617" width="14.5703125" style="58" bestFit="1" customWidth="1"/>
    <col min="4618" max="4618" width="18.7109375" style="58" bestFit="1" customWidth="1"/>
    <col min="4619" max="4619" width="13.5703125" style="58" bestFit="1" customWidth="1"/>
    <col min="4620" max="4620" width="21.140625" style="58" bestFit="1" customWidth="1"/>
    <col min="4621" max="4621" width="8" style="58" bestFit="1" customWidth="1"/>
    <col min="4622" max="4864" width="9.140625" style="58"/>
    <col min="4865" max="4865" width="7.140625" style="58" bestFit="1" customWidth="1"/>
    <col min="4866" max="4866" width="20" style="58" bestFit="1" customWidth="1"/>
    <col min="4867" max="4867" width="8.85546875" style="58" bestFit="1" customWidth="1"/>
    <col min="4868" max="4868" width="28.85546875" style="58" bestFit="1" customWidth="1"/>
    <col min="4869" max="4869" width="13.28515625" style="58" bestFit="1" customWidth="1"/>
    <col min="4870" max="4870" width="21.140625" style="58" bestFit="1" customWidth="1"/>
    <col min="4871" max="4871" width="13.85546875" style="58" bestFit="1" customWidth="1"/>
    <col min="4872" max="4872" width="25.140625" style="58" bestFit="1" customWidth="1"/>
    <col min="4873" max="4873" width="14.5703125" style="58" bestFit="1" customWidth="1"/>
    <col min="4874" max="4874" width="18.7109375" style="58" bestFit="1" customWidth="1"/>
    <col min="4875" max="4875" width="13.5703125" style="58" bestFit="1" customWidth="1"/>
    <col min="4876" max="4876" width="21.140625" style="58" bestFit="1" customWidth="1"/>
    <col min="4877" max="4877" width="8" style="58" bestFit="1" customWidth="1"/>
    <col min="4878" max="5120" width="9.140625" style="58"/>
    <col min="5121" max="5121" width="7.140625" style="58" bestFit="1" customWidth="1"/>
    <col min="5122" max="5122" width="20" style="58" bestFit="1" customWidth="1"/>
    <col min="5123" max="5123" width="8.85546875" style="58" bestFit="1" customWidth="1"/>
    <col min="5124" max="5124" width="28.85546875" style="58" bestFit="1" customWidth="1"/>
    <col min="5125" max="5125" width="13.28515625" style="58" bestFit="1" customWidth="1"/>
    <col min="5126" max="5126" width="21.140625" style="58" bestFit="1" customWidth="1"/>
    <col min="5127" max="5127" width="13.85546875" style="58" bestFit="1" customWidth="1"/>
    <col min="5128" max="5128" width="25.140625" style="58" bestFit="1" customWidth="1"/>
    <col min="5129" max="5129" width="14.5703125" style="58" bestFit="1" customWidth="1"/>
    <col min="5130" max="5130" width="18.7109375" style="58" bestFit="1" customWidth="1"/>
    <col min="5131" max="5131" width="13.5703125" style="58" bestFit="1" customWidth="1"/>
    <col min="5132" max="5132" width="21.140625" style="58" bestFit="1" customWidth="1"/>
    <col min="5133" max="5133" width="8" style="58" bestFit="1" customWidth="1"/>
    <col min="5134" max="5376" width="9.140625" style="58"/>
    <col min="5377" max="5377" width="7.140625" style="58" bestFit="1" customWidth="1"/>
    <col min="5378" max="5378" width="20" style="58" bestFit="1" customWidth="1"/>
    <col min="5379" max="5379" width="8.85546875" style="58" bestFit="1" customWidth="1"/>
    <col min="5380" max="5380" width="28.85546875" style="58" bestFit="1" customWidth="1"/>
    <col min="5381" max="5381" width="13.28515625" style="58" bestFit="1" customWidth="1"/>
    <col min="5382" max="5382" width="21.140625" style="58" bestFit="1" customWidth="1"/>
    <col min="5383" max="5383" width="13.85546875" style="58" bestFit="1" customWidth="1"/>
    <col min="5384" max="5384" width="25.140625" style="58" bestFit="1" customWidth="1"/>
    <col min="5385" max="5385" width="14.5703125" style="58" bestFit="1" customWidth="1"/>
    <col min="5386" max="5386" width="18.7109375" style="58" bestFit="1" customWidth="1"/>
    <col min="5387" max="5387" width="13.5703125" style="58" bestFit="1" customWidth="1"/>
    <col min="5388" max="5388" width="21.140625" style="58" bestFit="1" customWidth="1"/>
    <col min="5389" max="5389" width="8" style="58" bestFit="1" customWidth="1"/>
    <col min="5390" max="5632" width="9.140625" style="58"/>
    <col min="5633" max="5633" width="7.140625" style="58" bestFit="1" customWidth="1"/>
    <col min="5634" max="5634" width="20" style="58" bestFit="1" customWidth="1"/>
    <col min="5635" max="5635" width="8.85546875" style="58" bestFit="1" customWidth="1"/>
    <col min="5636" max="5636" width="28.85546875" style="58" bestFit="1" customWidth="1"/>
    <col min="5637" max="5637" width="13.28515625" style="58" bestFit="1" customWidth="1"/>
    <col min="5638" max="5638" width="21.140625" style="58" bestFit="1" customWidth="1"/>
    <col min="5639" max="5639" width="13.85546875" style="58" bestFit="1" customWidth="1"/>
    <col min="5640" max="5640" width="25.140625" style="58" bestFit="1" customWidth="1"/>
    <col min="5641" max="5641" width="14.5703125" style="58" bestFit="1" customWidth="1"/>
    <col min="5642" max="5642" width="18.7109375" style="58" bestFit="1" customWidth="1"/>
    <col min="5643" max="5643" width="13.5703125" style="58" bestFit="1" customWidth="1"/>
    <col min="5644" max="5644" width="21.140625" style="58" bestFit="1" customWidth="1"/>
    <col min="5645" max="5645" width="8" style="58" bestFit="1" customWidth="1"/>
    <col min="5646" max="5888" width="9.140625" style="58"/>
    <col min="5889" max="5889" width="7.140625" style="58" bestFit="1" customWidth="1"/>
    <col min="5890" max="5890" width="20" style="58" bestFit="1" customWidth="1"/>
    <col min="5891" max="5891" width="8.85546875" style="58" bestFit="1" customWidth="1"/>
    <col min="5892" max="5892" width="28.85546875" style="58" bestFit="1" customWidth="1"/>
    <col min="5893" max="5893" width="13.28515625" style="58" bestFit="1" customWidth="1"/>
    <col min="5894" max="5894" width="21.140625" style="58" bestFit="1" customWidth="1"/>
    <col min="5895" max="5895" width="13.85546875" style="58" bestFit="1" customWidth="1"/>
    <col min="5896" max="5896" width="25.140625" style="58" bestFit="1" customWidth="1"/>
    <col min="5897" max="5897" width="14.5703125" style="58" bestFit="1" customWidth="1"/>
    <col min="5898" max="5898" width="18.7109375" style="58" bestFit="1" customWidth="1"/>
    <col min="5899" max="5899" width="13.5703125" style="58" bestFit="1" customWidth="1"/>
    <col min="5900" max="5900" width="21.140625" style="58" bestFit="1" customWidth="1"/>
    <col min="5901" max="5901" width="8" style="58" bestFit="1" customWidth="1"/>
    <col min="5902" max="6144" width="9.140625" style="58"/>
    <col min="6145" max="6145" width="7.140625" style="58" bestFit="1" customWidth="1"/>
    <col min="6146" max="6146" width="20" style="58" bestFit="1" customWidth="1"/>
    <col min="6147" max="6147" width="8.85546875" style="58" bestFit="1" customWidth="1"/>
    <col min="6148" max="6148" width="28.85546875" style="58" bestFit="1" customWidth="1"/>
    <col min="6149" max="6149" width="13.28515625" style="58" bestFit="1" customWidth="1"/>
    <col min="6150" max="6150" width="21.140625" style="58" bestFit="1" customWidth="1"/>
    <col min="6151" max="6151" width="13.85546875" style="58" bestFit="1" customWidth="1"/>
    <col min="6152" max="6152" width="25.140625" style="58" bestFit="1" customWidth="1"/>
    <col min="6153" max="6153" width="14.5703125" style="58" bestFit="1" customWidth="1"/>
    <col min="6154" max="6154" width="18.7109375" style="58" bestFit="1" customWidth="1"/>
    <col min="6155" max="6155" width="13.5703125" style="58" bestFit="1" customWidth="1"/>
    <col min="6156" max="6156" width="21.140625" style="58" bestFit="1" customWidth="1"/>
    <col min="6157" max="6157" width="8" style="58" bestFit="1" customWidth="1"/>
    <col min="6158" max="6400" width="9.140625" style="58"/>
    <col min="6401" max="6401" width="7.140625" style="58" bestFit="1" customWidth="1"/>
    <col min="6402" max="6402" width="20" style="58" bestFit="1" customWidth="1"/>
    <col min="6403" max="6403" width="8.85546875" style="58" bestFit="1" customWidth="1"/>
    <col min="6404" max="6404" width="28.85546875" style="58" bestFit="1" customWidth="1"/>
    <col min="6405" max="6405" width="13.28515625" style="58" bestFit="1" customWidth="1"/>
    <col min="6406" max="6406" width="21.140625" style="58" bestFit="1" customWidth="1"/>
    <col min="6407" max="6407" width="13.85546875" style="58" bestFit="1" customWidth="1"/>
    <col min="6408" max="6408" width="25.140625" style="58" bestFit="1" customWidth="1"/>
    <col min="6409" max="6409" width="14.5703125" style="58" bestFit="1" customWidth="1"/>
    <col min="6410" max="6410" width="18.7109375" style="58" bestFit="1" customWidth="1"/>
    <col min="6411" max="6411" width="13.5703125" style="58" bestFit="1" customWidth="1"/>
    <col min="6412" max="6412" width="21.140625" style="58" bestFit="1" customWidth="1"/>
    <col min="6413" max="6413" width="8" style="58" bestFit="1" customWidth="1"/>
    <col min="6414" max="6656" width="9.140625" style="58"/>
    <col min="6657" max="6657" width="7.140625" style="58" bestFit="1" customWidth="1"/>
    <col min="6658" max="6658" width="20" style="58" bestFit="1" customWidth="1"/>
    <col min="6659" max="6659" width="8.85546875" style="58" bestFit="1" customWidth="1"/>
    <col min="6660" max="6660" width="28.85546875" style="58" bestFit="1" customWidth="1"/>
    <col min="6661" max="6661" width="13.28515625" style="58" bestFit="1" customWidth="1"/>
    <col min="6662" max="6662" width="21.140625" style="58" bestFit="1" customWidth="1"/>
    <col min="6663" max="6663" width="13.85546875" style="58" bestFit="1" customWidth="1"/>
    <col min="6664" max="6664" width="25.140625" style="58" bestFit="1" customWidth="1"/>
    <col min="6665" max="6665" width="14.5703125" style="58" bestFit="1" customWidth="1"/>
    <col min="6666" max="6666" width="18.7109375" style="58" bestFit="1" customWidth="1"/>
    <col min="6667" max="6667" width="13.5703125" style="58" bestFit="1" customWidth="1"/>
    <col min="6668" max="6668" width="21.140625" style="58" bestFit="1" customWidth="1"/>
    <col min="6669" max="6669" width="8" style="58" bestFit="1" customWidth="1"/>
    <col min="6670" max="6912" width="9.140625" style="58"/>
    <col min="6913" max="6913" width="7.140625" style="58" bestFit="1" customWidth="1"/>
    <col min="6914" max="6914" width="20" style="58" bestFit="1" customWidth="1"/>
    <col min="6915" max="6915" width="8.85546875" style="58" bestFit="1" customWidth="1"/>
    <col min="6916" max="6916" width="28.85546875" style="58" bestFit="1" customWidth="1"/>
    <col min="6917" max="6917" width="13.28515625" style="58" bestFit="1" customWidth="1"/>
    <col min="6918" max="6918" width="21.140625" style="58" bestFit="1" customWidth="1"/>
    <col min="6919" max="6919" width="13.85546875" style="58" bestFit="1" customWidth="1"/>
    <col min="6920" max="6920" width="25.140625" style="58" bestFit="1" customWidth="1"/>
    <col min="6921" max="6921" width="14.5703125" style="58" bestFit="1" customWidth="1"/>
    <col min="6922" max="6922" width="18.7109375" style="58" bestFit="1" customWidth="1"/>
    <col min="6923" max="6923" width="13.5703125" style="58" bestFit="1" customWidth="1"/>
    <col min="6924" max="6924" width="21.140625" style="58" bestFit="1" customWidth="1"/>
    <col min="6925" max="6925" width="8" style="58" bestFit="1" customWidth="1"/>
    <col min="6926" max="7168" width="9.140625" style="58"/>
    <col min="7169" max="7169" width="7.140625" style="58" bestFit="1" customWidth="1"/>
    <col min="7170" max="7170" width="20" style="58" bestFit="1" customWidth="1"/>
    <col min="7171" max="7171" width="8.85546875" style="58" bestFit="1" customWidth="1"/>
    <col min="7172" max="7172" width="28.85546875" style="58" bestFit="1" customWidth="1"/>
    <col min="7173" max="7173" width="13.28515625" style="58" bestFit="1" customWidth="1"/>
    <col min="7174" max="7174" width="21.140625" style="58" bestFit="1" customWidth="1"/>
    <col min="7175" max="7175" width="13.85546875" style="58" bestFit="1" customWidth="1"/>
    <col min="7176" max="7176" width="25.140625" style="58" bestFit="1" customWidth="1"/>
    <col min="7177" max="7177" width="14.5703125" style="58" bestFit="1" customWidth="1"/>
    <col min="7178" max="7178" width="18.7109375" style="58" bestFit="1" customWidth="1"/>
    <col min="7179" max="7179" width="13.5703125" style="58" bestFit="1" customWidth="1"/>
    <col min="7180" max="7180" width="21.140625" style="58" bestFit="1" customWidth="1"/>
    <col min="7181" max="7181" width="8" style="58" bestFit="1" customWidth="1"/>
    <col min="7182" max="7424" width="9.140625" style="58"/>
    <col min="7425" max="7425" width="7.140625" style="58" bestFit="1" customWidth="1"/>
    <col min="7426" max="7426" width="20" style="58" bestFit="1" customWidth="1"/>
    <col min="7427" max="7427" width="8.85546875" style="58" bestFit="1" customWidth="1"/>
    <col min="7428" max="7428" width="28.85546875" style="58" bestFit="1" customWidth="1"/>
    <col min="7429" max="7429" width="13.28515625" style="58" bestFit="1" customWidth="1"/>
    <col min="7430" max="7430" width="21.140625" style="58" bestFit="1" customWidth="1"/>
    <col min="7431" max="7431" width="13.85546875" style="58" bestFit="1" customWidth="1"/>
    <col min="7432" max="7432" width="25.140625" style="58" bestFit="1" customWidth="1"/>
    <col min="7433" max="7433" width="14.5703125" style="58" bestFit="1" customWidth="1"/>
    <col min="7434" max="7434" width="18.7109375" style="58" bestFit="1" customWidth="1"/>
    <col min="7435" max="7435" width="13.5703125" style="58" bestFit="1" customWidth="1"/>
    <col min="7436" max="7436" width="21.140625" style="58" bestFit="1" customWidth="1"/>
    <col min="7437" max="7437" width="8" style="58" bestFit="1" customWidth="1"/>
    <col min="7438" max="7680" width="9.140625" style="58"/>
    <col min="7681" max="7681" width="7.140625" style="58" bestFit="1" customWidth="1"/>
    <col min="7682" max="7682" width="20" style="58" bestFit="1" customWidth="1"/>
    <col min="7683" max="7683" width="8.85546875" style="58" bestFit="1" customWidth="1"/>
    <col min="7684" max="7684" width="28.85546875" style="58" bestFit="1" customWidth="1"/>
    <col min="7685" max="7685" width="13.28515625" style="58" bestFit="1" customWidth="1"/>
    <col min="7686" max="7686" width="21.140625" style="58" bestFit="1" customWidth="1"/>
    <col min="7687" max="7687" width="13.85546875" style="58" bestFit="1" customWidth="1"/>
    <col min="7688" max="7688" width="25.140625" style="58" bestFit="1" customWidth="1"/>
    <col min="7689" max="7689" width="14.5703125" style="58" bestFit="1" customWidth="1"/>
    <col min="7690" max="7690" width="18.7109375" style="58" bestFit="1" customWidth="1"/>
    <col min="7691" max="7691" width="13.5703125" style="58" bestFit="1" customWidth="1"/>
    <col min="7692" max="7692" width="21.140625" style="58" bestFit="1" customWidth="1"/>
    <col min="7693" max="7693" width="8" style="58" bestFit="1" customWidth="1"/>
    <col min="7694" max="7936" width="9.140625" style="58"/>
    <col min="7937" max="7937" width="7.140625" style="58" bestFit="1" customWidth="1"/>
    <col min="7938" max="7938" width="20" style="58" bestFit="1" customWidth="1"/>
    <col min="7939" max="7939" width="8.85546875" style="58" bestFit="1" customWidth="1"/>
    <col min="7940" max="7940" width="28.85546875" style="58" bestFit="1" customWidth="1"/>
    <col min="7941" max="7941" width="13.28515625" style="58" bestFit="1" customWidth="1"/>
    <col min="7942" max="7942" width="21.140625" style="58" bestFit="1" customWidth="1"/>
    <col min="7943" max="7943" width="13.85546875" style="58" bestFit="1" customWidth="1"/>
    <col min="7944" max="7944" width="25.140625" style="58" bestFit="1" customWidth="1"/>
    <col min="7945" max="7945" width="14.5703125" style="58" bestFit="1" customWidth="1"/>
    <col min="7946" max="7946" width="18.7109375" style="58" bestFit="1" customWidth="1"/>
    <col min="7947" max="7947" width="13.5703125" style="58" bestFit="1" customWidth="1"/>
    <col min="7948" max="7948" width="21.140625" style="58" bestFit="1" customWidth="1"/>
    <col min="7949" max="7949" width="8" style="58" bestFit="1" customWidth="1"/>
    <col min="7950" max="8192" width="9.140625" style="58"/>
    <col min="8193" max="8193" width="7.140625" style="58" bestFit="1" customWidth="1"/>
    <col min="8194" max="8194" width="20" style="58" bestFit="1" customWidth="1"/>
    <col min="8195" max="8195" width="8.85546875" style="58" bestFit="1" customWidth="1"/>
    <col min="8196" max="8196" width="28.85546875" style="58" bestFit="1" customWidth="1"/>
    <col min="8197" max="8197" width="13.28515625" style="58" bestFit="1" customWidth="1"/>
    <col min="8198" max="8198" width="21.140625" style="58" bestFit="1" customWidth="1"/>
    <col min="8199" max="8199" width="13.85546875" style="58" bestFit="1" customWidth="1"/>
    <col min="8200" max="8200" width="25.140625" style="58" bestFit="1" customWidth="1"/>
    <col min="8201" max="8201" width="14.5703125" style="58" bestFit="1" customWidth="1"/>
    <col min="8202" max="8202" width="18.7109375" style="58" bestFit="1" customWidth="1"/>
    <col min="8203" max="8203" width="13.5703125" style="58" bestFit="1" customWidth="1"/>
    <col min="8204" max="8204" width="21.140625" style="58" bestFit="1" customWidth="1"/>
    <col min="8205" max="8205" width="8" style="58" bestFit="1" customWidth="1"/>
    <col min="8206" max="8448" width="9.140625" style="58"/>
    <col min="8449" max="8449" width="7.140625" style="58" bestFit="1" customWidth="1"/>
    <col min="8450" max="8450" width="20" style="58" bestFit="1" customWidth="1"/>
    <col min="8451" max="8451" width="8.85546875" style="58" bestFit="1" customWidth="1"/>
    <col min="8452" max="8452" width="28.85546875" style="58" bestFit="1" customWidth="1"/>
    <col min="8453" max="8453" width="13.28515625" style="58" bestFit="1" customWidth="1"/>
    <col min="8454" max="8454" width="21.140625" style="58" bestFit="1" customWidth="1"/>
    <col min="8455" max="8455" width="13.85546875" style="58" bestFit="1" customWidth="1"/>
    <col min="8456" max="8456" width="25.140625" style="58" bestFit="1" customWidth="1"/>
    <col min="8457" max="8457" width="14.5703125" style="58" bestFit="1" customWidth="1"/>
    <col min="8458" max="8458" width="18.7109375" style="58" bestFit="1" customWidth="1"/>
    <col min="8459" max="8459" width="13.5703125" style="58" bestFit="1" customWidth="1"/>
    <col min="8460" max="8460" width="21.140625" style="58" bestFit="1" customWidth="1"/>
    <col min="8461" max="8461" width="8" style="58" bestFit="1" customWidth="1"/>
    <col min="8462" max="8704" width="9.140625" style="58"/>
    <col min="8705" max="8705" width="7.140625" style="58" bestFit="1" customWidth="1"/>
    <col min="8706" max="8706" width="20" style="58" bestFit="1" customWidth="1"/>
    <col min="8707" max="8707" width="8.85546875" style="58" bestFit="1" customWidth="1"/>
    <col min="8708" max="8708" width="28.85546875" style="58" bestFit="1" customWidth="1"/>
    <col min="8709" max="8709" width="13.28515625" style="58" bestFit="1" customWidth="1"/>
    <col min="8710" max="8710" width="21.140625" style="58" bestFit="1" customWidth="1"/>
    <col min="8711" max="8711" width="13.85546875" style="58" bestFit="1" customWidth="1"/>
    <col min="8712" max="8712" width="25.140625" style="58" bestFit="1" customWidth="1"/>
    <col min="8713" max="8713" width="14.5703125" style="58" bestFit="1" customWidth="1"/>
    <col min="8714" max="8714" width="18.7109375" style="58" bestFit="1" customWidth="1"/>
    <col min="8715" max="8715" width="13.5703125" style="58" bestFit="1" customWidth="1"/>
    <col min="8716" max="8716" width="21.140625" style="58" bestFit="1" customWidth="1"/>
    <col min="8717" max="8717" width="8" style="58" bestFit="1" customWidth="1"/>
    <col min="8718" max="8960" width="9.140625" style="58"/>
    <col min="8961" max="8961" width="7.140625" style="58" bestFit="1" customWidth="1"/>
    <col min="8962" max="8962" width="20" style="58" bestFit="1" customWidth="1"/>
    <col min="8963" max="8963" width="8.85546875" style="58" bestFit="1" customWidth="1"/>
    <col min="8964" max="8964" width="28.85546875" style="58" bestFit="1" customWidth="1"/>
    <col min="8965" max="8965" width="13.28515625" style="58" bestFit="1" customWidth="1"/>
    <col min="8966" max="8966" width="21.140625" style="58" bestFit="1" customWidth="1"/>
    <col min="8967" max="8967" width="13.85546875" style="58" bestFit="1" customWidth="1"/>
    <col min="8968" max="8968" width="25.140625" style="58" bestFit="1" customWidth="1"/>
    <col min="8969" max="8969" width="14.5703125" style="58" bestFit="1" customWidth="1"/>
    <col min="8970" max="8970" width="18.7109375" style="58" bestFit="1" customWidth="1"/>
    <col min="8971" max="8971" width="13.5703125" style="58" bestFit="1" customWidth="1"/>
    <col min="8972" max="8972" width="21.140625" style="58" bestFit="1" customWidth="1"/>
    <col min="8973" max="8973" width="8" style="58" bestFit="1" customWidth="1"/>
    <col min="8974" max="9216" width="9.140625" style="58"/>
    <col min="9217" max="9217" width="7.140625" style="58" bestFit="1" customWidth="1"/>
    <col min="9218" max="9218" width="20" style="58" bestFit="1" customWidth="1"/>
    <col min="9219" max="9219" width="8.85546875" style="58" bestFit="1" customWidth="1"/>
    <col min="9220" max="9220" width="28.85546875" style="58" bestFit="1" customWidth="1"/>
    <col min="9221" max="9221" width="13.28515625" style="58" bestFit="1" customWidth="1"/>
    <col min="9222" max="9222" width="21.140625" style="58" bestFit="1" customWidth="1"/>
    <col min="9223" max="9223" width="13.85546875" style="58" bestFit="1" customWidth="1"/>
    <col min="9224" max="9224" width="25.140625" style="58" bestFit="1" customWidth="1"/>
    <col min="9225" max="9225" width="14.5703125" style="58" bestFit="1" customWidth="1"/>
    <col min="9226" max="9226" width="18.7109375" style="58" bestFit="1" customWidth="1"/>
    <col min="9227" max="9227" width="13.5703125" style="58" bestFit="1" customWidth="1"/>
    <col min="9228" max="9228" width="21.140625" style="58" bestFit="1" customWidth="1"/>
    <col min="9229" max="9229" width="8" style="58" bestFit="1" customWidth="1"/>
    <col min="9230" max="9472" width="9.140625" style="58"/>
    <col min="9473" max="9473" width="7.140625" style="58" bestFit="1" customWidth="1"/>
    <col min="9474" max="9474" width="20" style="58" bestFit="1" customWidth="1"/>
    <col min="9475" max="9475" width="8.85546875" style="58" bestFit="1" customWidth="1"/>
    <col min="9476" max="9476" width="28.85546875" style="58" bestFit="1" customWidth="1"/>
    <col min="9477" max="9477" width="13.28515625" style="58" bestFit="1" customWidth="1"/>
    <col min="9478" max="9478" width="21.140625" style="58" bestFit="1" customWidth="1"/>
    <col min="9479" max="9479" width="13.85546875" style="58" bestFit="1" customWidth="1"/>
    <col min="9480" max="9480" width="25.140625" style="58" bestFit="1" customWidth="1"/>
    <col min="9481" max="9481" width="14.5703125" style="58" bestFit="1" customWidth="1"/>
    <col min="9482" max="9482" width="18.7109375" style="58" bestFit="1" customWidth="1"/>
    <col min="9483" max="9483" width="13.5703125" style="58" bestFit="1" customWidth="1"/>
    <col min="9484" max="9484" width="21.140625" style="58" bestFit="1" customWidth="1"/>
    <col min="9485" max="9485" width="8" style="58" bestFit="1" customWidth="1"/>
    <col min="9486" max="9728" width="9.140625" style="58"/>
    <col min="9729" max="9729" width="7.140625" style="58" bestFit="1" customWidth="1"/>
    <col min="9730" max="9730" width="20" style="58" bestFit="1" customWidth="1"/>
    <col min="9731" max="9731" width="8.85546875" style="58" bestFit="1" customWidth="1"/>
    <col min="9732" max="9732" width="28.85546875" style="58" bestFit="1" customWidth="1"/>
    <col min="9733" max="9733" width="13.28515625" style="58" bestFit="1" customWidth="1"/>
    <col min="9734" max="9734" width="21.140625" style="58" bestFit="1" customWidth="1"/>
    <col min="9735" max="9735" width="13.85546875" style="58" bestFit="1" customWidth="1"/>
    <col min="9736" max="9736" width="25.140625" style="58" bestFit="1" customWidth="1"/>
    <col min="9737" max="9737" width="14.5703125" style="58" bestFit="1" customWidth="1"/>
    <col min="9738" max="9738" width="18.7109375" style="58" bestFit="1" customWidth="1"/>
    <col min="9739" max="9739" width="13.5703125" style="58" bestFit="1" customWidth="1"/>
    <col min="9740" max="9740" width="21.140625" style="58" bestFit="1" customWidth="1"/>
    <col min="9741" max="9741" width="8" style="58" bestFit="1" customWidth="1"/>
    <col min="9742" max="9984" width="9.140625" style="58"/>
    <col min="9985" max="9985" width="7.140625" style="58" bestFit="1" customWidth="1"/>
    <col min="9986" max="9986" width="20" style="58" bestFit="1" customWidth="1"/>
    <col min="9987" max="9987" width="8.85546875" style="58" bestFit="1" customWidth="1"/>
    <col min="9988" max="9988" width="28.85546875" style="58" bestFit="1" customWidth="1"/>
    <col min="9989" max="9989" width="13.28515625" style="58" bestFit="1" customWidth="1"/>
    <col min="9990" max="9990" width="21.140625" style="58" bestFit="1" customWidth="1"/>
    <col min="9991" max="9991" width="13.85546875" style="58" bestFit="1" customWidth="1"/>
    <col min="9992" max="9992" width="25.140625" style="58" bestFit="1" customWidth="1"/>
    <col min="9993" max="9993" width="14.5703125" style="58" bestFit="1" customWidth="1"/>
    <col min="9994" max="9994" width="18.7109375" style="58" bestFit="1" customWidth="1"/>
    <col min="9995" max="9995" width="13.5703125" style="58" bestFit="1" customWidth="1"/>
    <col min="9996" max="9996" width="21.140625" style="58" bestFit="1" customWidth="1"/>
    <col min="9997" max="9997" width="8" style="58" bestFit="1" customWidth="1"/>
    <col min="9998" max="10240" width="9.140625" style="58"/>
    <col min="10241" max="10241" width="7.140625" style="58" bestFit="1" customWidth="1"/>
    <col min="10242" max="10242" width="20" style="58" bestFit="1" customWidth="1"/>
    <col min="10243" max="10243" width="8.85546875" style="58" bestFit="1" customWidth="1"/>
    <col min="10244" max="10244" width="28.85546875" style="58" bestFit="1" customWidth="1"/>
    <col min="10245" max="10245" width="13.28515625" style="58" bestFit="1" customWidth="1"/>
    <col min="10246" max="10246" width="21.140625" style="58" bestFit="1" customWidth="1"/>
    <col min="10247" max="10247" width="13.85546875" style="58" bestFit="1" customWidth="1"/>
    <col min="10248" max="10248" width="25.140625" style="58" bestFit="1" customWidth="1"/>
    <col min="10249" max="10249" width="14.5703125" style="58" bestFit="1" customWidth="1"/>
    <col min="10250" max="10250" width="18.7109375" style="58" bestFit="1" customWidth="1"/>
    <col min="10251" max="10251" width="13.5703125" style="58" bestFit="1" customWidth="1"/>
    <col min="10252" max="10252" width="21.140625" style="58" bestFit="1" customWidth="1"/>
    <col min="10253" max="10253" width="8" style="58" bestFit="1" customWidth="1"/>
    <col min="10254" max="10496" width="9.140625" style="58"/>
    <col min="10497" max="10497" width="7.140625" style="58" bestFit="1" customWidth="1"/>
    <col min="10498" max="10498" width="20" style="58" bestFit="1" customWidth="1"/>
    <col min="10499" max="10499" width="8.85546875" style="58" bestFit="1" customWidth="1"/>
    <col min="10500" max="10500" width="28.85546875" style="58" bestFit="1" customWidth="1"/>
    <col min="10501" max="10501" width="13.28515625" style="58" bestFit="1" customWidth="1"/>
    <col min="10502" max="10502" width="21.140625" style="58" bestFit="1" customWidth="1"/>
    <col min="10503" max="10503" width="13.85546875" style="58" bestFit="1" customWidth="1"/>
    <col min="10504" max="10504" width="25.140625" style="58" bestFit="1" customWidth="1"/>
    <col min="10505" max="10505" width="14.5703125" style="58" bestFit="1" customWidth="1"/>
    <col min="10506" max="10506" width="18.7109375" style="58" bestFit="1" customWidth="1"/>
    <col min="10507" max="10507" width="13.5703125" style="58" bestFit="1" customWidth="1"/>
    <col min="10508" max="10508" width="21.140625" style="58" bestFit="1" customWidth="1"/>
    <col min="10509" max="10509" width="8" style="58" bestFit="1" customWidth="1"/>
    <col min="10510" max="10752" width="9.140625" style="58"/>
    <col min="10753" max="10753" width="7.140625" style="58" bestFit="1" customWidth="1"/>
    <col min="10754" max="10754" width="20" style="58" bestFit="1" customWidth="1"/>
    <col min="10755" max="10755" width="8.85546875" style="58" bestFit="1" customWidth="1"/>
    <col min="10756" max="10756" width="28.85546875" style="58" bestFit="1" customWidth="1"/>
    <col min="10757" max="10757" width="13.28515625" style="58" bestFit="1" customWidth="1"/>
    <col min="10758" max="10758" width="21.140625" style="58" bestFit="1" customWidth="1"/>
    <col min="10759" max="10759" width="13.85546875" style="58" bestFit="1" customWidth="1"/>
    <col min="10760" max="10760" width="25.140625" style="58" bestFit="1" customWidth="1"/>
    <col min="10761" max="10761" width="14.5703125" style="58" bestFit="1" customWidth="1"/>
    <col min="10762" max="10762" width="18.7109375" style="58" bestFit="1" customWidth="1"/>
    <col min="10763" max="10763" width="13.5703125" style="58" bestFit="1" customWidth="1"/>
    <col min="10764" max="10764" width="21.140625" style="58" bestFit="1" customWidth="1"/>
    <col min="10765" max="10765" width="8" style="58" bestFit="1" customWidth="1"/>
    <col min="10766" max="11008" width="9.140625" style="58"/>
    <col min="11009" max="11009" width="7.140625" style="58" bestFit="1" customWidth="1"/>
    <col min="11010" max="11010" width="20" style="58" bestFit="1" customWidth="1"/>
    <col min="11011" max="11011" width="8.85546875" style="58" bestFit="1" customWidth="1"/>
    <col min="11012" max="11012" width="28.85546875" style="58" bestFit="1" customWidth="1"/>
    <col min="11013" max="11013" width="13.28515625" style="58" bestFit="1" customWidth="1"/>
    <col min="11014" max="11014" width="21.140625" style="58" bestFit="1" customWidth="1"/>
    <col min="11015" max="11015" width="13.85546875" style="58" bestFit="1" customWidth="1"/>
    <col min="11016" max="11016" width="25.140625" style="58" bestFit="1" customWidth="1"/>
    <col min="11017" max="11017" width="14.5703125" style="58" bestFit="1" customWidth="1"/>
    <col min="11018" max="11018" width="18.7109375" style="58" bestFit="1" customWidth="1"/>
    <col min="11019" max="11019" width="13.5703125" style="58" bestFit="1" customWidth="1"/>
    <col min="11020" max="11020" width="21.140625" style="58" bestFit="1" customWidth="1"/>
    <col min="11021" max="11021" width="8" style="58" bestFit="1" customWidth="1"/>
    <col min="11022" max="11264" width="9.140625" style="58"/>
    <col min="11265" max="11265" width="7.140625" style="58" bestFit="1" customWidth="1"/>
    <col min="11266" max="11266" width="20" style="58" bestFit="1" customWidth="1"/>
    <col min="11267" max="11267" width="8.85546875" style="58" bestFit="1" customWidth="1"/>
    <col min="11268" max="11268" width="28.85546875" style="58" bestFit="1" customWidth="1"/>
    <col min="11269" max="11269" width="13.28515625" style="58" bestFit="1" customWidth="1"/>
    <col min="11270" max="11270" width="21.140625" style="58" bestFit="1" customWidth="1"/>
    <col min="11271" max="11271" width="13.85546875" style="58" bestFit="1" customWidth="1"/>
    <col min="11272" max="11272" width="25.140625" style="58" bestFit="1" customWidth="1"/>
    <col min="11273" max="11273" width="14.5703125" style="58" bestFit="1" customWidth="1"/>
    <col min="11274" max="11274" width="18.7109375" style="58" bestFit="1" customWidth="1"/>
    <col min="11275" max="11275" width="13.5703125" style="58" bestFit="1" customWidth="1"/>
    <col min="11276" max="11276" width="21.140625" style="58" bestFit="1" customWidth="1"/>
    <col min="11277" max="11277" width="8" style="58" bestFit="1" customWidth="1"/>
    <col min="11278" max="11520" width="9.140625" style="58"/>
    <col min="11521" max="11521" width="7.140625" style="58" bestFit="1" customWidth="1"/>
    <col min="11522" max="11522" width="20" style="58" bestFit="1" customWidth="1"/>
    <col min="11523" max="11523" width="8.85546875" style="58" bestFit="1" customWidth="1"/>
    <col min="11524" max="11524" width="28.85546875" style="58" bestFit="1" customWidth="1"/>
    <col min="11525" max="11525" width="13.28515625" style="58" bestFit="1" customWidth="1"/>
    <col min="11526" max="11526" width="21.140625" style="58" bestFit="1" customWidth="1"/>
    <col min="11527" max="11527" width="13.85546875" style="58" bestFit="1" customWidth="1"/>
    <col min="11528" max="11528" width="25.140625" style="58" bestFit="1" customWidth="1"/>
    <col min="11529" max="11529" width="14.5703125" style="58" bestFit="1" customWidth="1"/>
    <col min="11530" max="11530" width="18.7109375" style="58" bestFit="1" customWidth="1"/>
    <col min="11531" max="11531" width="13.5703125" style="58" bestFit="1" customWidth="1"/>
    <col min="11532" max="11532" width="21.140625" style="58" bestFit="1" customWidth="1"/>
    <col min="11533" max="11533" width="8" style="58" bestFit="1" customWidth="1"/>
    <col min="11534" max="11776" width="9.140625" style="58"/>
    <col min="11777" max="11777" width="7.140625" style="58" bestFit="1" customWidth="1"/>
    <col min="11778" max="11778" width="20" style="58" bestFit="1" customWidth="1"/>
    <col min="11779" max="11779" width="8.85546875" style="58" bestFit="1" customWidth="1"/>
    <col min="11780" max="11780" width="28.85546875" style="58" bestFit="1" customWidth="1"/>
    <col min="11781" max="11781" width="13.28515625" style="58" bestFit="1" customWidth="1"/>
    <col min="11782" max="11782" width="21.140625" style="58" bestFit="1" customWidth="1"/>
    <col min="11783" max="11783" width="13.85546875" style="58" bestFit="1" customWidth="1"/>
    <col min="11784" max="11784" width="25.140625" style="58" bestFit="1" customWidth="1"/>
    <col min="11785" max="11785" width="14.5703125" style="58" bestFit="1" customWidth="1"/>
    <col min="11786" max="11786" width="18.7109375" style="58" bestFit="1" customWidth="1"/>
    <col min="11787" max="11787" width="13.5703125" style="58" bestFit="1" customWidth="1"/>
    <col min="11788" max="11788" width="21.140625" style="58" bestFit="1" customWidth="1"/>
    <col min="11789" max="11789" width="8" style="58" bestFit="1" customWidth="1"/>
    <col min="11790" max="12032" width="9.140625" style="58"/>
    <col min="12033" max="12033" width="7.140625" style="58" bestFit="1" customWidth="1"/>
    <col min="12034" max="12034" width="20" style="58" bestFit="1" customWidth="1"/>
    <col min="12035" max="12035" width="8.85546875" style="58" bestFit="1" customWidth="1"/>
    <col min="12036" max="12036" width="28.85546875" style="58" bestFit="1" customWidth="1"/>
    <col min="12037" max="12037" width="13.28515625" style="58" bestFit="1" customWidth="1"/>
    <col min="12038" max="12038" width="21.140625" style="58" bestFit="1" customWidth="1"/>
    <col min="12039" max="12039" width="13.85546875" style="58" bestFit="1" customWidth="1"/>
    <col min="12040" max="12040" width="25.140625" style="58" bestFit="1" customWidth="1"/>
    <col min="12041" max="12041" width="14.5703125" style="58" bestFit="1" customWidth="1"/>
    <col min="12042" max="12042" width="18.7109375" style="58" bestFit="1" customWidth="1"/>
    <col min="12043" max="12043" width="13.5703125" style="58" bestFit="1" customWidth="1"/>
    <col min="12044" max="12044" width="21.140625" style="58" bestFit="1" customWidth="1"/>
    <col min="12045" max="12045" width="8" style="58" bestFit="1" customWidth="1"/>
    <col min="12046" max="12288" width="9.140625" style="58"/>
    <col min="12289" max="12289" width="7.140625" style="58" bestFit="1" customWidth="1"/>
    <col min="12290" max="12290" width="20" style="58" bestFit="1" customWidth="1"/>
    <col min="12291" max="12291" width="8.85546875" style="58" bestFit="1" customWidth="1"/>
    <col min="12292" max="12292" width="28.85546875" style="58" bestFit="1" customWidth="1"/>
    <col min="12293" max="12293" width="13.28515625" style="58" bestFit="1" customWidth="1"/>
    <col min="12294" max="12294" width="21.140625" style="58" bestFit="1" customWidth="1"/>
    <col min="12295" max="12295" width="13.85546875" style="58" bestFit="1" customWidth="1"/>
    <col min="12296" max="12296" width="25.140625" style="58" bestFit="1" customWidth="1"/>
    <col min="12297" max="12297" width="14.5703125" style="58" bestFit="1" customWidth="1"/>
    <col min="12298" max="12298" width="18.7109375" style="58" bestFit="1" customWidth="1"/>
    <col min="12299" max="12299" width="13.5703125" style="58" bestFit="1" customWidth="1"/>
    <col min="12300" max="12300" width="21.140625" style="58" bestFit="1" customWidth="1"/>
    <col min="12301" max="12301" width="8" style="58" bestFit="1" customWidth="1"/>
    <col min="12302" max="12544" width="9.140625" style="58"/>
    <col min="12545" max="12545" width="7.140625" style="58" bestFit="1" customWidth="1"/>
    <col min="12546" max="12546" width="20" style="58" bestFit="1" customWidth="1"/>
    <col min="12547" max="12547" width="8.85546875" style="58" bestFit="1" customWidth="1"/>
    <col min="12548" max="12548" width="28.85546875" style="58" bestFit="1" customWidth="1"/>
    <col min="12549" max="12549" width="13.28515625" style="58" bestFit="1" customWidth="1"/>
    <col min="12550" max="12550" width="21.140625" style="58" bestFit="1" customWidth="1"/>
    <col min="12551" max="12551" width="13.85546875" style="58" bestFit="1" customWidth="1"/>
    <col min="12552" max="12552" width="25.140625" style="58" bestFit="1" customWidth="1"/>
    <col min="12553" max="12553" width="14.5703125" style="58" bestFit="1" customWidth="1"/>
    <col min="12554" max="12554" width="18.7109375" style="58" bestFit="1" customWidth="1"/>
    <col min="12555" max="12555" width="13.5703125" style="58" bestFit="1" customWidth="1"/>
    <col min="12556" max="12556" width="21.140625" style="58" bestFit="1" customWidth="1"/>
    <col min="12557" max="12557" width="8" style="58" bestFit="1" customWidth="1"/>
    <col min="12558" max="12800" width="9.140625" style="58"/>
    <col min="12801" max="12801" width="7.140625" style="58" bestFit="1" customWidth="1"/>
    <col min="12802" max="12802" width="20" style="58" bestFit="1" customWidth="1"/>
    <col min="12803" max="12803" width="8.85546875" style="58" bestFit="1" customWidth="1"/>
    <col min="12804" max="12804" width="28.85546875" style="58" bestFit="1" customWidth="1"/>
    <col min="12805" max="12805" width="13.28515625" style="58" bestFit="1" customWidth="1"/>
    <col min="12806" max="12806" width="21.140625" style="58" bestFit="1" customWidth="1"/>
    <col min="12807" max="12807" width="13.85546875" style="58" bestFit="1" customWidth="1"/>
    <col min="12808" max="12808" width="25.140625" style="58" bestFit="1" customWidth="1"/>
    <col min="12809" max="12809" width="14.5703125" style="58" bestFit="1" customWidth="1"/>
    <col min="12810" max="12810" width="18.7109375" style="58" bestFit="1" customWidth="1"/>
    <col min="12811" max="12811" width="13.5703125" style="58" bestFit="1" customWidth="1"/>
    <col min="12812" max="12812" width="21.140625" style="58" bestFit="1" customWidth="1"/>
    <col min="12813" max="12813" width="8" style="58" bestFit="1" customWidth="1"/>
    <col min="12814" max="13056" width="9.140625" style="58"/>
    <col min="13057" max="13057" width="7.140625" style="58" bestFit="1" customWidth="1"/>
    <col min="13058" max="13058" width="20" style="58" bestFit="1" customWidth="1"/>
    <col min="13059" max="13059" width="8.85546875" style="58" bestFit="1" customWidth="1"/>
    <col min="13060" max="13060" width="28.85546875" style="58" bestFit="1" customWidth="1"/>
    <col min="13061" max="13061" width="13.28515625" style="58" bestFit="1" customWidth="1"/>
    <col min="13062" max="13062" width="21.140625" style="58" bestFit="1" customWidth="1"/>
    <col min="13063" max="13063" width="13.85546875" style="58" bestFit="1" customWidth="1"/>
    <col min="13064" max="13064" width="25.140625" style="58" bestFit="1" customWidth="1"/>
    <col min="13065" max="13065" width="14.5703125" style="58" bestFit="1" customWidth="1"/>
    <col min="13066" max="13066" width="18.7109375" style="58" bestFit="1" customWidth="1"/>
    <col min="13067" max="13067" width="13.5703125" style="58" bestFit="1" customWidth="1"/>
    <col min="13068" max="13068" width="21.140625" style="58" bestFit="1" customWidth="1"/>
    <col min="13069" max="13069" width="8" style="58" bestFit="1" customWidth="1"/>
    <col min="13070" max="13312" width="9.140625" style="58"/>
    <col min="13313" max="13313" width="7.140625" style="58" bestFit="1" customWidth="1"/>
    <col min="13314" max="13314" width="20" style="58" bestFit="1" customWidth="1"/>
    <col min="13315" max="13315" width="8.85546875" style="58" bestFit="1" customWidth="1"/>
    <col min="13316" max="13316" width="28.85546875" style="58" bestFit="1" customWidth="1"/>
    <col min="13317" max="13317" width="13.28515625" style="58" bestFit="1" customWidth="1"/>
    <col min="13318" max="13318" width="21.140625" style="58" bestFit="1" customWidth="1"/>
    <col min="13319" max="13319" width="13.85546875" style="58" bestFit="1" customWidth="1"/>
    <col min="13320" max="13320" width="25.140625" style="58" bestFit="1" customWidth="1"/>
    <col min="13321" max="13321" width="14.5703125" style="58" bestFit="1" customWidth="1"/>
    <col min="13322" max="13322" width="18.7109375" style="58" bestFit="1" customWidth="1"/>
    <col min="13323" max="13323" width="13.5703125" style="58" bestFit="1" customWidth="1"/>
    <col min="13324" max="13324" width="21.140625" style="58" bestFit="1" customWidth="1"/>
    <col min="13325" max="13325" width="8" style="58" bestFit="1" customWidth="1"/>
    <col min="13326" max="13568" width="9.140625" style="58"/>
    <col min="13569" max="13569" width="7.140625" style="58" bestFit="1" customWidth="1"/>
    <col min="13570" max="13570" width="20" style="58" bestFit="1" customWidth="1"/>
    <col min="13571" max="13571" width="8.85546875" style="58" bestFit="1" customWidth="1"/>
    <col min="13572" max="13572" width="28.85546875" style="58" bestFit="1" customWidth="1"/>
    <col min="13573" max="13573" width="13.28515625" style="58" bestFit="1" customWidth="1"/>
    <col min="13574" max="13574" width="21.140625" style="58" bestFit="1" customWidth="1"/>
    <col min="13575" max="13575" width="13.85546875" style="58" bestFit="1" customWidth="1"/>
    <col min="13576" max="13576" width="25.140625" style="58" bestFit="1" customWidth="1"/>
    <col min="13577" max="13577" width="14.5703125" style="58" bestFit="1" customWidth="1"/>
    <col min="13578" max="13578" width="18.7109375" style="58" bestFit="1" customWidth="1"/>
    <col min="13579" max="13579" width="13.5703125" style="58" bestFit="1" customWidth="1"/>
    <col min="13580" max="13580" width="21.140625" style="58" bestFit="1" customWidth="1"/>
    <col min="13581" max="13581" width="8" style="58" bestFit="1" customWidth="1"/>
    <col min="13582" max="13824" width="9.140625" style="58"/>
    <col min="13825" max="13825" width="7.140625" style="58" bestFit="1" customWidth="1"/>
    <col min="13826" max="13826" width="20" style="58" bestFit="1" customWidth="1"/>
    <col min="13827" max="13827" width="8.85546875" style="58" bestFit="1" customWidth="1"/>
    <col min="13828" max="13828" width="28.85546875" style="58" bestFit="1" customWidth="1"/>
    <col min="13829" max="13829" width="13.28515625" style="58" bestFit="1" customWidth="1"/>
    <col min="13830" max="13830" width="21.140625" style="58" bestFit="1" customWidth="1"/>
    <col min="13831" max="13831" width="13.85546875" style="58" bestFit="1" customWidth="1"/>
    <col min="13832" max="13832" width="25.140625" style="58" bestFit="1" customWidth="1"/>
    <col min="13833" max="13833" width="14.5703125" style="58" bestFit="1" customWidth="1"/>
    <col min="13834" max="13834" width="18.7109375" style="58" bestFit="1" customWidth="1"/>
    <col min="13835" max="13835" width="13.5703125" style="58" bestFit="1" customWidth="1"/>
    <col min="13836" max="13836" width="21.140625" style="58" bestFit="1" customWidth="1"/>
    <col min="13837" max="13837" width="8" style="58" bestFit="1" customWidth="1"/>
    <col min="13838" max="14080" width="9.140625" style="58"/>
    <col min="14081" max="14081" width="7.140625" style="58" bestFit="1" customWidth="1"/>
    <col min="14082" max="14082" width="20" style="58" bestFit="1" customWidth="1"/>
    <col min="14083" max="14083" width="8.85546875" style="58" bestFit="1" customWidth="1"/>
    <col min="14084" max="14084" width="28.85546875" style="58" bestFit="1" customWidth="1"/>
    <col min="14085" max="14085" width="13.28515625" style="58" bestFit="1" customWidth="1"/>
    <col min="14086" max="14086" width="21.140625" style="58" bestFit="1" customWidth="1"/>
    <col min="14087" max="14087" width="13.85546875" style="58" bestFit="1" customWidth="1"/>
    <col min="14088" max="14088" width="25.140625" style="58" bestFit="1" customWidth="1"/>
    <col min="14089" max="14089" width="14.5703125" style="58" bestFit="1" customWidth="1"/>
    <col min="14090" max="14090" width="18.7109375" style="58" bestFit="1" customWidth="1"/>
    <col min="14091" max="14091" width="13.5703125" style="58" bestFit="1" customWidth="1"/>
    <col min="14092" max="14092" width="21.140625" style="58" bestFit="1" customWidth="1"/>
    <col min="14093" max="14093" width="8" style="58" bestFit="1" customWidth="1"/>
    <col min="14094" max="14336" width="9.140625" style="58"/>
    <col min="14337" max="14337" width="7.140625" style="58" bestFit="1" customWidth="1"/>
    <col min="14338" max="14338" width="20" style="58" bestFit="1" customWidth="1"/>
    <col min="14339" max="14339" width="8.85546875" style="58" bestFit="1" customWidth="1"/>
    <col min="14340" max="14340" width="28.85546875" style="58" bestFit="1" customWidth="1"/>
    <col min="14341" max="14341" width="13.28515625" style="58" bestFit="1" customWidth="1"/>
    <col min="14342" max="14342" width="21.140625" style="58" bestFit="1" customWidth="1"/>
    <col min="14343" max="14343" width="13.85546875" style="58" bestFit="1" customWidth="1"/>
    <col min="14344" max="14344" width="25.140625" style="58" bestFit="1" customWidth="1"/>
    <col min="14345" max="14345" width="14.5703125" style="58" bestFit="1" customWidth="1"/>
    <col min="14346" max="14346" width="18.7109375" style="58" bestFit="1" customWidth="1"/>
    <col min="14347" max="14347" width="13.5703125" style="58" bestFit="1" customWidth="1"/>
    <col min="14348" max="14348" width="21.140625" style="58" bestFit="1" customWidth="1"/>
    <col min="14349" max="14349" width="8" style="58" bestFit="1" customWidth="1"/>
    <col min="14350" max="14592" width="9.140625" style="58"/>
    <col min="14593" max="14593" width="7.140625" style="58" bestFit="1" customWidth="1"/>
    <col min="14594" max="14594" width="20" style="58" bestFit="1" customWidth="1"/>
    <col min="14595" max="14595" width="8.85546875" style="58" bestFit="1" customWidth="1"/>
    <col min="14596" max="14596" width="28.85546875" style="58" bestFit="1" customWidth="1"/>
    <col min="14597" max="14597" width="13.28515625" style="58" bestFit="1" customWidth="1"/>
    <col min="14598" max="14598" width="21.140625" style="58" bestFit="1" customWidth="1"/>
    <col min="14599" max="14599" width="13.85546875" style="58" bestFit="1" customWidth="1"/>
    <col min="14600" max="14600" width="25.140625" style="58" bestFit="1" customWidth="1"/>
    <col min="14601" max="14601" width="14.5703125" style="58" bestFit="1" customWidth="1"/>
    <col min="14602" max="14602" width="18.7109375" style="58" bestFit="1" customWidth="1"/>
    <col min="14603" max="14603" width="13.5703125" style="58" bestFit="1" customWidth="1"/>
    <col min="14604" max="14604" width="21.140625" style="58" bestFit="1" customWidth="1"/>
    <col min="14605" max="14605" width="8" style="58" bestFit="1" customWidth="1"/>
    <col min="14606" max="14848" width="9.140625" style="58"/>
    <col min="14849" max="14849" width="7.140625" style="58" bestFit="1" customWidth="1"/>
    <col min="14850" max="14850" width="20" style="58" bestFit="1" customWidth="1"/>
    <col min="14851" max="14851" width="8.85546875" style="58" bestFit="1" customWidth="1"/>
    <col min="14852" max="14852" width="28.85546875" style="58" bestFit="1" customWidth="1"/>
    <col min="14853" max="14853" width="13.28515625" style="58" bestFit="1" customWidth="1"/>
    <col min="14854" max="14854" width="21.140625" style="58" bestFit="1" customWidth="1"/>
    <col min="14855" max="14855" width="13.85546875" style="58" bestFit="1" customWidth="1"/>
    <col min="14856" max="14856" width="25.140625" style="58" bestFit="1" customWidth="1"/>
    <col min="14857" max="14857" width="14.5703125" style="58" bestFit="1" customWidth="1"/>
    <col min="14858" max="14858" width="18.7109375" style="58" bestFit="1" customWidth="1"/>
    <col min="14859" max="14859" width="13.5703125" style="58" bestFit="1" customWidth="1"/>
    <col min="14860" max="14860" width="21.140625" style="58" bestFit="1" customWidth="1"/>
    <col min="14861" max="14861" width="8" style="58" bestFit="1" customWidth="1"/>
    <col min="14862" max="15104" width="9.140625" style="58"/>
    <col min="15105" max="15105" width="7.140625" style="58" bestFit="1" customWidth="1"/>
    <col min="15106" max="15106" width="20" style="58" bestFit="1" customWidth="1"/>
    <col min="15107" max="15107" width="8.85546875" style="58" bestFit="1" customWidth="1"/>
    <col min="15108" max="15108" width="28.85546875" style="58" bestFit="1" customWidth="1"/>
    <col min="15109" max="15109" width="13.28515625" style="58" bestFit="1" customWidth="1"/>
    <col min="15110" max="15110" width="21.140625" style="58" bestFit="1" customWidth="1"/>
    <col min="15111" max="15111" width="13.85546875" style="58" bestFit="1" customWidth="1"/>
    <col min="15112" max="15112" width="25.140625" style="58" bestFit="1" customWidth="1"/>
    <col min="15113" max="15113" width="14.5703125" style="58" bestFit="1" customWidth="1"/>
    <col min="15114" max="15114" width="18.7109375" style="58" bestFit="1" customWidth="1"/>
    <col min="15115" max="15115" width="13.5703125" style="58" bestFit="1" customWidth="1"/>
    <col min="15116" max="15116" width="21.140625" style="58" bestFit="1" customWidth="1"/>
    <col min="15117" max="15117" width="8" style="58" bestFit="1" customWidth="1"/>
    <col min="15118" max="15360" width="9.140625" style="58"/>
    <col min="15361" max="15361" width="7.140625" style="58" bestFit="1" customWidth="1"/>
    <col min="15362" max="15362" width="20" style="58" bestFit="1" customWidth="1"/>
    <col min="15363" max="15363" width="8.85546875" style="58" bestFit="1" customWidth="1"/>
    <col min="15364" max="15364" width="28.85546875" style="58" bestFit="1" customWidth="1"/>
    <col min="15365" max="15365" width="13.28515625" style="58" bestFit="1" customWidth="1"/>
    <col min="15366" max="15366" width="21.140625" style="58" bestFit="1" customWidth="1"/>
    <col min="15367" max="15367" width="13.85546875" style="58" bestFit="1" customWidth="1"/>
    <col min="15368" max="15368" width="25.140625" style="58" bestFit="1" customWidth="1"/>
    <col min="15369" max="15369" width="14.5703125" style="58" bestFit="1" customWidth="1"/>
    <col min="15370" max="15370" width="18.7109375" style="58" bestFit="1" customWidth="1"/>
    <col min="15371" max="15371" width="13.5703125" style="58" bestFit="1" customWidth="1"/>
    <col min="15372" max="15372" width="21.140625" style="58" bestFit="1" customWidth="1"/>
    <col min="15373" max="15373" width="8" style="58" bestFit="1" customWidth="1"/>
    <col min="15374" max="15616" width="9.140625" style="58"/>
    <col min="15617" max="15617" width="7.140625" style="58" bestFit="1" customWidth="1"/>
    <col min="15618" max="15618" width="20" style="58" bestFit="1" customWidth="1"/>
    <col min="15619" max="15619" width="8.85546875" style="58" bestFit="1" customWidth="1"/>
    <col min="15620" max="15620" width="28.85546875" style="58" bestFit="1" customWidth="1"/>
    <col min="15621" max="15621" width="13.28515625" style="58" bestFit="1" customWidth="1"/>
    <col min="15622" max="15622" width="21.140625" style="58" bestFit="1" customWidth="1"/>
    <col min="15623" max="15623" width="13.85546875" style="58" bestFit="1" customWidth="1"/>
    <col min="15624" max="15624" width="25.140625" style="58" bestFit="1" customWidth="1"/>
    <col min="15625" max="15625" width="14.5703125" style="58" bestFit="1" customWidth="1"/>
    <col min="15626" max="15626" width="18.7109375" style="58" bestFit="1" customWidth="1"/>
    <col min="15627" max="15627" width="13.5703125" style="58" bestFit="1" customWidth="1"/>
    <col min="15628" max="15628" width="21.140625" style="58" bestFit="1" customWidth="1"/>
    <col min="15629" max="15629" width="8" style="58" bestFit="1" customWidth="1"/>
    <col min="15630" max="15872" width="9.140625" style="58"/>
    <col min="15873" max="15873" width="7.140625" style="58" bestFit="1" customWidth="1"/>
    <col min="15874" max="15874" width="20" style="58" bestFit="1" customWidth="1"/>
    <col min="15875" max="15875" width="8.85546875" style="58" bestFit="1" customWidth="1"/>
    <col min="15876" max="15876" width="28.85546875" style="58" bestFit="1" customWidth="1"/>
    <col min="15877" max="15877" width="13.28515625" style="58" bestFit="1" customWidth="1"/>
    <col min="15878" max="15878" width="21.140625" style="58" bestFit="1" customWidth="1"/>
    <col min="15879" max="15879" width="13.85546875" style="58" bestFit="1" customWidth="1"/>
    <col min="15880" max="15880" width="25.140625" style="58" bestFit="1" customWidth="1"/>
    <col min="15881" max="15881" width="14.5703125" style="58" bestFit="1" customWidth="1"/>
    <col min="15882" max="15882" width="18.7109375" style="58" bestFit="1" customWidth="1"/>
    <col min="15883" max="15883" width="13.5703125" style="58" bestFit="1" customWidth="1"/>
    <col min="15884" max="15884" width="21.140625" style="58" bestFit="1" customWidth="1"/>
    <col min="15885" max="15885" width="8" style="58" bestFit="1" customWidth="1"/>
    <col min="15886" max="16128" width="9.140625" style="58"/>
    <col min="16129" max="16129" width="7.140625" style="58" bestFit="1" customWidth="1"/>
    <col min="16130" max="16130" width="20" style="58" bestFit="1" customWidth="1"/>
    <col min="16131" max="16131" width="8.85546875" style="58" bestFit="1" customWidth="1"/>
    <col min="16132" max="16132" width="28.85546875" style="58" bestFit="1" customWidth="1"/>
    <col min="16133" max="16133" width="13.28515625" style="58" bestFit="1" customWidth="1"/>
    <col min="16134" max="16134" width="21.140625" style="58" bestFit="1" customWidth="1"/>
    <col min="16135" max="16135" width="13.85546875" style="58" bestFit="1" customWidth="1"/>
    <col min="16136" max="16136" width="25.140625" style="58" bestFit="1" customWidth="1"/>
    <col min="16137" max="16137" width="14.5703125" style="58" bestFit="1" customWidth="1"/>
    <col min="16138" max="16138" width="18.7109375" style="58" bestFit="1" customWidth="1"/>
    <col min="16139" max="16139" width="13.5703125" style="58" bestFit="1" customWidth="1"/>
    <col min="16140" max="16140" width="21.140625" style="58" bestFit="1" customWidth="1"/>
    <col min="16141" max="16141" width="8" style="58" bestFit="1" customWidth="1"/>
    <col min="16142" max="16384" width="9.140625" style="58"/>
  </cols>
  <sheetData>
    <row r="1" spans="1:13" ht="15.75" x14ac:dyDescent="0.25">
      <c r="A1" s="55"/>
      <c r="B1" s="208" t="s">
        <v>701</v>
      </c>
      <c r="C1" s="208"/>
      <c r="D1" s="208"/>
      <c r="E1" s="208"/>
      <c r="F1" s="208"/>
      <c r="G1" s="208"/>
      <c r="H1" s="208"/>
      <c r="I1" s="208"/>
      <c r="J1" s="56"/>
      <c r="K1" s="56"/>
      <c r="L1" s="57"/>
      <c r="M1" s="57"/>
    </row>
    <row r="2" spans="1:13" x14ac:dyDescent="0.2">
      <c r="A2" s="59"/>
      <c r="B2" s="164" t="s">
        <v>1</v>
      </c>
      <c r="C2" s="164" t="s">
        <v>1</v>
      </c>
      <c r="D2" s="164" t="s">
        <v>1</v>
      </c>
      <c r="E2" s="59"/>
      <c r="F2" s="59"/>
      <c r="G2" s="59"/>
      <c r="H2" s="59"/>
      <c r="I2" s="59"/>
      <c r="J2" s="60"/>
      <c r="K2" s="60"/>
      <c r="L2" s="57"/>
      <c r="M2" s="57"/>
    </row>
    <row r="3" spans="1:13" x14ac:dyDescent="0.2">
      <c r="A3" s="59"/>
      <c r="B3" s="209"/>
      <c r="C3" s="210"/>
      <c r="D3" s="211"/>
      <c r="E3" s="59"/>
      <c r="F3" s="59"/>
      <c r="G3" s="59"/>
      <c r="H3" s="59"/>
      <c r="I3" s="59"/>
      <c r="J3" s="60"/>
      <c r="K3" s="60"/>
      <c r="L3" s="57"/>
      <c r="M3" s="57"/>
    </row>
    <row r="4" spans="1:13" x14ac:dyDescent="0.2">
      <c r="A4" s="61" t="s">
        <v>2</v>
      </c>
      <c r="B4" s="62" t="s">
        <v>3</v>
      </c>
      <c r="C4" s="63"/>
      <c r="D4" s="64"/>
      <c r="E4" s="61" t="s">
        <v>4</v>
      </c>
      <c r="F4" s="61" t="s">
        <v>5</v>
      </c>
      <c r="G4" s="61" t="s">
        <v>6</v>
      </c>
      <c r="H4" s="61" t="s">
        <v>7</v>
      </c>
      <c r="I4" s="61" t="s">
        <v>8</v>
      </c>
      <c r="J4" s="65"/>
      <c r="K4" s="66" t="s">
        <v>9</v>
      </c>
      <c r="L4" s="67" t="s">
        <v>141</v>
      </c>
      <c r="M4" s="67" t="s">
        <v>142</v>
      </c>
    </row>
    <row r="5" spans="1:13" x14ac:dyDescent="0.2">
      <c r="A5" s="68"/>
      <c r="B5" s="69"/>
      <c r="C5" s="70"/>
      <c r="D5" s="71"/>
      <c r="E5" s="68"/>
      <c r="F5" s="68"/>
      <c r="G5" s="68"/>
      <c r="H5" s="68"/>
      <c r="I5" s="68"/>
      <c r="J5" s="65"/>
      <c r="K5" s="65"/>
      <c r="L5" s="72" t="s">
        <v>14</v>
      </c>
      <c r="M5" s="73">
        <v>16.732122080140265</v>
      </c>
    </row>
    <row r="6" spans="1:13" x14ac:dyDescent="0.2">
      <c r="A6" s="68"/>
      <c r="B6" s="212" t="s">
        <v>10</v>
      </c>
      <c r="C6" s="213"/>
      <c r="D6" s="214"/>
      <c r="E6" s="68"/>
      <c r="F6" s="68"/>
      <c r="G6" s="68"/>
      <c r="H6" s="68"/>
      <c r="I6" s="68"/>
      <c r="J6" s="65"/>
      <c r="K6" s="65"/>
      <c r="L6" s="72" t="s">
        <v>702</v>
      </c>
      <c r="M6" s="73">
        <v>13.024188523758752</v>
      </c>
    </row>
    <row r="7" spans="1:13" x14ac:dyDescent="0.2">
      <c r="A7" s="68"/>
      <c r="B7" s="212" t="s">
        <v>11</v>
      </c>
      <c r="C7" s="213"/>
      <c r="D7" s="214"/>
      <c r="E7" s="68"/>
      <c r="F7" s="68"/>
      <c r="G7" s="68"/>
      <c r="H7" s="68"/>
      <c r="I7" s="68"/>
      <c r="J7" s="65"/>
      <c r="K7" s="65"/>
      <c r="L7" s="72" t="s">
        <v>45</v>
      </c>
      <c r="M7" s="73">
        <v>11.376432137710331</v>
      </c>
    </row>
    <row r="8" spans="1:13" x14ac:dyDescent="0.2">
      <c r="A8" s="77">
        <v>1</v>
      </c>
      <c r="B8" s="202" t="s">
        <v>54</v>
      </c>
      <c r="C8" s="203"/>
      <c r="D8" s="204"/>
      <c r="E8" s="72" t="s">
        <v>55</v>
      </c>
      <c r="F8" s="72" t="s">
        <v>14</v>
      </c>
      <c r="G8" s="81">
        <v>182985</v>
      </c>
      <c r="H8" s="82">
        <v>2186.6707500000002</v>
      </c>
      <c r="I8" s="73">
        <v>5.5801657843965327</v>
      </c>
      <c r="J8" s="83"/>
      <c r="K8" s="83"/>
      <c r="L8" s="72" t="s">
        <v>703</v>
      </c>
      <c r="M8" s="73">
        <v>10.228345673553044</v>
      </c>
    </row>
    <row r="9" spans="1:13" x14ac:dyDescent="0.2">
      <c r="A9" s="77">
        <v>2</v>
      </c>
      <c r="B9" s="202" t="s">
        <v>12</v>
      </c>
      <c r="C9" s="203"/>
      <c r="D9" s="204"/>
      <c r="E9" s="72" t="s">
        <v>13</v>
      </c>
      <c r="F9" s="72" t="s">
        <v>14</v>
      </c>
      <c r="G9" s="81">
        <v>173441</v>
      </c>
      <c r="H9" s="82">
        <v>2173.7360530000001</v>
      </c>
      <c r="I9" s="73">
        <v>5.5471577269965167</v>
      </c>
      <c r="J9" s="83"/>
      <c r="K9" s="83"/>
      <c r="L9" s="72" t="s">
        <v>22</v>
      </c>
      <c r="M9" s="73">
        <v>8.6208771267014956</v>
      </c>
    </row>
    <row r="10" spans="1:13" x14ac:dyDescent="0.2">
      <c r="A10" s="77">
        <v>3</v>
      </c>
      <c r="B10" s="202" t="s">
        <v>87</v>
      </c>
      <c r="C10" s="203"/>
      <c r="D10" s="204"/>
      <c r="E10" s="72" t="s">
        <v>88</v>
      </c>
      <c r="F10" s="72" t="s">
        <v>28</v>
      </c>
      <c r="G10" s="81">
        <v>244555</v>
      </c>
      <c r="H10" s="82">
        <v>1636.6843375000001</v>
      </c>
      <c r="I10" s="73">
        <v>4.1766552829113426</v>
      </c>
      <c r="J10" s="83"/>
      <c r="K10" s="83"/>
      <c r="L10" s="72" t="s">
        <v>28</v>
      </c>
      <c r="M10" s="73">
        <v>8.1951273944734311</v>
      </c>
    </row>
    <row r="11" spans="1:13" x14ac:dyDescent="0.2">
      <c r="A11" s="77">
        <v>4</v>
      </c>
      <c r="B11" s="202" t="s">
        <v>585</v>
      </c>
      <c r="C11" s="203"/>
      <c r="D11" s="204"/>
      <c r="E11" s="72" t="s">
        <v>586</v>
      </c>
      <c r="F11" s="72" t="s">
        <v>28</v>
      </c>
      <c r="G11" s="81">
        <v>337014</v>
      </c>
      <c r="H11" s="82">
        <v>1574.697915</v>
      </c>
      <c r="I11" s="73">
        <v>4.0184721115620894</v>
      </c>
      <c r="J11" s="83"/>
      <c r="K11" s="83"/>
      <c r="L11" s="72" t="s">
        <v>38</v>
      </c>
      <c r="M11" s="73">
        <v>7.0135863107755121</v>
      </c>
    </row>
    <row r="12" spans="1:13" x14ac:dyDescent="0.2">
      <c r="A12" s="77">
        <v>5</v>
      </c>
      <c r="B12" s="202" t="s">
        <v>97</v>
      </c>
      <c r="C12" s="203"/>
      <c r="D12" s="204"/>
      <c r="E12" s="72" t="s">
        <v>98</v>
      </c>
      <c r="F12" s="72" t="s">
        <v>38</v>
      </c>
      <c r="G12" s="81">
        <v>5879</v>
      </c>
      <c r="H12" s="82">
        <v>1411.9564905000002</v>
      </c>
      <c r="I12" s="73">
        <v>3.6031722184717148</v>
      </c>
      <c r="J12" s="83"/>
      <c r="K12" s="83"/>
      <c r="L12" s="162" t="s">
        <v>19</v>
      </c>
      <c r="M12" s="73">
        <v>6.0646372285148917</v>
      </c>
    </row>
    <row r="13" spans="1:13" x14ac:dyDescent="0.2">
      <c r="A13" s="77">
        <v>6</v>
      </c>
      <c r="B13" s="202" t="s">
        <v>48</v>
      </c>
      <c r="C13" s="203"/>
      <c r="D13" s="204"/>
      <c r="E13" s="72" t="s">
        <v>49</v>
      </c>
      <c r="F13" s="72" t="s">
        <v>38</v>
      </c>
      <c r="G13" s="81">
        <v>22666</v>
      </c>
      <c r="H13" s="82">
        <v>1336.4213590000002</v>
      </c>
      <c r="I13" s="73">
        <v>3.4104140923037978</v>
      </c>
      <c r="J13" s="83"/>
      <c r="K13" s="83"/>
      <c r="L13" s="52" t="s">
        <v>747</v>
      </c>
      <c r="M13" s="73">
        <v>3.8747760974628549</v>
      </c>
    </row>
    <row r="14" spans="1:13" x14ac:dyDescent="0.2">
      <c r="A14" s="77">
        <v>7</v>
      </c>
      <c r="B14" s="202" t="s">
        <v>589</v>
      </c>
      <c r="C14" s="203"/>
      <c r="D14" s="204"/>
      <c r="E14" s="72" t="s">
        <v>590</v>
      </c>
      <c r="F14" s="72" t="s">
        <v>14</v>
      </c>
      <c r="G14" s="81">
        <v>336416</v>
      </c>
      <c r="H14" s="82">
        <v>1314.040896</v>
      </c>
      <c r="I14" s="73">
        <v>3.3533013816355122</v>
      </c>
      <c r="J14" s="84" t="s">
        <v>15</v>
      </c>
      <c r="K14" s="84" t="s">
        <v>16</v>
      </c>
      <c r="L14" s="72" t="s">
        <v>101</v>
      </c>
      <c r="M14" s="73">
        <v>3.2567665779890129</v>
      </c>
    </row>
    <row r="15" spans="1:13" x14ac:dyDescent="0.2">
      <c r="A15" s="77">
        <v>8</v>
      </c>
      <c r="B15" s="202" t="s">
        <v>583</v>
      </c>
      <c r="C15" s="203"/>
      <c r="D15" s="204"/>
      <c r="E15" s="72" t="s">
        <v>584</v>
      </c>
      <c r="F15" s="72" t="s">
        <v>22</v>
      </c>
      <c r="G15" s="81">
        <v>38621</v>
      </c>
      <c r="H15" s="82">
        <v>1280.556497</v>
      </c>
      <c r="I15" s="73">
        <v>3.2678525331470594</v>
      </c>
      <c r="J15" s="83"/>
      <c r="K15" s="83"/>
      <c r="L15" s="72" t="s">
        <v>727</v>
      </c>
      <c r="M15" s="73">
        <v>1.3769824450106671</v>
      </c>
    </row>
    <row r="16" spans="1:13" x14ac:dyDescent="0.2">
      <c r="A16" s="77">
        <v>9</v>
      </c>
      <c r="B16" s="202" t="s">
        <v>300</v>
      </c>
      <c r="C16" s="203"/>
      <c r="D16" s="204"/>
      <c r="E16" s="72" t="s">
        <v>301</v>
      </c>
      <c r="F16" s="72" t="s">
        <v>101</v>
      </c>
      <c r="G16" s="81">
        <v>136006</v>
      </c>
      <c r="H16" s="82">
        <v>1276.212301</v>
      </c>
      <c r="I16" s="73">
        <v>3.2567665779890129</v>
      </c>
      <c r="J16" s="83"/>
      <c r="K16" s="83"/>
      <c r="L16" s="72" t="s">
        <v>700</v>
      </c>
      <c r="M16" s="73">
        <v>0.79108909887916357</v>
      </c>
    </row>
    <row r="17" spans="1:13" x14ac:dyDescent="0.2">
      <c r="A17" s="77">
        <v>10</v>
      </c>
      <c r="B17" s="202" t="s">
        <v>275</v>
      </c>
      <c r="C17" s="203"/>
      <c r="D17" s="204"/>
      <c r="E17" s="72" t="s">
        <v>276</v>
      </c>
      <c r="F17" s="72" t="s">
        <v>45</v>
      </c>
      <c r="G17" s="81">
        <v>60366</v>
      </c>
      <c r="H17" s="82">
        <v>1239.102699</v>
      </c>
      <c r="I17" s="73">
        <v>3.1620665728085475</v>
      </c>
      <c r="J17" s="83"/>
      <c r="K17" s="83"/>
      <c r="L17" s="72" t="s">
        <v>143</v>
      </c>
      <c r="M17" s="73">
        <v>9.4404909641257948</v>
      </c>
    </row>
    <row r="18" spans="1:13" x14ac:dyDescent="0.2">
      <c r="A18" s="77">
        <v>11</v>
      </c>
      <c r="B18" s="202" t="s">
        <v>271</v>
      </c>
      <c r="C18" s="203"/>
      <c r="D18" s="204"/>
      <c r="E18" s="72" t="s">
        <v>272</v>
      </c>
      <c r="F18" s="72" t="s">
        <v>45</v>
      </c>
      <c r="G18" s="81">
        <v>159527</v>
      </c>
      <c r="H18" s="82">
        <v>1096.269544</v>
      </c>
      <c r="I18" s="73">
        <v>2.7975705990052635</v>
      </c>
      <c r="J18" s="83"/>
      <c r="K18" s="83"/>
      <c r="L18" s="57"/>
      <c r="M18" s="57"/>
    </row>
    <row r="19" spans="1:13" x14ac:dyDescent="0.2">
      <c r="A19" s="77">
        <v>12</v>
      </c>
      <c r="B19" s="202" t="s">
        <v>587</v>
      </c>
      <c r="C19" s="203"/>
      <c r="D19" s="204"/>
      <c r="E19" s="72" t="s">
        <v>588</v>
      </c>
      <c r="F19" s="72" t="s">
        <v>19</v>
      </c>
      <c r="G19" s="81">
        <v>191742</v>
      </c>
      <c r="H19" s="82">
        <v>1079.795073</v>
      </c>
      <c r="I19" s="73">
        <v>2.7555293912055827</v>
      </c>
      <c r="J19" s="83"/>
      <c r="K19" s="83"/>
      <c r="L19" s="57"/>
      <c r="M19" s="57"/>
    </row>
    <row r="20" spans="1:13" x14ac:dyDescent="0.2">
      <c r="A20" s="77">
        <v>13</v>
      </c>
      <c r="B20" s="202" t="s">
        <v>658</v>
      </c>
      <c r="C20" s="203"/>
      <c r="D20" s="204"/>
      <c r="E20" s="72" t="s">
        <v>659</v>
      </c>
      <c r="F20" s="72" t="s">
        <v>45</v>
      </c>
      <c r="G20" s="81">
        <v>64293</v>
      </c>
      <c r="H20" s="82">
        <v>1065.2707170000001</v>
      </c>
      <c r="I20" s="73">
        <v>2.7184646824964216</v>
      </c>
      <c r="J20" s="83"/>
      <c r="K20" s="83"/>
      <c r="L20" s="57"/>
      <c r="M20" s="57"/>
    </row>
    <row r="21" spans="1:13" x14ac:dyDescent="0.2">
      <c r="A21" s="77">
        <v>14</v>
      </c>
      <c r="B21" s="202" t="s">
        <v>85</v>
      </c>
      <c r="C21" s="203"/>
      <c r="D21" s="204"/>
      <c r="E21" s="72" t="s">
        <v>86</v>
      </c>
      <c r="F21" s="72" t="s">
        <v>45</v>
      </c>
      <c r="G21" s="81">
        <v>69647</v>
      </c>
      <c r="H21" s="82">
        <v>1057.380754</v>
      </c>
      <c r="I21" s="73">
        <v>2.6983302834000988</v>
      </c>
      <c r="J21" s="83"/>
      <c r="K21" s="83"/>
      <c r="L21" s="85"/>
      <c r="M21" s="86"/>
    </row>
    <row r="22" spans="1:13" x14ac:dyDescent="0.2">
      <c r="A22" s="77">
        <v>15</v>
      </c>
      <c r="B22" s="202" t="s">
        <v>46</v>
      </c>
      <c r="C22" s="203"/>
      <c r="D22" s="204"/>
      <c r="E22" s="72" t="s">
        <v>47</v>
      </c>
      <c r="F22" s="72" t="s">
        <v>14</v>
      </c>
      <c r="G22" s="81">
        <v>342501</v>
      </c>
      <c r="H22" s="82">
        <v>882.28257599999995</v>
      </c>
      <c r="I22" s="73">
        <v>2.2514971871117009</v>
      </c>
      <c r="J22" s="83"/>
      <c r="K22" s="83"/>
      <c r="L22" s="57"/>
      <c r="M22" s="57"/>
    </row>
    <row r="23" spans="1:13" x14ac:dyDescent="0.2">
      <c r="A23" s="77">
        <v>16</v>
      </c>
      <c r="B23" s="202" t="s">
        <v>17</v>
      </c>
      <c r="C23" s="203"/>
      <c r="D23" s="204"/>
      <c r="E23" s="72" t="s">
        <v>18</v>
      </c>
      <c r="F23" s="72" t="s">
        <v>19</v>
      </c>
      <c r="G23" s="81">
        <v>54920</v>
      </c>
      <c r="H23" s="82">
        <v>756.52300000000002</v>
      </c>
      <c r="I23" s="73">
        <v>1.9305712850043919</v>
      </c>
      <c r="J23" s="83"/>
      <c r="K23" s="83"/>
      <c r="L23" s="57"/>
      <c r="M23" s="57"/>
    </row>
    <row r="24" spans="1:13" x14ac:dyDescent="0.2">
      <c r="A24" s="77">
        <v>17</v>
      </c>
      <c r="B24" s="202" t="s">
        <v>664</v>
      </c>
      <c r="C24" s="203"/>
      <c r="D24" s="204"/>
      <c r="E24" s="72" t="s">
        <v>665</v>
      </c>
      <c r="F24" s="72" t="s">
        <v>22</v>
      </c>
      <c r="G24" s="81">
        <v>98399</v>
      </c>
      <c r="H24" s="82">
        <v>718.11590200000001</v>
      </c>
      <c r="I24" s="73">
        <v>1.8325601993676703</v>
      </c>
      <c r="J24" s="83"/>
      <c r="K24" s="83"/>
      <c r="L24" s="57"/>
      <c r="M24" s="57"/>
    </row>
    <row r="25" spans="1:13" x14ac:dyDescent="0.2">
      <c r="A25" s="77">
        <v>18</v>
      </c>
      <c r="B25" s="202" t="s">
        <v>656</v>
      </c>
      <c r="C25" s="203"/>
      <c r="D25" s="204"/>
      <c r="E25" s="72" t="s">
        <v>657</v>
      </c>
      <c r="F25" s="72" t="s">
        <v>22</v>
      </c>
      <c r="G25" s="81">
        <v>31273</v>
      </c>
      <c r="H25" s="82">
        <v>697.46608249999997</v>
      </c>
      <c r="I25" s="73">
        <v>1.7798639183990494</v>
      </c>
      <c r="J25" s="83"/>
      <c r="K25" s="83"/>
      <c r="L25" s="85"/>
      <c r="M25" s="86"/>
    </row>
    <row r="26" spans="1:13" x14ac:dyDescent="0.2">
      <c r="A26" s="77">
        <v>19</v>
      </c>
      <c r="B26" s="202" t="s">
        <v>671</v>
      </c>
      <c r="C26" s="203"/>
      <c r="D26" s="204"/>
      <c r="E26" s="72" t="s">
        <v>672</v>
      </c>
      <c r="F26" s="72" t="s">
        <v>22</v>
      </c>
      <c r="G26" s="81">
        <v>30090</v>
      </c>
      <c r="H26" s="82">
        <v>682.08011999999997</v>
      </c>
      <c r="I26" s="73">
        <v>1.7406004757877152</v>
      </c>
      <c r="J26" s="83"/>
      <c r="K26" s="83"/>
      <c r="L26" s="57"/>
      <c r="M26" s="57"/>
    </row>
    <row r="27" spans="1:13" x14ac:dyDescent="0.2">
      <c r="A27" s="77">
        <v>20</v>
      </c>
      <c r="B27" s="202" t="s">
        <v>696</v>
      </c>
      <c r="C27" s="203"/>
      <c r="D27" s="204"/>
      <c r="E27" s="72" t="s">
        <v>655</v>
      </c>
      <c r="F27" s="72" t="s">
        <v>19</v>
      </c>
      <c r="G27" s="81">
        <v>50000</v>
      </c>
      <c r="H27" s="82">
        <v>540.20000000000005</v>
      </c>
      <c r="I27" s="73">
        <v>1.3785365523049169</v>
      </c>
      <c r="J27" s="83"/>
      <c r="K27" s="83"/>
      <c r="L27" s="57"/>
      <c r="M27" s="57"/>
    </row>
    <row r="28" spans="1:13" x14ac:dyDescent="0.2">
      <c r="A28" s="77"/>
      <c r="B28" s="175" t="s">
        <v>135</v>
      </c>
      <c r="C28" s="176"/>
      <c r="D28" s="177"/>
      <c r="E28" s="87"/>
      <c r="F28" s="87"/>
      <c r="G28" s="88">
        <v>2630341</v>
      </c>
      <c r="H28" s="88">
        <v>24005.4630665</v>
      </c>
      <c r="I28" s="90">
        <v>0.61259548856304935</v>
      </c>
      <c r="J28" s="83"/>
      <c r="K28" s="83"/>
      <c r="L28" s="57"/>
      <c r="M28" s="57"/>
    </row>
    <row r="29" spans="1:13" x14ac:dyDescent="0.2">
      <c r="A29" s="77"/>
      <c r="B29" s="205"/>
      <c r="C29" s="206"/>
      <c r="D29" s="207"/>
      <c r="E29" s="91"/>
      <c r="F29" s="91"/>
      <c r="G29" s="91"/>
      <c r="H29" s="91"/>
      <c r="I29" s="73"/>
      <c r="J29" s="83"/>
      <c r="K29" s="83"/>
      <c r="L29" s="57"/>
      <c r="M29" s="57"/>
    </row>
    <row r="30" spans="1:13" x14ac:dyDescent="0.2">
      <c r="A30" s="77"/>
      <c r="B30" s="184" t="s">
        <v>704</v>
      </c>
      <c r="C30" s="185"/>
      <c r="D30" s="186"/>
      <c r="E30" s="68"/>
      <c r="F30" s="68"/>
      <c r="G30" s="68"/>
      <c r="H30" s="68"/>
      <c r="I30" s="73"/>
      <c r="J30" s="83"/>
      <c r="K30" s="83"/>
      <c r="L30" s="57"/>
      <c r="M30" s="57"/>
    </row>
    <row r="31" spans="1:13" x14ac:dyDescent="0.2">
      <c r="A31" s="77"/>
      <c r="B31" s="184" t="s">
        <v>705</v>
      </c>
      <c r="C31" s="185"/>
      <c r="D31" s="186"/>
      <c r="E31" s="68"/>
      <c r="F31" s="68"/>
      <c r="G31" s="68"/>
      <c r="H31" s="68"/>
      <c r="I31" s="73"/>
      <c r="J31" s="83"/>
      <c r="K31" s="83"/>
      <c r="L31" s="57"/>
      <c r="M31" s="57"/>
    </row>
    <row r="32" spans="1:13" x14ac:dyDescent="0.2">
      <c r="A32" s="77">
        <v>21</v>
      </c>
      <c r="B32" s="202" t="s">
        <v>172</v>
      </c>
      <c r="C32" s="203"/>
      <c r="D32" s="204"/>
      <c r="E32" s="72" t="s">
        <v>706</v>
      </c>
      <c r="F32" s="72" t="s">
        <v>702</v>
      </c>
      <c r="G32" s="81">
        <v>150000000</v>
      </c>
      <c r="H32" s="82">
        <v>1534.3305</v>
      </c>
      <c r="I32" s="73">
        <v>3.9154584923477955</v>
      </c>
      <c r="J32" s="93">
        <v>7.6885575061074345</v>
      </c>
      <c r="K32" s="83"/>
      <c r="L32" s="57"/>
      <c r="M32" s="57"/>
    </row>
    <row r="33" spans="1:13" x14ac:dyDescent="0.2">
      <c r="A33" s="77">
        <v>22</v>
      </c>
      <c r="B33" s="202" t="s">
        <v>723</v>
      </c>
      <c r="C33" s="203"/>
      <c r="D33" s="204"/>
      <c r="E33" s="72" t="s">
        <v>714</v>
      </c>
      <c r="F33" s="72" t="s">
        <v>747</v>
      </c>
      <c r="G33" s="94">
        <v>150000000</v>
      </c>
      <c r="H33" s="82">
        <v>1518.3885</v>
      </c>
      <c r="I33" s="73">
        <v>3.8747760974628549</v>
      </c>
      <c r="J33" s="83"/>
      <c r="K33" s="83"/>
      <c r="L33" s="57"/>
      <c r="M33" s="57"/>
    </row>
    <row r="34" spans="1:13" x14ac:dyDescent="0.2">
      <c r="A34" s="77">
        <v>23</v>
      </c>
      <c r="B34" s="202" t="s">
        <v>749</v>
      </c>
      <c r="C34" s="203"/>
      <c r="D34" s="204"/>
      <c r="E34" s="72" t="s">
        <v>715</v>
      </c>
      <c r="F34" s="72" t="s">
        <v>702</v>
      </c>
      <c r="G34" s="94">
        <v>150000000</v>
      </c>
      <c r="H34" s="82">
        <v>1513.0619999999999</v>
      </c>
      <c r="I34" s="73">
        <v>3.8611834004138874</v>
      </c>
      <c r="J34" s="83"/>
      <c r="K34" s="83"/>
      <c r="L34" s="57"/>
      <c r="M34" s="57"/>
    </row>
    <row r="35" spans="1:13" x14ac:dyDescent="0.2">
      <c r="A35" s="77">
        <v>24</v>
      </c>
      <c r="B35" s="202" t="s">
        <v>742</v>
      </c>
      <c r="C35" s="203"/>
      <c r="D35" s="204"/>
      <c r="E35" s="72" t="s">
        <v>716</v>
      </c>
      <c r="F35" s="72" t="s">
        <v>702</v>
      </c>
      <c r="G35" s="94">
        <v>100000000</v>
      </c>
      <c r="H35" s="82">
        <v>1045.182</v>
      </c>
      <c r="I35" s="73">
        <v>2.6672002791765226</v>
      </c>
      <c r="J35" s="83"/>
      <c r="K35" s="83"/>
      <c r="L35" s="57"/>
      <c r="M35" s="57"/>
    </row>
    <row r="36" spans="1:13" x14ac:dyDescent="0.2">
      <c r="A36" s="77">
        <v>25</v>
      </c>
      <c r="B36" s="202" t="s">
        <v>699</v>
      </c>
      <c r="C36" s="203"/>
      <c r="D36" s="204"/>
      <c r="E36" s="72" t="s">
        <v>717</v>
      </c>
      <c r="F36" s="72" t="s">
        <v>703</v>
      </c>
      <c r="G36" s="94">
        <v>100000000</v>
      </c>
      <c r="H36" s="82">
        <v>1017.918</v>
      </c>
      <c r="I36" s="73">
        <v>2.5976252688802597</v>
      </c>
      <c r="J36" s="83"/>
      <c r="K36" s="83"/>
      <c r="L36" s="57"/>
      <c r="M36" s="57"/>
    </row>
    <row r="37" spans="1:13" x14ac:dyDescent="0.2">
      <c r="A37" s="77">
        <v>26</v>
      </c>
      <c r="B37" s="202" t="s">
        <v>172</v>
      </c>
      <c r="C37" s="203"/>
      <c r="D37" s="204"/>
      <c r="E37" s="72" t="s">
        <v>718</v>
      </c>
      <c r="F37" s="72" t="s">
        <v>702</v>
      </c>
      <c r="G37" s="94">
        <v>100000000</v>
      </c>
      <c r="H37" s="82">
        <v>1011.147</v>
      </c>
      <c r="I37" s="73">
        <v>2.5803463518205474</v>
      </c>
      <c r="J37" s="83"/>
      <c r="K37" s="83"/>
      <c r="L37" s="57"/>
      <c r="M37" s="57"/>
    </row>
    <row r="38" spans="1:13" x14ac:dyDescent="0.2">
      <c r="A38" s="77">
        <v>27</v>
      </c>
      <c r="B38" s="202" t="s">
        <v>227</v>
      </c>
      <c r="C38" s="203"/>
      <c r="D38" s="204"/>
      <c r="E38" s="72" t="s">
        <v>719</v>
      </c>
      <c r="F38" s="72" t="s">
        <v>703</v>
      </c>
      <c r="G38" s="94">
        <v>100000000</v>
      </c>
      <c r="H38" s="82">
        <v>996.79600000000005</v>
      </c>
      <c r="I38" s="73">
        <v>2.5437240303430801</v>
      </c>
      <c r="J38" s="83"/>
      <c r="K38" s="83"/>
      <c r="L38" s="57"/>
      <c r="M38" s="57"/>
    </row>
    <row r="39" spans="1:13" x14ac:dyDescent="0.2">
      <c r="A39" s="77">
        <v>28</v>
      </c>
      <c r="B39" s="202" t="s">
        <v>227</v>
      </c>
      <c r="C39" s="203"/>
      <c r="D39" s="204"/>
      <c r="E39" s="72" t="s">
        <v>720</v>
      </c>
      <c r="F39" s="72" t="s">
        <v>726</v>
      </c>
      <c r="G39" s="94">
        <v>100000000</v>
      </c>
      <c r="H39" s="82">
        <v>996.77499999999998</v>
      </c>
      <c r="I39" s="73">
        <v>2.5436704404363817</v>
      </c>
      <c r="J39" s="83"/>
      <c r="K39" s="83"/>
      <c r="L39" s="57"/>
      <c r="M39" s="57"/>
    </row>
    <row r="40" spans="1:13" x14ac:dyDescent="0.2">
      <c r="A40" s="77">
        <v>29</v>
      </c>
      <c r="B40" s="202" t="s">
        <v>179</v>
      </c>
      <c r="C40" s="203"/>
      <c r="D40" s="204"/>
      <c r="E40" s="72" t="s">
        <v>721</v>
      </c>
      <c r="F40" s="72" t="s">
        <v>726</v>
      </c>
      <c r="G40" s="94">
        <v>100000000</v>
      </c>
      <c r="H40" s="82">
        <v>996.64</v>
      </c>
      <c r="I40" s="73">
        <v>2.5433259338933216</v>
      </c>
      <c r="J40" s="83"/>
      <c r="K40" s="83"/>
      <c r="L40" s="57"/>
      <c r="M40" s="57"/>
    </row>
    <row r="41" spans="1:13" x14ac:dyDescent="0.2">
      <c r="A41" s="77">
        <v>30</v>
      </c>
      <c r="B41" s="202" t="s">
        <v>743</v>
      </c>
      <c r="C41" s="203"/>
      <c r="D41" s="204"/>
      <c r="E41" s="72" t="s">
        <v>722</v>
      </c>
      <c r="F41" s="72" t="s">
        <v>727</v>
      </c>
      <c r="G41" s="94">
        <v>50000000</v>
      </c>
      <c r="H41" s="82">
        <v>539.59100000000001</v>
      </c>
      <c r="I41" s="73">
        <v>1.3769824450106671</v>
      </c>
      <c r="J41" s="83"/>
      <c r="K41" s="83"/>
      <c r="L41" s="57"/>
      <c r="M41" s="57"/>
    </row>
    <row r="42" spans="1:13" x14ac:dyDescent="0.2">
      <c r="A42" s="77"/>
      <c r="B42" s="78"/>
      <c r="C42" s="79"/>
      <c r="D42" s="80"/>
      <c r="E42" s="72"/>
      <c r="F42" s="72"/>
      <c r="G42" s="94"/>
      <c r="H42" s="82"/>
      <c r="I42" s="73"/>
      <c r="J42" s="83"/>
      <c r="K42" s="83"/>
      <c r="L42" s="57"/>
      <c r="M42" s="57"/>
    </row>
    <row r="43" spans="1:13" x14ac:dyDescent="0.2">
      <c r="A43" s="77"/>
      <c r="B43" s="175" t="s">
        <v>135</v>
      </c>
      <c r="C43" s="176"/>
      <c r="D43" s="177"/>
      <c r="E43" s="87"/>
      <c r="F43" s="87"/>
      <c r="G43" s="88">
        <v>1100000000</v>
      </c>
      <c r="H43" s="89">
        <v>11169.829999999998</v>
      </c>
      <c r="I43" s="90">
        <v>0.28504292739785325</v>
      </c>
      <c r="J43" s="93">
        <v>7.6885575061074354</v>
      </c>
      <c r="K43" s="83"/>
      <c r="L43" s="57"/>
      <c r="M43" s="57"/>
    </row>
    <row r="44" spans="1:13" x14ac:dyDescent="0.2">
      <c r="A44" s="77"/>
      <c r="B44" s="78"/>
      <c r="C44" s="79"/>
      <c r="D44" s="80"/>
      <c r="E44" s="72"/>
      <c r="F44" s="72"/>
      <c r="G44" s="81"/>
      <c r="H44" s="82"/>
      <c r="I44" s="73"/>
      <c r="J44" s="83"/>
      <c r="K44" s="83"/>
      <c r="L44" s="57"/>
      <c r="M44" s="57"/>
    </row>
    <row r="45" spans="1:13" x14ac:dyDescent="0.2">
      <c r="A45" s="77"/>
      <c r="B45" s="184" t="s">
        <v>707</v>
      </c>
      <c r="C45" s="185"/>
      <c r="D45" s="186"/>
      <c r="E45" s="72"/>
      <c r="F45" s="72"/>
      <c r="G45" s="81"/>
      <c r="H45" s="82"/>
      <c r="I45" s="73"/>
      <c r="J45" s="83"/>
      <c r="K45" s="83"/>
      <c r="L45" s="57"/>
      <c r="M45" s="57"/>
    </row>
    <row r="46" spans="1:13" x14ac:dyDescent="0.2">
      <c r="A46" s="77"/>
      <c r="B46" s="178" t="s">
        <v>708</v>
      </c>
      <c r="C46" s="179"/>
      <c r="D46" s="180"/>
      <c r="E46" s="72" t="s">
        <v>724</v>
      </c>
      <c r="F46" s="72" t="s">
        <v>709</v>
      </c>
      <c r="G46" s="81">
        <v>-32775</v>
      </c>
      <c r="H46" s="82">
        <v>-2828.2203</v>
      </c>
      <c r="I46" s="73">
        <v>-7.2173362856734116</v>
      </c>
      <c r="K46" s="83"/>
      <c r="L46" s="57"/>
      <c r="M46" s="57"/>
    </row>
    <row r="47" spans="1:13" x14ac:dyDescent="0.2">
      <c r="A47" s="77"/>
      <c r="B47" s="175" t="s">
        <v>135</v>
      </c>
      <c r="C47" s="176"/>
      <c r="D47" s="177"/>
      <c r="E47" s="87"/>
      <c r="F47" s="87"/>
      <c r="G47" s="88">
        <v>-32775</v>
      </c>
      <c r="H47" s="89">
        <v>-2828.2203</v>
      </c>
      <c r="I47" s="90">
        <v>-7.2173362856734119E-2</v>
      </c>
      <c r="J47" s="83"/>
      <c r="K47" s="83"/>
      <c r="L47" s="57"/>
      <c r="M47" s="57"/>
    </row>
    <row r="48" spans="1:13" x14ac:dyDescent="0.2">
      <c r="A48" s="77"/>
      <c r="B48" s="181"/>
      <c r="C48" s="182"/>
      <c r="D48" s="183"/>
      <c r="E48" s="72"/>
      <c r="F48" s="72"/>
      <c r="G48" s="81"/>
      <c r="H48" s="82"/>
      <c r="I48" s="73"/>
      <c r="J48" s="83"/>
      <c r="K48" s="83"/>
      <c r="L48" s="57"/>
      <c r="M48" s="57"/>
    </row>
    <row r="49" spans="1:13" x14ac:dyDescent="0.2">
      <c r="A49" s="77"/>
      <c r="B49" s="184" t="s">
        <v>676</v>
      </c>
      <c r="C49" s="185"/>
      <c r="D49" s="186"/>
      <c r="E49" s="72"/>
      <c r="F49" s="95"/>
      <c r="G49" s="81"/>
      <c r="H49" s="82"/>
      <c r="I49" s="73"/>
      <c r="J49" s="83"/>
      <c r="K49" s="83"/>
      <c r="L49" s="57"/>
      <c r="M49" s="57"/>
    </row>
    <row r="50" spans="1:13" x14ac:dyDescent="0.2">
      <c r="A50" s="77"/>
      <c r="B50" s="178" t="s">
        <v>12</v>
      </c>
      <c r="C50" s="179"/>
      <c r="D50" s="180"/>
      <c r="E50" s="72" t="s">
        <v>710</v>
      </c>
      <c r="F50" s="95" t="s">
        <v>711</v>
      </c>
      <c r="G50" s="81">
        <v>20000000</v>
      </c>
      <c r="H50" s="82">
        <v>200</v>
      </c>
      <c r="I50" s="73">
        <v>0.51038006379300871</v>
      </c>
      <c r="J50" s="83"/>
      <c r="K50" s="83"/>
      <c r="L50" s="57"/>
      <c r="M50" s="57"/>
    </row>
    <row r="51" spans="1:13" x14ac:dyDescent="0.2">
      <c r="A51" s="77"/>
      <c r="B51" s="178" t="s">
        <v>12</v>
      </c>
      <c r="C51" s="179"/>
      <c r="D51" s="180"/>
      <c r="E51" s="72" t="s">
        <v>725</v>
      </c>
      <c r="F51" s="95" t="s">
        <v>711</v>
      </c>
      <c r="G51" s="81">
        <v>11000000</v>
      </c>
      <c r="H51" s="82">
        <v>110</v>
      </c>
      <c r="I51" s="73">
        <v>0.28070903508615486</v>
      </c>
      <c r="J51" s="83"/>
      <c r="K51" s="83"/>
      <c r="L51" s="57"/>
      <c r="M51" s="57"/>
    </row>
    <row r="52" spans="1:13" x14ac:dyDescent="0.2">
      <c r="A52" s="77"/>
      <c r="B52" s="175" t="s">
        <v>135</v>
      </c>
      <c r="C52" s="176"/>
      <c r="D52" s="177"/>
      <c r="E52" s="87"/>
      <c r="F52" s="87"/>
      <c r="G52" s="88">
        <v>31000000</v>
      </c>
      <c r="H52" s="89">
        <v>310</v>
      </c>
      <c r="I52" s="90">
        <v>7.9108909887916357E-3</v>
      </c>
      <c r="J52" s="83"/>
      <c r="K52" s="83"/>
      <c r="L52" s="57"/>
      <c r="M52" s="57"/>
    </row>
    <row r="53" spans="1:13" x14ac:dyDescent="0.2">
      <c r="A53" s="68"/>
      <c r="B53" s="74"/>
      <c r="C53" s="75"/>
      <c r="D53" s="76"/>
      <c r="E53" s="68"/>
      <c r="F53" s="68"/>
      <c r="G53" s="68"/>
      <c r="H53" s="68"/>
      <c r="I53" s="68"/>
      <c r="J53" s="65"/>
      <c r="K53" s="65"/>
      <c r="L53" s="57"/>
      <c r="M53" s="57"/>
    </row>
    <row r="54" spans="1:13" x14ac:dyDescent="0.2">
      <c r="A54" s="96">
        <v>24</v>
      </c>
      <c r="B54" s="190" t="s">
        <v>136</v>
      </c>
      <c r="C54" s="191"/>
      <c r="D54" s="192"/>
      <c r="E54" s="72"/>
      <c r="F54" s="72"/>
      <c r="G54" s="81"/>
      <c r="H54" s="82">
        <v>2992.9959226999999</v>
      </c>
      <c r="I54" s="73">
        <v>7.6378272497992059</v>
      </c>
      <c r="J54" s="84"/>
      <c r="K54" s="84" t="s">
        <v>137</v>
      </c>
      <c r="L54" s="57"/>
      <c r="M54" s="57"/>
    </row>
    <row r="55" spans="1:13" x14ac:dyDescent="0.2">
      <c r="A55" s="97"/>
      <c r="B55" s="193" t="s">
        <v>135</v>
      </c>
      <c r="C55" s="194"/>
      <c r="D55" s="195"/>
      <c r="E55" s="98"/>
      <c r="F55" s="98"/>
      <c r="G55" s="99"/>
      <c r="H55" s="89">
        <v>2992.9959226999999</v>
      </c>
      <c r="I55" s="90">
        <v>7.6378272497992061E-2</v>
      </c>
      <c r="J55" s="100"/>
      <c r="K55" s="101"/>
      <c r="L55" s="57"/>
      <c r="M55" s="57"/>
    </row>
    <row r="56" spans="1:13" x14ac:dyDescent="0.2">
      <c r="A56" s="97"/>
      <c r="B56" s="199"/>
      <c r="C56" s="200"/>
      <c r="D56" s="201"/>
      <c r="E56" s="97"/>
      <c r="F56" s="97"/>
      <c r="G56" s="102"/>
      <c r="H56" s="97"/>
      <c r="I56" s="97"/>
      <c r="J56" s="101"/>
      <c r="K56" s="101"/>
      <c r="L56" s="57"/>
      <c r="M56" s="57"/>
    </row>
    <row r="57" spans="1:13" x14ac:dyDescent="0.2">
      <c r="A57" s="97"/>
      <c r="B57" s="196" t="s">
        <v>138</v>
      </c>
      <c r="C57" s="197"/>
      <c r="D57" s="198"/>
      <c r="E57" s="97"/>
      <c r="F57" s="97"/>
      <c r="G57" s="102"/>
      <c r="H57" s="97"/>
      <c r="I57" s="97"/>
      <c r="J57" s="101"/>
      <c r="K57" s="101"/>
      <c r="L57" s="57"/>
      <c r="M57" s="57"/>
    </row>
    <row r="58" spans="1:13" x14ac:dyDescent="0.2">
      <c r="A58" s="97"/>
      <c r="B58" s="196" t="s">
        <v>139</v>
      </c>
      <c r="C58" s="197"/>
      <c r="D58" s="198"/>
      <c r="E58" s="97"/>
      <c r="F58" s="97"/>
      <c r="G58" s="102"/>
      <c r="H58" s="103">
        <v>3536.4149116000044</v>
      </c>
      <c r="I58" s="73">
        <v>9.02</v>
      </c>
      <c r="J58" s="101">
        <v>19740664.639999837</v>
      </c>
      <c r="K58" s="101"/>
      <c r="L58" s="57"/>
      <c r="M58" s="57"/>
    </row>
    <row r="59" spans="1:13" x14ac:dyDescent="0.2">
      <c r="A59" s="97"/>
      <c r="B59" s="193" t="s">
        <v>135</v>
      </c>
      <c r="C59" s="194"/>
      <c r="D59" s="195"/>
      <c r="E59" s="98"/>
      <c r="F59" s="98"/>
      <c r="G59" s="99"/>
      <c r="H59" s="89">
        <v>3536.4149116000044</v>
      </c>
      <c r="I59" s="90">
        <v>9.0200000000000002E-2</v>
      </c>
      <c r="J59" s="101"/>
      <c r="K59" s="101"/>
      <c r="L59" s="57"/>
      <c r="M59" s="57"/>
    </row>
    <row r="60" spans="1:13" x14ac:dyDescent="0.2">
      <c r="A60" s="97"/>
      <c r="B60" s="187" t="s">
        <v>140</v>
      </c>
      <c r="C60" s="188"/>
      <c r="D60" s="189"/>
      <c r="E60" s="104"/>
      <c r="F60" s="104"/>
      <c r="G60" s="105"/>
      <c r="H60" s="106">
        <v>39186.483600800006</v>
      </c>
      <c r="I60" s="107">
        <v>100</v>
      </c>
      <c r="J60" s="101"/>
      <c r="K60" s="101"/>
      <c r="L60" s="57"/>
      <c r="M60" s="57"/>
    </row>
    <row r="61" spans="1:13" x14ac:dyDescent="0.2">
      <c r="A61" s="57"/>
      <c r="B61" s="57"/>
      <c r="C61" s="57"/>
      <c r="D61" s="57"/>
      <c r="E61" s="57"/>
      <c r="F61" s="57"/>
      <c r="G61" s="57"/>
      <c r="H61" s="114"/>
      <c r="I61" s="57"/>
      <c r="J61" s="57"/>
      <c r="K61" s="57"/>
      <c r="L61" s="57"/>
      <c r="M61" s="57"/>
    </row>
    <row r="62" spans="1:13" x14ac:dyDescent="0.2">
      <c r="A62" s="57"/>
      <c r="B62" s="108" t="s">
        <v>144</v>
      </c>
      <c r="C62" s="109"/>
      <c r="D62" s="57"/>
      <c r="E62" s="57"/>
      <c r="F62" s="57"/>
      <c r="G62" s="57"/>
      <c r="H62" s="110"/>
      <c r="I62" s="57"/>
      <c r="J62" s="57"/>
      <c r="K62" s="57"/>
      <c r="L62" s="57"/>
      <c r="M62" s="57"/>
    </row>
    <row r="63" spans="1:13" x14ac:dyDescent="0.2">
      <c r="A63" s="57"/>
      <c r="B63" s="95" t="s">
        <v>591</v>
      </c>
      <c r="C63" s="111">
        <v>1.428196E-2</v>
      </c>
      <c r="D63" s="57"/>
      <c r="E63" s="112"/>
      <c r="F63" s="57"/>
      <c r="G63" s="57"/>
      <c r="H63" s="110"/>
      <c r="I63" s="83">
        <v>-7.2173362856734119E-2</v>
      </c>
      <c r="J63" s="57"/>
      <c r="K63" s="57"/>
      <c r="L63" s="57"/>
      <c r="M63" s="57"/>
    </row>
    <row r="64" spans="1:13" x14ac:dyDescent="0.2">
      <c r="A64" s="57"/>
      <c r="B64" s="95" t="s">
        <v>145</v>
      </c>
      <c r="C64" s="111">
        <v>2.629459E-2</v>
      </c>
      <c r="D64" s="57"/>
      <c r="E64" s="113"/>
      <c r="F64" s="57"/>
      <c r="G64" s="57"/>
      <c r="H64" s="114"/>
      <c r="I64" s="57"/>
      <c r="J64" s="57"/>
      <c r="K64" s="57"/>
      <c r="L64" s="57"/>
      <c r="M64" s="57"/>
    </row>
    <row r="65" spans="1:13" x14ac:dyDescent="0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spans="1:13" x14ac:dyDescent="0.2">
      <c r="A66" s="57"/>
      <c r="B66" s="115" t="s">
        <v>146</v>
      </c>
      <c r="C66" s="116"/>
      <c r="D66" s="95" t="s">
        <v>593</v>
      </c>
      <c r="E66" s="117">
        <v>10.150496</v>
      </c>
      <c r="F66" s="57"/>
      <c r="G66" s="118"/>
      <c r="H66" s="114"/>
      <c r="I66" s="57"/>
      <c r="J66" s="57"/>
      <c r="K66" s="57"/>
      <c r="L66" s="57"/>
      <c r="M66" s="57"/>
    </row>
    <row r="67" spans="1:13" x14ac:dyDescent="0.2">
      <c r="A67" s="57"/>
      <c r="B67" s="119"/>
      <c r="C67" s="120"/>
      <c r="D67" s="95" t="s">
        <v>643</v>
      </c>
      <c r="E67" s="117">
        <v>10.150496</v>
      </c>
      <c r="F67" s="57"/>
      <c r="G67" s="118"/>
      <c r="H67" s="110"/>
      <c r="I67" s="57"/>
      <c r="J67" s="57"/>
      <c r="K67" s="57"/>
      <c r="L67" s="57"/>
      <c r="M67" s="57"/>
    </row>
    <row r="68" spans="1:13" x14ac:dyDescent="0.2">
      <c r="A68" s="57"/>
      <c r="B68" s="119"/>
      <c r="C68" s="120"/>
      <c r="D68" s="95" t="s">
        <v>712</v>
      </c>
      <c r="E68" s="117">
        <v>10.15048</v>
      </c>
      <c r="F68" s="57"/>
      <c r="G68" s="118"/>
      <c r="H68" s="114"/>
      <c r="I68" s="57"/>
      <c r="J68" s="57"/>
      <c r="K68" s="57"/>
      <c r="L68" s="57"/>
      <c r="M68" s="57"/>
    </row>
    <row r="69" spans="1:13" x14ac:dyDescent="0.2">
      <c r="A69" s="57"/>
      <c r="B69" s="119"/>
      <c r="C69" s="120"/>
      <c r="D69" s="95" t="s">
        <v>147</v>
      </c>
      <c r="E69" s="117">
        <v>10.137534</v>
      </c>
      <c r="F69" s="57"/>
      <c r="G69" s="118"/>
      <c r="H69" s="114"/>
      <c r="I69" s="57"/>
      <c r="J69" s="57"/>
      <c r="K69" s="57"/>
      <c r="L69" s="57"/>
      <c r="M69" s="57"/>
    </row>
    <row r="70" spans="1:13" x14ac:dyDescent="0.2">
      <c r="A70" s="57"/>
      <c r="B70" s="119"/>
      <c r="C70" s="120"/>
      <c r="D70" s="95" t="s">
        <v>648</v>
      </c>
      <c r="E70" s="117">
        <v>10.137534</v>
      </c>
      <c r="F70" s="57"/>
      <c r="G70" s="118"/>
      <c r="H70" s="57"/>
      <c r="I70" s="57"/>
      <c r="J70" s="57"/>
      <c r="K70" s="57"/>
      <c r="L70" s="57"/>
      <c r="M70" s="57"/>
    </row>
    <row r="71" spans="1:13" x14ac:dyDescent="0.2">
      <c r="A71" s="57"/>
      <c r="B71" s="121"/>
      <c r="C71" s="122"/>
      <c r="D71" s="95" t="s">
        <v>713</v>
      </c>
      <c r="E71" s="117">
        <v>10.13753</v>
      </c>
      <c r="F71" s="57"/>
      <c r="G71" s="118"/>
      <c r="H71" s="57"/>
      <c r="I71" s="57"/>
      <c r="J71" s="57"/>
      <c r="K71" s="57"/>
      <c r="L71" s="57"/>
      <c r="M71" s="57"/>
    </row>
    <row r="72" spans="1:13" x14ac:dyDescent="0.2">
      <c r="A72" s="57"/>
      <c r="B72" s="123"/>
      <c r="C72" s="124"/>
      <c r="D72" s="92"/>
      <c r="E72" s="91"/>
      <c r="F72" s="57"/>
      <c r="G72" s="57"/>
      <c r="H72" s="57"/>
      <c r="I72" s="57"/>
      <c r="J72" s="57"/>
      <c r="K72" s="57"/>
      <c r="L72" s="57"/>
      <c r="M72" s="57"/>
    </row>
    <row r="73" spans="1:13" x14ac:dyDescent="0.2">
      <c r="A73" s="57"/>
      <c r="B73" s="125" t="s">
        <v>148</v>
      </c>
      <c r="C73" s="126"/>
      <c r="D73" s="92"/>
      <c r="E73" s="127">
        <v>362.48407654500005</v>
      </c>
      <c r="F73" s="57"/>
      <c r="G73" s="57"/>
      <c r="H73" s="57"/>
      <c r="I73" s="57"/>
      <c r="J73" s="57"/>
      <c r="K73" s="57"/>
      <c r="L73" s="57"/>
      <c r="M73" s="57"/>
    </row>
    <row r="74" spans="1:13" x14ac:dyDescent="0.2">
      <c r="A74" s="57"/>
      <c r="B74" s="123"/>
      <c r="C74" s="124"/>
      <c r="D74" s="92"/>
      <c r="E74" s="91"/>
      <c r="F74" s="57"/>
      <c r="G74" s="57"/>
      <c r="H74" s="57"/>
      <c r="I74" s="57"/>
      <c r="J74" s="57"/>
      <c r="K74" s="57"/>
      <c r="L74" s="57"/>
      <c r="M74" s="57"/>
    </row>
    <row r="75" spans="1:13" x14ac:dyDescent="0.2">
      <c r="A75" s="57"/>
      <c r="B75" s="125" t="s">
        <v>149</v>
      </c>
      <c r="C75" s="126"/>
      <c r="D75" s="92"/>
      <c r="E75" s="156">
        <v>391.86483600800005</v>
      </c>
      <c r="F75" s="57"/>
      <c r="G75" s="57"/>
      <c r="H75" s="57"/>
      <c r="I75" s="57"/>
      <c r="J75" s="57"/>
      <c r="K75" s="57"/>
      <c r="L75" s="57"/>
      <c r="M75" s="57"/>
    </row>
    <row r="76" spans="1:13" x14ac:dyDescent="0.2">
      <c r="A76" s="57"/>
      <c r="B76" s="123"/>
      <c r="C76" s="124"/>
      <c r="D76" s="92"/>
      <c r="E76" s="91"/>
      <c r="F76" s="57"/>
      <c r="G76" s="57"/>
      <c r="H76" s="57"/>
      <c r="I76" s="57"/>
      <c r="J76" s="57"/>
      <c r="K76" s="57"/>
      <c r="L76" s="57"/>
      <c r="M76" s="57"/>
    </row>
    <row r="77" spans="1:13" x14ac:dyDescent="0.2">
      <c r="A77" s="57"/>
      <c r="B77" s="125" t="s">
        <v>150</v>
      </c>
      <c r="C77" s="126"/>
      <c r="D77" s="92"/>
      <c r="E77" s="128">
        <v>0.2545</v>
      </c>
      <c r="F77" s="57"/>
      <c r="G77" s="57"/>
      <c r="H77" s="57"/>
      <c r="I77" s="57"/>
      <c r="J77" s="57"/>
      <c r="K77" s="57"/>
      <c r="L77" s="57"/>
      <c r="M77" s="57"/>
    </row>
    <row r="78" spans="1:13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</row>
  </sheetData>
  <sortState ref="L5:M17">
    <sortCondition descending="1" ref="M5:M17"/>
  </sortState>
  <mergeCells count="55">
    <mergeCell ref="B12:D12"/>
    <mergeCell ref="B2:D2"/>
    <mergeCell ref="B1:I1"/>
    <mergeCell ref="B3:D3"/>
    <mergeCell ref="B6:D6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36:D36"/>
    <mergeCell ref="B25:D25"/>
    <mergeCell ref="B26:D26"/>
    <mergeCell ref="B27:D27"/>
    <mergeCell ref="B29:D29"/>
    <mergeCell ref="B28:D28"/>
    <mergeCell ref="B30:D30"/>
    <mergeCell ref="B31:D31"/>
    <mergeCell ref="B32:D32"/>
    <mergeCell ref="B33:D33"/>
    <mergeCell ref="B34:D34"/>
    <mergeCell ref="B35:D35"/>
    <mergeCell ref="B45:D45"/>
    <mergeCell ref="B46:D46"/>
    <mergeCell ref="B51:D51"/>
    <mergeCell ref="B37:D37"/>
    <mergeCell ref="B38:D38"/>
    <mergeCell ref="B39:D39"/>
    <mergeCell ref="B40:D40"/>
    <mergeCell ref="B41:D41"/>
    <mergeCell ref="B43:D43"/>
    <mergeCell ref="B47:D47"/>
    <mergeCell ref="B52:D52"/>
    <mergeCell ref="B50:D50"/>
    <mergeCell ref="B48:D48"/>
    <mergeCell ref="B49:D49"/>
    <mergeCell ref="B60:D60"/>
    <mergeCell ref="B54:D54"/>
    <mergeCell ref="B55:D55"/>
    <mergeCell ref="B57:D57"/>
    <mergeCell ref="B58:D58"/>
    <mergeCell ref="B56:D56"/>
    <mergeCell ref="B59:D5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32.28515625" customWidth="1"/>
    <col min="4" max="4" width="21.42578125" customWidth="1"/>
    <col min="5" max="5" width="18.140625" customWidth="1"/>
    <col min="6" max="6" width="16.140625" customWidth="1"/>
    <col min="7" max="7" width="19.42578125" customWidth="1"/>
    <col min="8" max="8" width="25.5703125" customWidth="1"/>
    <col min="9" max="9" width="15.5703125" customWidth="1"/>
    <col min="10" max="11" width="14.7109375" customWidth="1"/>
    <col min="12" max="12" width="15.85546875" customWidth="1"/>
    <col min="13" max="13" width="14.7109375" customWidth="1"/>
    <col min="14" max="14" width="4.7109375" customWidth="1"/>
  </cols>
  <sheetData>
    <row r="1" spans="1:15" s="1" customFormat="1" ht="21.95" customHeight="1" x14ac:dyDescent="0.25">
      <c r="A1" s="2"/>
      <c r="B1" s="163" t="s">
        <v>595</v>
      </c>
      <c r="C1" s="163" t="s">
        <v>595</v>
      </c>
      <c r="D1" s="163" t="s">
        <v>595</v>
      </c>
      <c r="E1" s="163" t="s">
        <v>595</v>
      </c>
      <c r="F1" s="163" t="s">
        <v>595</v>
      </c>
      <c r="G1" s="163" t="s">
        <v>595</v>
      </c>
      <c r="H1" s="163" t="s">
        <v>595</v>
      </c>
      <c r="I1" s="163" t="s">
        <v>595</v>
      </c>
      <c r="J1" s="3"/>
      <c r="K1" s="3"/>
    </row>
    <row r="2" spans="1:15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5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5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5" s="1" customFormat="1" ht="18.2" customHeight="1" x14ac:dyDescent="0.2">
      <c r="A5" s="8"/>
      <c r="B5" s="166"/>
      <c r="C5" s="166"/>
      <c r="D5" s="166"/>
      <c r="E5" s="8"/>
      <c r="F5" s="8"/>
      <c r="G5" s="8"/>
      <c r="H5" s="8"/>
      <c r="I5" s="8"/>
      <c r="J5" s="7"/>
      <c r="K5" s="7"/>
      <c r="L5" s="10" t="s">
        <v>599</v>
      </c>
      <c r="M5" s="13">
        <v>75.231279600683095</v>
      </c>
      <c r="N5" s="129"/>
      <c r="O5" s="129"/>
    </row>
    <row r="6" spans="1:15" s="1" customFormat="1" ht="18.2" customHeight="1" x14ac:dyDescent="0.2">
      <c r="A6" s="8"/>
      <c r="B6" s="166"/>
      <c r="C6" s="166"/>
      <c r="D6" s="166"/>
      <c r="E6" s="8"/>
      <c r="F6" s="8"/>
      <c r="G6" s="8"/>
      <c r="H6" s="8"/>
      <c r="I6" s="8"/>
      <c r="J6" s="7"/>
      <c r="K6" s="7"/>
      <c r="L6" s="10" t="s">
        <v>604</v>
      </c>
      <c r="M6" s="13">
        <v>11.2390075914057</v>
      </c>
    </row>
    <row r="7" spans="1:15" s="1" customFormat="1" ht="18.2" customHeight="1" x14ac:dyDescent="0.2">
      <c r="A7" s="8"/>
      <c r="B7" s="166" t="s">
        <v>596</v>
      </c>
      <c r="C7" s="166" t="s">
        <v>596</v>
      </c>
      <c r="D7" s="166" t="s">
        <v>596</v>
      </c>
      <c r="E7" s="8"/>
      <c r="F7" s="8"/>
      <c r="G7" s="8"/>
      <c r="H7" s="8"/>
      <c r="I7" s="8"/>
      <c r="J7" s="7"/>
      <c r="K7" s="7"/>
      <c r="L7" s="10" t="s">
        <v>618</v>
      </c>
      <c r="M7" s="13">
        <v>5.6621399732897801</v>
      </c>
    </row>
    <row r="8" spans="1:15" s="1" customFormat="1" ht="18.2" customHeight="1" x14ac:dyDescent="0.2">
      <c r="A8" s="9">
        <v>1</v>
      </c>
      <c r="B8" s="167" t="s">
        <v>597</v>
      </c>
      <c r="C8" s="167" t="s">
        <v>597</v>
      </c>
      <c r="D8" s="167" t="s">
        <v>597</v>
      </c>
      <c r="E8" s="10" t="s">
        <v>598</v>
      </c>
      <c r="F8" s="10" t="s">
        <v>599</v>
      </c>
      <c r="G8" s="11">
        <v>150000000</v>
      </c>
      <c r="H8" s="40">
        <v>1488.4245000000001</v>
      </c>
      <c r="I8" s="13">
        <v>5.7459125634228698</v>
      </c>
      <c r="J8" s="14" t="s">
        <v>600</v>
      </c>
      <c r="K8" s="14" t="s">
        <v>601</v>
      </c>
      <c r="L8" s="157" t="s">
        <v>143</v>
      </c>
      <c r="M8" s="13">
        <v>7.8675728346214093</v>
      </c>
    </row>
    <row r="9" spans="1:15" s="1" customFormat="1" ht="18.2" customHeight="1" x14ac:dyDescent="0.2">
      <c r="A9" s="9">
        <v>2</v>
      </c>
      <c r="B9" s="167" t="s">
        <v>17</v>
      </c>
      <c r="C9" s="167" t="s">
        <v>17</v>
      </c>
      <c r="D9" s="167" t="s">
        <v>17</v>
      </c>
      <c r="E9" s="10" t="s">
        <v>602</v>
      </c>
      <c r="F9" s="10" t="s">
        <v>599</v>
      </c>
      <c r="G9" s="11">
        <v>100000000</v>
      </c>
      <c r="H9" s="40">
        <v>996.89</v>
      </c>
      <c r="I9" s="13">
        <v>3.84839323415506</v>
      </c>
      <c r="J9" s="14"/>
      <c r="K9" s="14"/>
      <c r="L9" s="10"/>
      <c r="M9" s="13"/>
    </row>
    <row r="10" spans="1:15" s="1" customFormat="1" ht="20.25" customHeight="1" x14ac:dyDescent="0.2">
      <c r="A10" s="9">
        <v>3</v>
      </c>
      <c r="B10" s="167" t="s">
        <v>17</v>
      </c>
      <c r="C10" s="167" t="s">
        <v>17</v>
      </c>
      <c r="D10" s="167" t="s">
        <v>17</v>
      </c>
      <c r="E10" s="10" t="s">
        <v>603</v>
      </c>
      <c r="F10" s="10" t="s">
        <v>604</v>
      </c>
      <c r="G10" s="11">
        <v>50000000</v>
      </c>
      <c r="H10" s="40">
        <v>478.72</v>
      </c>
      <c r="I10" s="13">
        <v>1.8480502453176499</v>
      </c>
      <c r="J10" s="14"/>
      <c r="K10" s="14"/>
    </row>
    <row r="11" spans="1:15" s="1" customFormat="1" ht="18.2" customHeight="1" x14ac:dyDescent="0.2">
      <c r="A11" s="15"/>
      <c r="B11" s="168" t="s">
        <v>135</v>
      </c>
      <c r="C11" s="168" t="s">
        <v>135</v>
      </c>
      <c r="D11" s="168" t="s">
        <v>135</v>
      </c>
      <c r="E11" s="16"/>
      <c r="F11" s="16"/>
      <c r="G11" s="17"/>
      <c r="H11" s="41">
        <v>2964.0345000000002</v>
      </c>
      <c r="I11" s="19">
        <v>11.4423560428956</v>
      </c>
      <c r="J11" s="20" t="s">
        <v>600</v>
      </c>
      <c r="K11" s="20"/>
    </row>
    <row r="12" spans="1:15" s="1" customFormat="1" ht="18.2" customHeight="1" x14ac:dyDescent="0.2">
      <c r="A12" s="8"/>
      <c r="B12" s="166"/>
      <c r="C12" s="166"/>
      <c r="D12" s="166"/>
      <c r="E12" s="8"/>
      <c r="F12" s="8"/>
      <c r="G12" s="8"/>
      <c r="H12" s="8"/>
      <c r="I12" s="8"/>
      <c r="J12" s="7"/>
      <c r="K12" s="7"/>
    </row>
    <row r="13" spans="1:15" s="1" customFormat="1" ht="18.2" customHeight="1" x14ac:dyDescent="0.2">
      <c r="A13" s="8"/>
      <c r="B13" s="166" t="s">
        <v>605</v>
      </c>
      <c r="C13" s="166" t="s">
        <v>605</v>
      </c>
      <c r="D13" s="166" t="s">
        <v>605</v>
      </c>
      <c r="E13" s="8"/>
      <c r="F13" s="8"/>
      <c r="G13" s="8"/>
      <c r="H13" s="8"/>
      <c r="I13" s="8"/>
      <c r="J13" s="7"/>
      <c r="K13" s="7"/>
    </row>
    <row r="14" spans="1:15" s="1" customFormat="1" ht="18.2" customHeight="1" x14ac:dyDescent="0.2">
      <c r="A14" s="8"/>
      <c r="B14" s="166" t="s">
        <v>606</v>
      </c>
      <c r="C14" s="166" t="s">
        <v>606</v>
      </c>
      <c r="D14" s="166" t="s">
        <v>606</v>
      </c>
      <c r="E14" s="8"/>
      <c r="F14" s="8"/>
      <c r="G14" s="8"/>
      <c r="H14" s="8"/>
      <c r="I14" s="8"/>
      <c r="J14" s="7"/>
      <c r="K14" s="7"/>
    </row>
    <row r="15" spans="1:15" s="1" customFormat="1" ht="18.2" customHeight="1" x14ac:dyDescent="0.2">
      <c r="A15" s="9">
        <v>4</v>
      </c>
      <c r="B15" s="167" t="s">
        <v>607</v>
      </c>
      <c r="C15" s="167" t="s">
        <v>607</v>
      </c>
      <c r="D15" s="167" t="s">
        <v>607</v>
      </c>
      <c r="E15" s="10" t="s">
        <v>608</v>
      </c>
      <c r="F15" s="10" t="s">
        <v>599</v>
      </c>
      <c r="G15" s="11">
        <v>250000000</v>
      </c>
      <c r="H15" s="40">
        <v>2446.7474999999999</v>
      </c>
      <c r="I15" s="13">
        <v>9.4454217864416403</v>
      </c>
      <c r="J15" s="14" t="s">
        <v>600</v>
      </c>
      <c r="K15" s="14" t="s">
        <v>609</v>
      </c>
    </row>
    <row r="16" spans="1:15" s="1" customFormat="1" ht="18.2" customHeight="1" x14ac:dyDescent="0.2">
      <c r="A16" s="9">
        <v>5</v>
      </c>
      <c r="B16" s="167" t="s">
        <v>610</v>
      </c>
      <c r="C16" s="167" t="s">
        <v>610</v>
      </c>
      <c r="D16" s="167" t="s">
        <v>610</v>
      </c>
      <c r="E16" s="10" t="s">
        <v>611</v>
      </c>
      <c r="F16" s="10" t="s">
        <v>599</v>
      </c>
      <c r="G16" s="11">
        <v>250000000</v>
      </c>
      <c r="H16" s="40">
        <v>2433.69</v>
      </c>
      <c r="I16" s="13">
        <v>9.3950146255161808</v>
      </c>
      <c r="J16" s="14"/>
      <c r="K16" s="14"/>
    </row>
    <row r="17" spans="1:11" s="1" customFormat="1" ht="18.2" customHeight="1" x14ac:dyDescent="0.2">
      <c r="A17" s="9">
        <v>6</v>
      </c>
      <c r="B17" s="167" t="s">
        <v>612</v>
      </c>
      <c r="C17" s="167" t="s">
        <v>612</v>
      </c>
      <c r="D17" s="167" t="s">
        <v>612</v>
      </c>
      <c r="E17" s="10" t="s">
        <v>613</v>
      </c>
      <c r="F17" s="10" t="s">
        <v>599</v>
      </c>
      <c r="G17" s="11">
        <v>150000000</v>
      </c>
      <c r="H17" s="40">
        <v>1467.432</v>
      </c>
      <c r="I17" s="13">
        <v>5.6648731358350704</v>
      </c>
      <c r="J17" s="14"/>
      <c r="K17" s="14"/>
    </row>
    <row r="18" spans="1:11" s="1" customFormat="1" ht="18.2" customHeight="1" x14ac:dyDescent="0.2">
      <c r="A18" s="9">
        <v>7</v>
      </c>
      <c r="B18" s="167" t="s">
        <v>614</v>
      </c>
      <c r="C18" s="167" t="s">
        <v>614</v>
      </c>
      <c r="D18" s="167" t="s">
        <v>614</v>
      </c>
      <c r="E18" s="10" t="s">
        <v>615</v>
      </c>
      <c r="F18" s="10" t="s">
        <v>599</v>
      </c>
      <c r="G18" s="11">
        <v>150000000</v>
      </c>
      <c r="H18" s="40">
        <v>1466.7435</v>
      </c>
      <c r="I18" s="13">
        <v>5.6622152510717401</v>
      </c>
      <c r="J18" s="14"/>
      <c r="K18" s="14"/>
    </row>
    <row r="19" spans="1:11" s="1" customFormat="1" ht="18.2" customHeight="1" x14ac:dyDescent="0.2">
      <c r="A19" s="9">
        <v>8</v>
      </c>
      <c r="B19" s="167" t="s">
        <v>616</v>
      </c>
      <c r="C19" s="167" t="s">
        <v>616</v>
      </c>
      <c r="D19" s="167" t="s">
        <v>616</v>
      </c>
      <c r="E19" s="10" t="s">
        <v>617</v>
      </c>
      <c r="F19" s="10" t="s">
        <v>618</v>
      </c>
      <c r="G19" s="11">
        <v>150000000</v>
      </c>
      <c r="H19" s="40">
        <v>1466.7239999999999</v>
      </c>
      <c r="I19" s="13">
        <v>5.6621399732897801</v>
      </c>
      <c r="J19" s="14"/>
      <c r="K19" s="14"/>
    </row>
    <row r="20" spans="1:11" s="1" customFormat="1" ht="18.2" customHeight="1" x14ac:dyDescent="0.2">
      <c r="A20" s="9">
        <v>9</v>
      </c>
      <c r="B20" s="167" t="s">
        <v>334</v>
      </c>
      <c r="C20" s="167" t="s">
        <v>334</v>
      </c>
      <c r="D20" s="167" t="s">
        <v>334</v>
      </c>
      <c r="E20" s="10" t="s">
        <v>619</v>
      </c>
      <c r="F20" s="10" t="s">
        <v>599</v>
      </c>
      <c r="G20" s="11">
        <v>100000000</v>
      </c>
      <c r="H20" s="40">
        <v>981.21500000000003</v>
      </c>
      <c r="I20" s="13">
        <v>3.7878814786500601</v>
      </c>
      <c r="J20" s="14"/>
      <c r="K20" s="14"/>
    </row>
    <row r="21" spans="1:11" s="1" customFormat="1" ht="18.2" customHeight="1" x14ac:dyDescent="0.2">
      <c r="A21" s="9">
        <v>10</v>
      </c>
      <c r="B21" s="167" t="s">
        <v>243</v>
      </c>
      <c r="C21" s="167" t="s">
        <v>243</v>
      </c>
      <c r="D21" s="167" t="s">
        <v>243</v>
      </c>
      <c r="E21" s="10" t="s">
        <v>620</v>
      </c>
      <c r="F21" s="10" t="s">
        <v>599</v>
      </c>
      <c r="G21" s="11">
        <v>100000000</v>
      </c>
      <c r="H21" s="40">
        <v>977.70799999999997</v>
      </c>
      <c r="I21" s="13">
        <v>3.77434305909305</v>
      </c>
      <c r="J21" s="14"/>
      <c r="K21" s="14"/>
    </row>
    <row r="22" spans="1:11" s="1" customFormat="1" ht="18.2" customHeight="1" x14ac:dyDescent="0.2">
      <c r="A22" s="9">
        <v>11</v>
      </c>
      <c r="B22" s="167" t="s">
        <v>29</v>
      </c>
      <c r="C22" s="167" t="s">
        <v>29</v>
      </c>
      <c r="D22" s="167" t="s">
        <v>29</v>
      </c>
      <c r="E22" s="10" t="s">
        <v>621</v>
      </c>
      <c r="F22" s="10" t="s">
        <v>604</v>
      </c>
      <c r="G22" s="11">
        <v>100000000</v>
      </c>
      <c r="H22" s="40">
        <v>977.14400000000001</v>
      </c>
      <c r="I22" s="13">
        <v>3.7721657940146001</v>
      </c>
      <c r="J22" s="14"/>
      <c r="K22" s="14"/>
    </row>
    <row r="23" spans="1:11" s="1" customFormat="1" ht="18.2" customHeight="1" x14ac:dyDescent="0.2">
      <c r="A23" s="9">
        <v>12</v>
      </c>
      <c r="B23" s="167" t="s">
        <v>622</v>
      </c>
      <c r="C23" s="167" t="s">
        <v>622</v>
      </c>
      <c r="D23" s="167" t="s">
        <v>622</v>
      </c>
      <c r="E23" s="10" t="s">
        <v>623</v>
      </c>
      <c r="F23" s="10" t="s">
        <v>604</v>
      </c>
      <c r="G23" s="11">
        <v>100000000</v>
      </c>
      <c r="H23" s="40">
        <v>975.91</v>
      </c>
      <c r="I23" s="13">
        <v>3.7674020615556998</v>
      </c>
      <c r="J23" s="14"/>
      <c r="K23" s="14"/>
    </row>
    <row r="24" spans="1:11" s="1" customFormat="1" ht="18.2" customHeight="1" x14ac:dyDescent="0.2">
      <c r="A24" s="9">
        <v>13</v>
      </c>
      <c r="B24" s="167" t="s">
        <v>54</v>
      </c>
      <c r="C24" s="167" t="s">
        <v>54</v>
      </c>
      <c r="D24" s="167" t="s">
        <v>54</v>
      </c>
      <c r="E24" s="10" t="s">
        <v>624</v>
      </c>
      <c r="F24" s="10" t="s">
        <v>599</v>
      </c>
      <c r="G24" s="11">
        <v>100000000</v>
      </c>
      <c r="H24" s="40">
        <v>974.96400000000006</v>
      </c>
      <c r="I24" s="13">
        <v>3.7637501240304898</v>
      </c>
      <c r="J24" s="14"/>
      <c r="K24" s="14"/>
    </row>
    <row r="25" spans="1:11" s="137" customFormat="1" ht="18.2" customHeight="1" x14ac:dyDescent="0.2">
      <c r="A25" s="130">
        <v>14</v>
      </c>
      <c r="B25" s="215" t="s">
        <v>54</v>
      </c>
      <c r="C25" s="216"/>
      <c r="D25" s="216"/>
      <c r="E25" s="131" t="s">
        <v>625</v>
      </c>
      <c r="F25" s="132" t="s">
        <v>599</v>
      </c>
      <c r="G25" s="133">
        <v>100000000</v>
      </c>
      <c r="H25" s="134">
        <v>940.68899999999996</v>
      </c>
      <c r="I25" s="135">
        <v>3.6314349457252901</v>
      </c>
      <c r="J25" s="136"/>
      <c r="K25" s="136"/>
    </row>
    <row r="26" spans="1:11" s="1" customFormat="1" ht="18.2" customHeight="1" x14ac:dyDescent="0.2">
      <c r="A26" s="9">
        <v>15</v>
      </c>
      <c r="B26" s="167" t="s">
        <v>41</v>
      </c>
      <c r="C26" s="167" t="s">
        <v>41</v>
      </c>
      <c r="D26" s="167" t="s">
        <v>41</v>
      </c>
      <c r="E26" s="10" t="s">
        <v>626</v>
      </c>
      <c r="F26" s="10" t="s">
        <v>599</v>
      </c>
      <c r="G26" s="11">
        <v>50000000</v>
      </c>
      <c r="H26" s="40">
        <v>499.73</v>
      </c>
      <c r="I26" s="13">
        <v>1.9291572298892601</v>
      </c>
      <c r="J26" s="14"/>
      <c r="K26" s="14"/>
    </row>
    <row r="27" spans="1:11" s="1" customFormat="1" ht="18.2" customHeight="1" x14ac:dyDescent="0.2">
      <c r="A27" s="9">
        <v>16</v>
      </c>
      <c r="B27" s="167" t="s">
        <v>627</v>
      </c>
      <c r="C27" s="167" t="s">
        <v>627</v>
      </c>
      <c r="D27" s="167" t="s">
        <v>627</v>
      </c>
      <c r="E27" s="10" t="s">
        <v>628</v>
      </c>
      <c r="F27" s="10" t="s">
        <v>599</v>
      </c>
      <c r="G27" s="11">
        <v>50000000</v>
      </c>
      <c r="H27" s="40">
        <v>488.90350000000001</v>
      </c>
      <c r="I27" s="13">
        <v>1.88736261930075</v>
      </c>
      <c r="J27" s="14"/>
      <c r="K27" s="14"/>
    </row>
    <row r="28" spans="1:11" s="1" customFormat="1" ht="18.2" customHeight="1" x14ac:dyDescent="0.2">
      <c r="A28" s="9">
        <v>17</v>
      </c>
      <c r="B28" s="167" t="s">
        <v>627</v>
      </c>
      <c r="C28" s="167" t="s">
        <v>627</v>
      </c>
      <c r="D28" s="167" t="s">
        <v>627</v>
      </c>
      <c r="E28" s="10" t="s">
        <v>629</v>
      </c>
      <c r="F28" s="10" t="s">
        <v>599</v>
      </c>
      <c r="G28" s="11">
        <v>50000000</v>
      </c>
      <c r="H28" s="40">
        <v>488.56700000000001</v>
      </c>
      <c r="I28" s="13">
        <v>1.88606359501192</v>
      </c>
      <c r="J28" s="14"/>
      <c r="K28" s="14"/>
    </row>
    <row r="29" spans="1:11" s="1" customFormat="1" ht="18.2" customHeight="1" x14ac:dyDescent="0.2">
      <c r="A29" s="9">
        <v>18</v>
      </c>
      <c r="B29" s="167" t="s">
        <v>597</v>
      </c>
      <c r="C29" s="167" t="s">
        <v>597</v>
      </c>
      <c r="D29" s="167" t="s">
        <v>597</v>
      </c>
      <c r="E29" s="10" t="s">
        <v>630</v>
      </c>
      <c r="F29" s="10" t="s">
        <v>599</v>
      </c>
      <c r="G29" s="11">
        <v>50000000</v>
      </c>
      <c r="H29" s="40">
        <v>487.60700000000003</v>
      </c>
      <c r="I29" s="13">
        <v>1.8823576118996499</v>
      </c>
      <c r="J29" s="14"/>
      <c r="K29" s="14"/>
    </row>
    <row r="30" spans="1:11" s="1" customFormat="1" ht="18.2" customHeight="1" x14ac:dyDescent="0.2">
      <c r="A30" s="9">
        <v>19</v>
      </c>
      <c r="B30" s="167" t="s">
        <v>39</v>
      </c>
      <c r="C30" s="167" t="s">
        <v>631</v>
      </c>
      <c r="D30" s="167" t="s">
        <v>631</v>
      </c>
      <c r="E30" s="10" t="s">
        <v>632</v>
      </c>
      <c r="F30" s="10" t="s">
        <v>599</v>
      </c>
      <c r="G30" s="11">
        <v>50000000</v>
      </c>
      <c r="H30" s="40">
        <v>481.923</v>
      </c>
      <c r="I30" s="13">
        <v>1.8604151035557699</v>
      </c>
      <c r="J30" s="14"/>
      <c r="K30" s="14"/>
    </row>
    <row r="31" spans="1:11" s="1" customFormat="1" ht="18.2" customHeight="1" x14ac:dyDescent="0.2">
      <c r="A31" s="9">
        <v>20</v>
      </c>
      <c r="B31" s="167" t="s">
        <v>39</v>
      </c>
      <c r="C31" s="167" t="s">
        <v>631</v>
      </c>
      <c r="D31" s="167" t="s">
        <v>631</v>
      </c>
      <c r="E31" s="10" t="s">
        <v>633</v>
      </c>
      <c r="F31" s="10" t="s">
        <v>599</v>
      </c>
      <c r="G31" s="11">
        <v>50000000</v>
      </c>
      <c r="H31" s="40">
        <v>481.57299999999998</v>
      </c>
      <c r="I31" s="13">
        <v>1.85906396387942</v>
      </c>
      <c r="J31" s="14"/>
      <c r="K31" s="14"/>
    </row>
    <row r="32" spans="1:11" s="1" customFormat="1" ht="18.2" customHeight="1" x14ac:dyDescent="0.2">
      <c r="A32" s="9">
        <v>21</v>
      </c>
      <c r="B32" s="167" t="s">
        <v>41</v>
      </c>
      <c r="C32" s="167" t="s">
        <v>41</v>
      </c>
      <c r="D32" s="167" t="s">
        <v>41</v>
      </c>
      <c r="E32" s="10" t="s">
        <v>634</v>
      </c>
      <c r="F32" s="10" t="s">
        <v>599</v>
      </c>
      <c r="G32" s="11">
        <v>50000000</v>
      </c>
      <c r="H32" s="40">
        <v>481.32400000000001</v>
      </c>
      <c r="I32" s="13">
        <v>1.85810272450967</v>
      </c>
      <c r="J32" s="14"/>
      <c r="K32" s="14"/>
    </row>
    <row r="33" spans="1:11" s="1" customFormat="1" ht="18.2" customHeight="1" x14ac:dyDescent="0.2">
      <c r="A33" s="9">
        <v>22</v>
      </c>
      <c r="B33" s="167" t="s">
        <v>41</v>
      </c>
      <c r="C33" s="167" t="s">
        <v>41</v>
      </c>
      <c r="D33" s="167" t="s">
        <v>41</v>
      </c>
      <c r="E33" s="10" t="s">
        <v>635</v>
      </c>
      <c r="F33" s="10" t="s">
        <v>599</v>
      </c>
      <c r="G33" s="11">
        <v>50000000</v>
      </c>
      <c r="H33" s="40">
        <v>479.74250000000001</v>
      </c>
      <c r="I33" s="13">
        <v>1.8519975033721201</v>
      </c>
      <c r="J33" s="14"/>
      <c r="K33" s="14"/>
    </row>
    <row r="34" spans="1:11" s="1" customFormat="1" ht="18.2" customHeight="1" x14ac:dyDescent="0.2">
      <c r="A34" s="9">
        <v>23</v>
      </c>
      <c r="B34" s="167" t="s">
        <v>29</v>
      </c>
      <c r="C34" s="167" t="s">
        <v>29</v>
      </c>
      <c r="D34" s="167" t="s">
        <v>29</v>
      </c>
      <c r="E34" s="10" t="s">
        <v>636</v>
      </c>
      <c r="F34" s="10" t="s">
        <v>604</v>
      </c>
      <c r="G34" s="11">
        <v>50000000</v>
      </c>
      <c r="H34" s="40">
        <v>479.58499999999998</v>
      </c>
      <c r="I34" s="13">
        <v>1.8513894905177599</v>
      </c>
      <c r="J34" s="14"/>
      <c r="K34" s="14"/>
    </row>
    <row r="35" spans="1:11" s="137" customFormat="1" ht="18.2" customHeight="1" x14ac:dyDescent="0.2">
      <c r="A35" s="130">
        <v>24</v>
      </c>
      <c r="B35" s="215" t="s">
        <v>29</v>
      </c>
      <c r="C35" s="216"/>
      <c r="D35" s="216"/>
      <c r="E35" s="131" t="s">
        <v>637</v>
      </c>
      <c r="F35" s="131" t="s">
        <v>599</v>
      </c>
      <c r="G35" s="133">
        <v>50000000</v>
      </c>
      <c r="H35" s="134">
        <v>477.41550000000001</v>
      </c>
      <c r="I35" s="135">
        <v>1.8430143547239499</v>
      </c>
      <c r="J35" s="136"/>
      <c r="K35" s="136"/>
    </row>
    <row r="36" spans="1:11" s="1" customFormat="1" ht="18.2" customHeight="1" x14ac:dyDescent="0.2">
      <c r="A36" s="9">
        <v>25</v>
      </c>
      <c r="B36" s="167" t="s">
        <v>612</v>
      </c>
      <c r="C36" s="167" t="s">
        <v>612</v>
      </c>
      <c r="D36" s="167" t="s">
        <v>612</v>
      </c>
      <c r="E36" s="10" t="s">
        <v>638</v>
      </c>
      <c r="F36" s="10" t="s">
        <v>599</v>
      </c>
      <c r="G36" s="11">
        <v>50000000</v>
      </c>
      <c r="H36" s="40">
        <v>475.51400000000001</v>
      </c>
      <c r="I36" s="13">
        <v>1.8356738058822999</v>
      </c>
      <c r="J36" s="14"/>
      <c r="K36" s="14"/>
    </row>
    <row r="37" spans="1:11" s="1" customFormat="1" ht="18.2" customHeight="1" x14ac:dyDescent="0.2">
      <c r="A37" s="9">
        <v>26</v>
      </c>
      <c r="B37" s="167" t="s">
        <v>41</v>
      </c>
      <c r="C37" s="167" t="s">
        <v>41</v>
      </c>
      <c r="D37" s="167" t="s">
        <v>41</v>
      </c>
      <c r="E37" s="10" t="s">
        <v>639</v>
      </c>
      <c r="F37" s="157" t="s">
        <v>599</v>
      </c>
      <c r="G37" s="11">
        <v>50000000</v>
      </c>
      <c r="H37" s="40">
        <v>471.15100000000001</v>
      </c>
      <c r="I37" s="13">
        <v>1.8188308847168599</v>
      </c>
      <c r="J37" s="14"/>
      <c r="K37" s="14"/>
    </row>
    <row r="38" spans="1:11" s="1" customFormat="1" ht="18.2" customHeight="1" x14ac:dyDescent="0.2">
      <c r="A38" s="15"/>
      <c r="B38" s="168" t="s">
        <v>135</v>
      </c>
      <c r="C38" s="168" t="s">
        <v>135</v>
      </c>
      <c r="D38" s="168" t="s">
        <v>135</v>
      </c>
      <c r="E38" s="16"/>
      <c r="F38" s="16"/>
      <c r="G38" s="17"/>
      <c r="H38" s="41">
        <v>20902.002499999999</v>
      </c>
      <c r="I38" s="19">
        <v>80.690071122483104</v>
      </c>
      <c r="J38" s="20" t="s">
        <v>600</v>
      </c>
      <c r="K38" s="20"/>
    </row>
    <row r="39" spans="1:11" s="1" customFormat="1" ht="18.2" customHeight="1" x14ac:dyDescent="0.2">
      <c r="A39" s="8"/>
      <c r="B39" s="166"/>
      <c r="C39" s="166"/>
      <c r="D39" s="166"/>
      <c r="E39" s="8"/>
      <c r="F39" s="8"/>
      <c r="G39" s="8"/>
      <c r="H39" s="8"/>
      <c r="I39" s="8"/>
      <c r="J39" s="7"/>
      <c r="K39" s="7"/>
    </row>
    <row r="40" spans="1:11" s="1" customFormat="1" ht="18.2" customHeight="1" x14ac:dyDescent="0.2">
      <c r="A40" s="8"/>
      <c r="B40" s="166"/>
      <c r="C40" s="166"/>
      <c r="D40" s="166"/>
      <c r="E40" s="8"/>
      <c r="F40" s="8"/>
      <c r="G40" s="8"/>
      <c r="H40" s="8"/>
      <c r="I40" s="8"/>
      <c r="J40" s="7"/>
      <c r="K40" s="7"/>
    </row>
    <row r="41" spans="1:11" s="1" customFormat="1" ht="18.2" customHeight="1" x14ac:dyDescent="0.2">
      <c r="A41" s="8"/>
      <c r="B41" s="166"/>
      <c r="C41" s="166"/>
      <c r="D41" s="166"/>
      <c r="E41" s="8"/>
      <c r="F41" s="8"/>
      <c r="G41" s="8"/>
      <c r="H41" s="8"/>
      <c r="I41" s="8"/>
      <c r="J41" s="7"/>
      <c r="K41" s="7"/>
    </row>
    <row r="42" spans="1:11" s="1" customFormat="1" ht="18.2" customHeight="1" x14ac:dyDescent="0.2">
      <c r="A42" s="21">
        <v>27</v>
      </c>
      <c r="B42" s="169" t="s">
        <v>136</v>
      </c>
      <c r="C42" s="169" t="s">
        <v>136</v>
      </c>
      <c r="D42" s="169" t="s">
        <v>136</v>
      </c>
      <c r="E42" s="10"/>
      <c r="F42" s="10"/>
      <c r="G42" s="11"/>
      <c r="H42" s="40">
        <v>2203.519871</v>
      </c>
      <c r="I42" s="13">
        <v>8.5064660723676901</v>
      </c>
      <c r="J42" s="14"/>
      <c r="K42" s="14" t="s">
        <v>137</v>
      </c>
    </row>
    <row r="43" spans="1:11" s="1" customFormat="1" ht="18.2" customHeight="1" x14ac:dyDescent="0.2">
      <c r="A43" s="15"/>
      <c r="B43" s="168" t="s">
        <v>135</v>
      </c>
      <c r="C43" s="168" t="s">
        <v>135</v>
      </c>
      <c r="D43" s="168" t="s">
        <v>135</v>
      </c>
      <c r="E43" s="16"/>
      <c r="F43" s="16"/>
      <c r="G43" s="17"/>
      <c r="H43" s="41">
        <v>2203.519871</v>
      </c>
      <c r="I43" s="19">
        <v>8.5064660723676901</v>
      </c>
      <c r="J43" s="20"/>
      <c r="K43" s="20"/>
    </row>
    <row r="44" spans="1:11" s="1" customFormat="1" ht="18.2" customHeight="1" x14ac:dyDescent="0.2">
      <c r="A44" s="15"/>
      <c r="B44" s="170"/>
      <c r="C44" s="170"/>
      <c r="D44" s="170"/>
      <c r="E44" s="15"/>
      <c r="F44" s="15"/>
      <c r="G44" s="22"/>
      <c r="H44" s="15"/>
      <c r="I44" s="15"/>
      <c r="J44" s="20"/>
      <c r="K44" s="20"/>
    </row>
    <row r="45" spans="1:11" s="1" customFormat="1" ht="18.2" customHeight="1" x14ac:dyDescent="0.2">
      <c r="A45" s="15"/>
      <c r="B45" s="170" t="s">
        <v>138</v>
      </c>
      <c r="C45" s="170" t="s">
        <v>138</v>
      </c>
      <c r="D45" s="170" t="s">
        <v>138</v>
      </c>
      <c r="E45" s="15"/>
      <c r="F45" s="15"/>
      <c r="G45" s="22"/>
      <c r="H45" s="15"/>
      <c r="I45" s="15"/>
      <c r="J45" s="20"/>
      <c r="K45" s="20"/>
    </row>
    <row r="46" spans="1:11" s="1" customFormat="1" ht="18.2" customHeight="1" x14ac:dyDescent="0.2">
      <c r="A46" s="15"/>
      <c r="B46" s="170" t="s">
        <v>139</v>
      </c>
      <c r="C46" s="170" t="s">
        <v>139</v>
      </c>
      <c r="D46" s="170" t="s">
        <v>139</v>
      </c>
      <c r="E46" s="15"/>
      <c r="F46" s="15"/>
      <c r="G46" s="22"/>
      <c r="H46" s="42">
        <v>-165.49927229999599</v>
      </c>
      <c r="I46" s="24">
        <v>-0.63889323774628104</v>
      </c>
      <c r="J46" s="20"/>
      <c r="K46" s="20"/>
    </row>
    <row r="47" spans="1:11" s="1" customFormat="1" ht="18.2" customHeight="1" x14ac:dyDescent="0.2">
      <c r="A47" s="15"/>
      <c r="B47" s="168" t="s">
        <v>135</v>
      </c>
      <c r="C47" s="168" t="s">
        <v>135</v>
      </c>
      <c r="D47" s="168" t="s">
        <v>135</v>
      </c>
      <c r="E47" s="16"/>
      <c r="F47" s="16"/>
      <c r="G47" s="17"/>
      <c r="H47" s="41">
        <v>-165.49927229999599</v>
      </c>
      <c r="I47" s="19">
        <v>-0.63889323774628104</v>
      </c>
      <c r="J47" s="20"/>
      <c r="K47" s="20"/>
    </row>
    <row r="48" spans="1:11" s="1" customFormat="1" ht="18.2" customHeight="1" x14ac:dyDescent="0.2">
      <c r="A48" s="15"/>
      <c r="B48" s="171" t="s">
        <v>140</v>
      </c>
      <c r="C48" s="171" t="s">
        <v>140</v>
      </c>
      <c r="D48" s="171" t="s">
        <v>140</v>
      </c>
      <c r="E48" s="25"/>
      <c r="F48" s="25"/>
      <c r="G48" s="26"/>
      <c r="H48" s="43">
        <v>25904.057598700001</v>
      </c>
      <c r="I48" s="28">
        <v>100</v>
      </c>
      <c r="J48" s="20"/>
      <c r="K48" s="20"/>
    </row>
    <row r="49" spans="2:6" s="1" customFormat="1" ht="38.450000000000003" customHeight="1" x14ac:dyDescent="0.2"/>
    <row r="50" spans="2:6" s="1" customFormat="1" ht="18.2" customHeight="1" x14ac:dyDescent="0.2">
      <c r="B50" s="30" t="s">
        <v>144</v>
      </c>
      <c r="C50" s="30"/>
    </row>
    <row r="51" spans="2:6" s="1" customFormat="1" ht="18.2" customHeight="1" x14ac:dyDescent="0.2">
      <c r="B51" s="31" t="s">
        <v>591</v>
      </c>
      <c r="C51" s="32">
        <v>4.9895800000000004E-3</v>
      </c>
    </row>
    <row r="52" spans="2:6" s="1" customFormat="1" ht="18.2" customHeight="1" x14ac:dyDescent="0.2">
      <c r="B52" s="33" t="s">
        <v>145</v>
      </c>
      <c r="C52" s="44">
        <v>9.0030400000000003E-3</v>
      </c>
    </row>
    <row r="53" spans="2:6" s="1" customFormat="1" ht="38.450000000000003" customHeight="1" x14ac:dyDescent="0.2"/>
    <row r="54" spans="2:6" s="1" customFormat="1" ht="18.2" customHeight="1" x14ac:dyDescent="0.2">
      <c r="B54" s="172" t="s">
        <v>146</v>
      </c>
      <c r="C54" s="172" t="s">
        <v>146</v>
      </c>
      <c r="D54" s="217" t="s">
        <v>593</v>
      </c>
      <c r="E54" s="217" t="s">
        <v>593</v>
      </c>
      <c r="F54" s="34">
        <v>12.642200000000001</v>
      </c>
    </row>
    <row r="55" spans="2:6" s="1" customFormat="1" ht="18.2" customHeight="1" x14ac:dyDescent="0.2">
      <c r="B55" s="172"/>
      <c r="C55" s="172"/>
      <c r="D55" s="217" t="s">
        <v>640</v>
      </c>
      <c r="E55" s="217" t="s">
        <v>640</v>
      </c>
      <c r="F55" s="34">
        <v>10.012700000000001</v>
      </c>
    </row>
    <row r="56" spans="2:6" s="1" customFormat="1" ht="18.2" customHeight="1" x14ac:dyDescent="0.2">
      <c r="B56" s="172"/>
      <c r="C56" s="172"/>
      <c r="D56" s="217" t="s">
        <v>641</v>
      </c>
      <c r="E56" s="217" t="s">
        <v>641</v>
      </c>
      <c r="F56" s="34">
        <v>10.0321</v>
      </c>
    </row>
    <row r="57" spans="2:6" s="1" customFormat="1" ht="18.2" customHeight="1" x14ac:dyDescent="0.2">
      <c r="B57" s="172"/>
      <c r="C57" s="172"/>
      <c r="D57" s="217" t="s">
        <v>642</v>
      </c>
      <c r="E57" s="217" t="s">
        <v>642</v>
      </c>
      <c r="F57" s="34">
        <v>10.0586</v>
      </c>
    </row>
    <row r="58" spans="2:6" s="1" customFormat="1" ht="18.2" customHeight="1" x14ac:dyDescent="0.2">
      <c r="B58" s="172"/>
      <c r="C58" s="172"/>
      <c r="D58" s="217" t="s">
        <v>643</v>
      </c>
      <c r="E58" s="217" t="s">
        <v>643</v>
      </c>
      <c r="F58" s="34">
        <v>10.082000000000001</v>
      </c>
    </row>
    <row r="59" spans="2:6" s="1" customFormat="1" ht="18.2" customHeight="1" x14ac:dyDescent="0.2">
      <c r="B59" s="172"/>
      <c r="C59" s="172"/>
      <c r="D59" s="217" t="s">
        <v>644</v>
      </c>
      <c r="E59" s="217" t="s">
        <v>644</v>
      </c>
      <c r="F59" s="34">
        <v>10.019600000000001</v>
      </c>
    </row>
    <row r="60" spans="2:6" s="1" customFormat="1" ht="18.2" customHeight="1" x14ac:dyDescent="0.2">
      <c r="B60" s="172"/>
      <c r="C60" s="172"/>
      <c r="D60" s="217" t="s">
        <v>147</v>
      </c>
      <c r="E60" s="217" t="s">
        <v>147</v>
      </c>
      <c r="F60" s="34">
        <v>12.403700000000001</v>
      </c>
    </row>
    <row r="61" spans="2:6" s="1" customFormat="1" ht="18.2" customHeight="1" x14ac:dyDescent="0.2">
      <c r="B61" s="172"/>
      <c r="C61" s="172"/>
      <c r="D61" s="217" t="s">
        <v>645</v>
      </c>
      <c r="E61" s="217" t="s">
        <v>645</v>
      </c>
      <c r="F61" s="34">
        <v>10.0197</v>
      </c>
    </row>
    <row r="62" spans="2:6" s="1" customFormat="1" ht="18.2" customHeight="1" x14ac:dyDescent="0.2">
      <c r="B62" s="172"/>
      <c r="C62" s="172"/>
      <c r="D62" s="217" t="s">
        <v>646</v>
      </c>
      <c r="E62" s="217" t="s">
        <v>646</v>
      </c>
      <c r="F62" s="34">
        <v>10.0303</v>
      </c>
    </row>
    <row r="63" spans="2:6" s="1" customFormat="1" ht="18.2" customHeight="1" x14ac:dyDescent="0.2">
      <c r="B63" s="172"/>
      <c r="C63" s="172"/>
      <c r="D63" s="217" t="s">
        <v>647</v>
      </c>
      <c r="E63" s="217" t="s">
        <v>647</v>
      </c>
      <c r="F63" s="34">
        <v>10.0533</v>
      </c>
    </row>
    <row r="64" spans="2:6" s="1" customFormat="1" ht="18.2" customHeight="1" x14ac:dyDescent="0.2">
      <c r="B64" s="172"/>
      <c r="C64" s="172"/>
      <c r="D64" s="217" t="s">
        <v>648</v>
      </c>
      <c r="E64" s="217" t="s">
        <v>648</v>
      </c>
      <c r="F64" s="34">
        <v>10.081</v>
      </c>
    </row>
    <row r="65" spans="2:7" s="1" customFormat="1" ht="18.2" customHeight="1" x14ac:dyDescent="0.2">
      <c r="B65" s="172"/>
      <c r="C65" s="172"/>
      <c r="D65" s="217" t="s">
        <v>649</v>
      </c>
      <c r="E65" s="217" t="s">
        <v>649</v>
      </c>
      <c r="F65" s="34">
        <v>10.0221</v>
      </c>
    </row>
    <row r="66" spans="2:7" s="1" customFormat="1" ht="18.2" customHeight="1" x14ac:dyDescent="0.2">
      <c r="B66" s="173"/>
      <c r="C66" s="173"/>
      <c r="D66" s="218"/>
      <c r="E66" s="218"/>
      <c r="F66" s="36"/>
    </row>
    <row r="67" spans="2:7" s="1" customFormat="1" ht="18.2" customHeight="1" x14ac:dyDescent="0.2">
      <c r="B67" s="173" t="s">
        <v>148</v>
      </c>
      <c r="C67" s="173" t="s">
        <v>148</v>
      </c>
      <c r="D67" s="218"/>
      <c r="E67" s="218"/>
      <c r="F67" s="37">
        <v>248.16248750299999</v>
      </c>
    </row>
    <row r="68" spans="2:7" s="1" customFormat="1" ht="18.2" customHeight="1" x14ac:dyDescent="0.2">
      <c r="B68" s="173"/>
      <c r="C68" s="173"/>
      <c r="D68" s="218"/>
      <c r="E68" s="218"/>
      <c r="F68" s="36"/>
    </row>
    <row r="69" spans="2:7" s="1" customFormat="1" ht="18.2" customHeight="1" x14ac:dyDescent="0.2">
      <c r="B69" s="173" t="s">
        <v>149</v>
      </c>
      <c r="C69" s="173" t="s">
        <v>149</v>
      </c>
      <c r="D69" s="218"/>
      <c r="E69" s="218"/>
      <c r="F69" s="38">
        <v>259.04057598700001</v>
      </c>
    </row>
    <row r="70" spans="2:7" s="1" customFormat="1" ht="28.7" customHeight="1" x14ac:dyDescent="0.2"/>
    <row r="71" spans="2:7" x14ac:dyDescent="0.2">
      <c r="C71" s="138" t="s">
        <v>728</v>
      </c>
    </row>
    <row r="72" spans="2:7" x14ac:dyDescent="0.2">
      <c r="C72" s="138"/>
    </row>
    <row r="73" spans="2:7" x14ac:dyDescent="0.2">
      <c r="C73" s="138" t="s">
        <v>736</v>
      </c>
    </row>
    <row r="74" spans="2:7" ht="15" x14ac:dyDescent="0.25">
      <c r="C74" s="139" t="s">
        <v>737</v>
      </c>
      <c r="D74" s="139" t="s">
        <v>730</v>
      </c>
      <c r="E74" s="139" t="s">
        <v>731</v>
      </c>
      <c r="F74" s="139" t="s">
        <v>732</v>
      </c>
    </row>
    <row r="75" spans="2:7" x14ac:dyDescent="0.2">
      <c r="C75" s="145">
        <v>42457</v>
      </c>
      <c r="D75" s="146">
        <v>0.16</v>
      </c>
      <c r="E75" s="147">
        <v>10.1731</v>
      </c>
      <c r="F75" s="142">
        <v>10.0131</v>
      </c>
      <c r="G75" s="152"/>
    </row>
    <row r="76" spans="2:7" x14ac:dyDescent="0.2">
      <c r="C76" s="148">
        <v>42545</v>
      </c>
      <c r="D76" s="146">
        <v>0.16789999999999999</v>
      </c>
      <c r="E76" s="147">
        <v>10.1912</v>
      </c>
      <c r="F76" s="142">
        <v>10.023300000000001</v>
      </c>
      <c r="G76" s="152"/>
    </row>
    <row r="77" spans="2:7" x14ac:dyDescent="0.2">
      <c r="C77" s="148">
        <v>42643</v>
      </c>
      <c r="D77" s="149">
        <v>0.17069999999999999</v>
      </c>
      <c r="E77" s="149">
        <v>10.2059</v>
      </c>
      <c r="F77" s="149">
        <v>10.0352</v>
      </c>
      <c r="G77" s="152"/>
    </row>
    <row r="78" spans="2:7" x14ac:dyDescent="0.2">
      <c r="C78" s="151"/>
      <c r="D78" s="152"/>
      <c r="E78" s="152"/>
    </row>
    <row r="80" spans="2:7" x14ac:dyDescent="0.2">
      <c r="C80" s="138" t="s">
        <v>738</v>
      </c>
    </row>
    <row r="81" spans="3:7" ht="15" x14ac:dyDescent="0.25">
      <c r="C81" s="139" t="s">
        <v>737</v>
      </c>
      <c r="D81" s="139" t="s">
        <v>730</v>
      </c>
      <c r="E81" s="139" t="s">
        <v>731</v>
      </c>
      <c r="F81" s="139" t="s">
        <v>732</v>
      </c>
    </row>
    <row r="82" spans="3:7" x14ac:dyDescent="0.2">
      <c r="C82" s="145">
        <v>42457</v>
      </c>
      <c r="D82" s="153">
        <v>0.15</v>
      </c>
      <c r="E82" s="147">
        <v>10.1708</v>
      </c>
      <c r="F82" s="142">
        <v>10.020799999999999</v>
      </c>
      <c r="G82" s="152"/>
    </row>
    <row r="83" spans="3:7" x14ac:dyDescent="0.2">
      <c r="C83" s="148">
        <v>42545</v>
      </c>
      <c r="D83" s="153">
        <v>0.15640000000000001</v>
      </c>
      <c r="E83" s="147">
        <v>10.187099999999999</v>
      </c>
      <c r="F83" s="142">
        <v>10.0307</v>
      </c>
      <c r="G83" s="152"/>
    </row>
    <row r="84" spans="3:7" x14ac:dyDescent="0.2">
      <c r="C84" s="148">
        <v>42643</v>
      </c>
      <c r="D84" s="149">
        <v>0.16289999999999999</v>
      </c>
      <c r="E84" s="149">
        <v>10.200700000000001</v>
      </c>
      <c r="F84" s="154">
        <v>10.037800000000001</v>
      </c>
      <c r="G84" s="152"/>
    </row>
    <row r="87" spans="3:7" x14ac:dyDescent="0.2">
      <c r="C87" s="138" t="s">
        <v>739</v>
      </c>
    </row>
    <row r="88" spans="3:7" ht="15" x14ac:dyDescent="0.25">
      <c r="C88" s="139" t="s">
        <v>737</v>
      </c>
      <c r="D88" s="139" t="s">
        <v>730</v>
      </c>
      <c r="E88" s="139" t="s">
        <v>731</v>
      </c>
      <c r="F88" s="139" t="s">
        <v>732</v>
      </c>
    </row>
    <row r="89" spans="3:7" x14ac:dyDescent="0.2">
      <c r="C89" s="145">
        <v>42608</v>
      </c>
      <c r="D89" s="153">
        <v>4.6648000000000002E-2</v>
      </c>
      <c r="E89" s="147">
        <v>10.056900000000001</v>
      </c>
      <c r="F89" s="155">
        <v>10.010300000000001</v>
      </c>
      <c r="G89" s="152"/>
    </row>
    <row r="90" spans="3:7" x14ac:dyDescent="0.2">
      <c r="C90" s="145">
        <v>42643</v>
      </c>
      <c r="D90" s="153">
        <v>6.5217999999999998E-2</v>
      </c>
      <c r="E90" s="147">
        <v>10.077218</v>
      </c>
      <c r="F90" s="155">
        <v>10.012</v>
      </c>
      <c r="G90" s="152"/>
    </row>
    <row r="91" spans="3:7" x14ac:dyDescent="0.2">
      <c r="C91" s="148">
        <v>42671</v>
      </c>
      <c r="D91" s="150">
        <v>5.2928999999999997E-2</v>
      </c>
      <c r="E91" s="147">
        <f>+F91+D91</f>
        <v>10.060029</v>
      </c>
      <c r="F91" s="147">
        <v>10.007099999999999</v>
      </c>
      <c r="G91" s="152"/>
    </row>
    <row r="93" spans="3:7" x14ac:dyDescent="0.2">
      <c r="C93" s="138" t="s">
        <v>740</v>
      </c>
    </row>
    <row r="94" spans="3:7" ht="15" x14ac:dyDescent="0.25">
      <c r="C94" s="139" t="s">
        <v>737</v>
      </c>
      <c r="D94" s="139" t="s">
        <v>730</v>
      </c>
      <c r="E94" s="139" t="s">
        <v>731</v>
      </c>
      <c r="F94" s="139" t="s">
        <v>732</v>
      </c>
    </row>
    <row r="95" spans="3:7" x14ac:dyDescent="0.2">
      <c r="C95" s="145">
        <v>42608</v>
      </c>
      <c r="D95" s="153">
        <v>4.7156999999999998E-2</v>
      </c>
      <c r="E95" s="147">
        <v>10.0517</v>
      </c>
      <c r="F95" s="142">
        <v>10.0045</v>
      </c>
      <c r="G95" s="152"/>
    </row>
    <row r="96" spans="3:7" x14ac:dyDescent="0.2">
      <c r="C96" s="148">
        <v>42643</v>
      </c>
      <c r="D96" s="150">
        <v>5.6705999999999999E-2</v>
      </c>
      <c r="E96" s="147">
        <v>10.067006000000001</v>
      </c>
      <c r="F96" s="147">
        <v>10.010300000000001</v>
      </c>
      <c r="G96" s="152"/>
    </row>
    <row r="97" spans="3:7" x14ac:dyDescent="0.2">
      <c r="C97" s="148">
        <v>42671</v>
      </c>
      <c r="D97" s="150">
        <v>4.7433000000000003E-2</v>
      </c>
      <c r="E97" s="147">
        <f>+F97+D97</f>
        <v>10.054532999999999</v>
      </c>
      <c r="F97" s="147">
        <v>10.007099999999999</v>
      </c>
      <c r="G97" s="152"/>
    </row>
  </sheetData>
  <mergeCells count="69">
    <mergeCell ref="B69:C69"/>
    <mergeCell ref="D69:E69"/>
    <mergeCell ref="B66:C66"/>
    <mergeCell ref="D66:E66"/>
    <mergeCell ref="B67:C67"/>
    <mergeCell ref="D67:E67"/>
    <mergeCell ref="B68:C68"/>
    <mergeCell ref="D68:E68"/>
    <mergeCell ref="B46:D46"/>
    <mergeCell ref="B47:D47"/>
    <mergeCell ref="B48:D48"/>
    <mergeCell ref="B54:C65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B41:D41"/>
    <mergeCell ref="B42:D42"/>
    <mergeCell ref="B43:D43"/>
    <mergeCell ref="B44:D44"/>
    <mergeCell ref="B45:D45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30.4257812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30.42578125" customWidth="1"/>
    <col min="13" max="13" width="14.7109375" customWidth="1"/>
    <col min="14" max="14" width="4.7109375" customWidth="1"/>
  </cols>
  <sheetData>
    <row r="1" spans="1:14" s="1" customFormat="1" ht="21.95" customHeight="1" x14ac:dyDescent="0.25">
      <c r="A1" s="2"/>
      <c r="B1" s="163" t="s">
        <v>0</v>
      </c>
      <c r="C1" s="163" t="s">
        <v>0</v>
      </c>
      <c r="D1" s="163" t="s">
        <v>0</v>
      </c>
      <c r="E1" s="163" t="s">
        <v>0</v>
      </c>
      <c r="F1" s="163" t="s">
        <v>0</v>
      </c>
      <c r="G1" s="163" t="s">
        <v>0</v>
      </c>
      <c r="H1" s="163" t="s">
        <v>0</v>
      </c>
      <c r="I1" s="163" t="s">
        <v>0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219"/>
      <c r="C5" s="219"/>
      <c r="D5" s="219"/>
      <c r="E5" s="8"/>
      <c r="F5" s="8"/>
      <c r="G5" s="8"/>
      <c r="H5" s="8"/>
      <c r="I5" s="8"/>
      <c r="J5" s="7"/>
      <c r="K5" s="7"/>
      <c r="L5" s="10" t="s">
        <v>14</v>
      </c>
      <c r="M5" s="13">
        <v>24.3394205888914</v>
      </c>
    </row>
    <row r="6" spans="1:14" s="1" customFormat="1" ht="18.2" customHeight="1" x14ac:dyDescent="0.2">
      <c r="A6" s="8"/>
      <c r="B6" s="219"/>
      <c r="C6" s="219"/>
      <c r="D6" s="219"/>
      <c r="E6" s="8"/>
      <c r="F6" s="8"/>
      <c r="G6" s="8"/>
      <c r="H6" s="8"/>
      <c r="I6" s="8"/>
      <c r="J6" s="7"/>
      <c r="K6" s="7"/>
      <c r="L6" s="10" t="s">
        <v>25</v>
      </c>
      <c r="M6" s="13">
        <v>13.4425911190125</v>
      </c>
    </row>
    <row r="7" spans="1:14" s="1" customFormat="1" ht="18.2" customHeight="1" x14ac:dyDescent="0.2">
      <c r="A7" s="8"/>
      <c r="B7" s="166" t="s">
        <v>10</v>
      </c>
      <c r="C7" s="166" t="s">
        <v>10</v>
      </c>
      <c r="D7" s="166" t="s">
        <v>10</v>
      </c>
      <c r="E7" s="8"/>
      <c r="F7" s="8"/>
      <c r="G7" s="8"/>
      <c r="H7" s="8"/>
      <c r="I7" s="8"/>
      <c r="J7" s="7"/>
      <c r="K7" s="7"/>
      <c r="L7" s="10" t="s">
        <v>38</v>
      </c>
      <c r="M7" s="13">
        <v>11.5975138790301</v>
      </c>
    </row>
    <row r="8" spans="1:14" s="1" customFormat="1" ht="18.2" customHeight="1" x14ac:dyDescent="0.2">
      <c r="A8" s="8"/>
      <c r="B8" s="166" t="s">
        <v>11</v>
      </c>
      <c r="C8" s="166" t="s">
        <v>11</v>
      </c>
      <c r="D8" s="166" t="s">
        <v>11</v>
      </c>
      <c r="E8" s="8"/>
      <c r="F8" s="8"/>
      <c r="G8" s="8"/>
      <c r="H8" s="8"/>
      <c r="I8" s="8"/>
      <c r="J8" s="7"/>
      <c r="K8" s="7"/>
      <c r="L8" s="10" t="s">
        <v>22</v>
      </c>
      <c r="M8" s="13">
        <v>9.8209091352757394</v>
      </c>
    </row>
    <row r="9" spans="1:14" s="1" customFormat="1" ht="18.2" customHeight="1" x14ac:dyDescent="0.2">
      <c r="A9" s="9">
        <v>1</v>
      </c>
      <c r="B9" s="167" t="s">
        <v>12</v>
      </c>
      <c r="C9" s="167" t="s">
        <v>12</v>
      </c>
      <c r="D9" s="167" t="s">
        <v>12</v>
      </c>
      <c r="E9" s="10" t="s">
        <v>13</v>
      </c>
      <c r="F9" s="10" t="s">
        <v>14</v>
      </c>
      <c r="G9" s="11">
        <v>13053</v>
      </c>
      <c r="H9" s="12">
        <v>163.59324899999999</v>
      </c>
      <c r="I9" s="13">
        <v>7.8672995581079599</v>
      </c>
      <c r="J9" s="14" t="s">
        <v>15</v>
      </c>
      <c r="K9" s="14" t="s">
        <v>16</v>
      </c>
      <c r="L9" s="10" t="s">
        <v>19</v>
      </c>
      <c r="M9" s="13">
        <v>6.8391150956795501</v>
      </c>
    </row>
    <row r="10" spans="1:14" s="1" customFormat="1" ht="18.2" customHeight="1" x14ac:dyDescent="0.2">
      <c r="A10" s="9">
        <v>2</v>
      </c>
      <c r="B10" s="167" t="s">
        <v>17</v>
      </c>
      <c r="C10" s="167" t="s">
        <v>17</v>
      </c>
      <c r="D10" s="167" t="s">
        <v>17</v>
      </c>
      <c r="E10" s="10" t="s">
        <v>18</v>
      </c>
      <c r="F10" s="10" t="s">
        <v>19</v>
      </c>
      <c r="G10" s="11">
        <v>10324</v>
      </c>
      <c r="H10" s="12">
        <v>142.2131</v>
      </c>
      <c r="I10" s="13">
        <v>6.8391150956795501</v>
      </c>
      <c r="J10" s="14"/>
      <c r="K10" s="14"/>
      <c r="L10" s="10" t="s">
        <v>45</v>
      </c>
      <c r="M10" s="13">
        <v>6.6169431982529003</v>
      </c>
    </row>
    <row r="11" spans="1:14" s="1" customFormat="1" ht="18.2" customHeight="1" x14ac:dyDescent="0.2">
      <c r="A11" s="9">
        <v>3</v>
      </c>
      <c r="B11" s="167" t="s">
        <v>20</v>
      </c>
      <c r="C11" s="167" t="s">
        <v>20</v>
      </c>
      <c r="D11" s="167" t="s">
        <v>20</v>
      </c>
      <c r="E11" s="10" t="s">
        <v>21</v>
      </c>
      <c r="F11" s="10" t="s">
        <v>22</v>
      </c>
      <c r="G11" s="11">
        <v>55197</v>
      </c>
      <c r="H11" s="12">
        <v>133.38355050000001</v>
      </c>
      <c r="I11" s="13">
        <v>6.4144966514328496</v>
      </c>
      <c r="J11" s="14"/>
      <c r="K11" s="14"/>
      <c r="L11" s="10" t="s">
        <v>28</v>
      </c>
      <c r="M11" s="13">
        <v>6.5536184895124698</v>
      </c>
    </row>
    <row r="12" spans="1:14" s="1" customFormat="1" ht="18.2" customHeight="1" x14ac:dyDescent="0.2">
      <c r="A12" s="9">
        <v>4</v>
      </c>
      <c r="B12" s="167" t="s">
        <v>23</v>
      </c>
      <c r="C12" s="167" t="s">
        <v>23</v>
      </c>
      <c r="D12" s="167" t="s">
        <v>23</v>
      </c>
      <c r="E12" s="10" t="s">
        <v>24</v>
      </c>
      <c r="F12" s="10" t="s">
        <v>25</v>
      </c>
      <c r="G12" s="11">
        <v>13055</v>
      </c>
      <c r="H12" s="12">
        <v>130.82415499999999</v>
      </c>
      <c r="I12" s="13">
        <v>6.2914137540073396</v>
      </c>
      <c r="J12" s="14"/>
      <c r="K12" s="14"/>
      <c r="L12" s="10" t="s">
        <v>35</v>
      </c>
      <c r="M12" s="13">
        <v>3.7998504176121002</v>
      </c>
    </row>
    <row r="13" spans="1:14" s="1" customFormat="1" ht="18.2" customHeight="1" x14ac:dyDescent="0.2">
      <c r="A13" s="9">
        <v>5</v>
      </c>
      <c r="B13" s="167" t="s">
        <v>26</v>
      </c>
      <c r="C13" s="167" t="s">
        <v>26</v>
      </c>
      <c r="D13" s="167" t="s">
        <v>26</v>
      </c>
      <c r="E13" s="10" t="s">
        <v>27</v>
      </c>
      <c r="F13" s="10" t="s">
        <v>28</v>
      </c>
      <c r="G13" s="11">
        <v>10798</v>
      </c>
      <c r="H13" s="12">
        <v>113.50857600000001</v>
      </c>
      <c r="I13" s="13">
        <v>5.45869695274689</v>
      </c>
      <c r="J13" s="14"/>
      <c r="K13" s="14"/>
      <c r="L13" s="10" t="s">
        <v>74</v>
      </c>
      <c r="M13" s="13">
        <v>3.316030698019282</v>
      </c>
    </row>
    <row r="14" spans="1:14" s="1" customFormat="1" ht="18.2" customHeight="1" x14ac:dyDescent="0.2">
      <c r="A14" s="9">
        <v>6</v>
      </c>
      <c r="B14" s="167" t="s">
        <v>29</v>
      </c>
      <c r="C14" s="167" t="s">
        <v>29</v>
      </c>
      <c r="D14" s="167" t="s">
        <v>29</v>
      </c>
      <c r="E14" s="10" t="s">
        <v>30</v>
      </c>
      <c r="F14" s="10" t="s">
        <v>14</v>
      </c>
      <c r="G14" s="11">
        <v>37991</v>
      </c>
      <c r="H14" s="12">
        <v>105.2540655</v>
      </c>
      <c r="I14" s="13">
        <v>5.0617324862666901</v>
      </c>
      <c r="J14" s="14"/>
      <c r="K14" s="14"/>
      <c r="L14" s="10" t="s">
        <v>80</v>
      </c>
      <c r="M14" s="13">
        <v>2.8267793360981899</v>
      </c>
      <c r="N14" s="48"/>
    </row>
    <row r="15" spans="1:14" s="1" customFormat="1" ht="18.2" customHeight="1" x14ac:dyDescent="0.2">
      <c r="A15" s="9">
        <v>7</v>
      </c>
      <c r="B15" s="167" t="s">
        <v>31</v>
      </c>
      <c r="C15" s="167" t="s">
        <v>31</v>
      </c>
      <c r="D15" s="167" t="s">
        <v>31</v>
      </c>
      <c r="E15" s="10" t="s">
        <v>32</v>
      </c>
      <c r="F15" s="10" t="s">
        <v>25</v>
      </c>
      <c r="G15" s="11">
        <v>3475</v>
      </c>
      <c r="H15" s="12">
        <v>83.088987500000002</v>
      </c>
      <c r="I15" s="13">
        <v>3.9958003073977002</v>
      </c>
      <c r="J15" s="14"/>
      <c r="K15" s="14"/>
      <c r="L15" s="10" t="s">
        <v>58</v>
      </c>
      <c r="M15" s="13">
        <v>1.6320809352544601</v>
      </c>
    </row>
    <row r="16" spans="1:14" s="1" customFormat="1" ht="18.2" customHeight="1" x14ac:dyDescent="0.2">
      <c r="A16" s="9">
        <v>8</v>
      </c>
      <c r="B16" s="167" t="s">
        <v>33</v>
      </c>
      <c r="C16" s="167" t="s">
        <v>33</v>
      </c>
      <c r="D16" s="167" t="s">
        <v>33</v>
      </c>
      <c r="E16" s="10" t="s">
        <v>34</v>
      </c>
      <c r="F16" s="10" t="s">
        <v>35</v>
      </c>
      <c r="G16" s="11">
        <v>5356</v>
      </c>
      <c r="H16" s="12">
        <v>79.014390000000006</v>
      </c>
      <c r="I16" s="13">
        <v>3.7998504176121002</v>
      </c>
      <c r="J16" s="14"/>
      <c r="K16" s="14"/>
      <c r="L16" s="10" t="s">
        <v>67</v>
      </c>
      <c r="M16" s="13">
        <v>1.5902350329911701</v>
      </c>
    </row>
    <row r="17" spans="1:13" s="1" customFormat="1" ht="18.2" customHeight="1" x14ac:dyDescent="0.2">
      <c r="A17" s="9">
        <v>9</v>
      </c>
      <c r="B17" s="167" t="s">
        <v>36</v>
      </c>
      <c r="C17" s="167" t="s">
        <v>36</v>
      </c>
      <c r="D17" s="167" t="s">
        <v>36</v>
      </c>
      <c r="E17" s="10" t="s">
        <v>37</v>
      </c>
      <c r="F17" s="10" t="s">
        <v>38</v>
      </c>
      <c r="G17" s="11">
        <v>12635</v>
      </c>
      <c r="H17" s="12">
        <v>67.211882500000002</v>
      </c>
      <c r="I17" s="13">
        <v>3.2322606019754199</v>
      </c>
      <c r="J17" s="14"/>
      <c r="K17" s="14"/>
      <c r="L17" s="10" t="s">
        <v>77</v>
      </c>
      <c r="M17" s="13">
        <v>1.29148600053462</v>
      </c>
    </row>
    <row r="18" spans="1:13" s="1" customFormat="1" ht="18.2" customHeight="1" x14ac:dyDescent="0.2">
      <c r="A18" s="9">
        <v>10</v>
      </c>
      <c r="B18" s="167" t="s">
        <v>39</v>
      </c>
      <c r="C18" s="167" t="s">
        <v>39</v>
      </c>
      <c r="D18" s="167" t="s">
        <v>39</v>
      </c>
      <c r="E18" s="10" t="s">
        <v>40</v>
      </c>
      <c r="F18" s="10" t="s">
        <v>14</v>
      </c>
      <c r="G18" s="11">
        <v>6951</v>
      </c>
      <c r="H18" s="12">
        <v>56.973871500000001</v>
      </c>
      <c r="I18" s="13">
        <v>2.73990838140057</v>
      </c>
      <c r="J18" s="14"/>
      <c r="K18" s="14"/>
      <c r="L18" s="10" t="s">
        <v>96</v>
      </c>
      <c r="M18" s="13">
        <v>0.89133966676377496</v>
      </c>
    </row>
    <row r="19" spans="1:13" s="1" customFormat="1" ht="18.2" customHeight="1" x14ac:dyDescent="0.2">
      <c r="A19" s="9">
        <v>11</v>
      </c>
      <c r="B19" s="167" t="s">
        <v>41</v>
      </c>
      <c r="C19" s="167" t="s">
        <v>41</v>
      </c>
      <c r="D19" s="167" t="s">
        <v>41</v>
      </c>
      <c r="E19" s="10" t="s">
        <v>42</v>
      </c>
      <c r="F19" s="10" t="s">
        <v>14</v>
      </c>
      <c r="G19" s="11">
        <v>10909</v>
      </c>
      <c r="H19" s="12">
        <v>53.203192999999999</v>
      </c>
      <c r="I19" s="13">
        <v>2.5585741424992001</v>
      </c>
      <c r="J19" s="14"/>
      <c r="K19" s="14"/>
      <c r="L19" s="10" t="s">
        <v>101</v>
      </c>
      <c r="M19" s="13">
        <v>0.87402327112244804</v>
      </c>
    </row>
    <row r="20" spans="1:13" s="1" customFormat="1" ht="18.2" customHeight="1" x14ac:dyDescent="0.2">
      <c r="A20" s="9">
        <v>12</v>
      </c>
      <c r="B20" s="167" t="s">
        <v>43</v>
      </c>
      <c r="C20" s="167" t="s">
        <v>43</v>
      </c>
      <c r="D20" s="167" t="s">
        <v>43</v>
      </c>
      <c r="E20" s="10" t="s">
        <v>44</v>
      </c>
      <c r="F20" s="10" t="s">
        <v>45</v>
      </c>
      <c r="G20" s="11">
        <v>7074</v>
      </c>
      <c r="H20" s="12">
        <v>52.920594000000001</v>
      </c>
      <c r="I20" s="13">
        <v>2.5449837834751401</v>
      </c>
      <c r="J20" s="14"/>
      <c r="K20" s="14"/>
      <c r="L20" s="45" t="s">
        <v>106</v>
      </c>
      <c r="M20" s="13">
        <v>0.85147435233421698</v>
      </c>
    </row>
    <row r="21" spans="1:13" s="1" customFormat="1" ht="18.2" customHeight="1" x14ac:dyDescent="0.2">
      <c r="A21" s="9">
        <v>13</v>
      </c>
      <c r="B21" s="167" t="s">
        <v>46</v>
      </c>
      <c r="C21" s="167" t="s">
        <v>46</v>
      </c>
      <c r="D21" s="167" t="s">
        <v>46</v>
      </c>
      <c r="E21" s="10" t="s">
        <v>47</v>
      </c>
      <c r="F21" s="10" t="s">
        <v>14</v>
      </c>
      <c r="G21" s="11">
        <v>20282</v>
      </c>
      <c r="H21" s="12">
        <v>52.246431999999999</v>
      </c>
      <c r="I21" s="13">
        <v>2.5125629199180302</v>
      </c>
      <c r="J21" s="14"/>
      <c r="K21" s="14"/>
      <c r="L21" s="10" t="s">
        <v>111</v>
      </c>
      <c r="M21" s="13">
        <v>0.64174431392202302</v>
      </c>
    </row>
    <row r="22" spans="1:13" s="1" customFormat="1" ht="18.2" customHeight="1" x14ac:dyDescent="0.2">
      <c r="A22" s="9">
        <v>14</v>
      </c>
      <c r="B22" s="167" t="s">
        <v>48</v>
      </c>
      <c r="C22" s="167" t="s">
        <v>48</v>
      </c>
      <c r="D22" s="167" t="s">
        <v>48</v>
      </c>
      <c r="E22" s="10" t="s">
        <v>49</v>
      </c>
      <c r="F22" s="10" t="s">
        <v>38</v>
      </c>
      <c r="G22" s="11">
        <v>870</v>
      </c>
      <c r="H22" s="12">
        <v>51.296505000000003</v>
      </c>
      <c r="I22" s="13">
        <v>2.46688034858323</v>
      </c>
      <c r="J22" s="14"/>
      <c r="K22" s="14"/>
      <c r="L22" s="10" t="s">
        <v>114</v>
      </c>
      <c r="M22" s="13">
        <v>0.63723389536829</v>
      </c>
    </row>
    <row r="23" spans="1:13" s="1" customFormat="1" ht="18.2" customHeight="1" x14ac:dyDescent="0.2">
      <c r="A23" s="9">
        <v>15</v>
      </c>
      <c r="B23" s="167" t="s">
        <v>50</v>
      </c>
      <c r="C23" s="167" t="s">
        <v>50</v>
      </c>
      <c r="D23" s="167" t="s">
        <v>50</v>
      </c>
      <c r="E23" s="10" t="s">
        <v>51</v>
      </c>
      <c r="F23" s="10" t="s">
        <v>38</v>
      </c>
      <c r="G23" s="11">
        <v>3042</v>
      </c>
      <c r="H23" s="12">
        <v>40.063139999999997</v>
      </c>
      <c r="I23" s="13">
        <v>1.9266609444159699</v>
      </c>
      <c r="J23" s="14"/>
      <c r="K23" s="14"/>
      <c r="L23" s="10" t="s">
        <v>117</v>
      </c>
      <c r="M23" s="13">
        <v>0.60241126639248199</v>
      </c>
    </row>
    <row r="24" spans="1:13" s="1" customFormat="1" ht="18.2" customHeight="1" x14ac:dyDescent="0.2">
      <c r="A24" s="9">
        <v>16</v>
      </c>
      <c r="B24" s="167" t="s">
        <v>52</v>
      </c>
      <c r="C24" s="167" t="s">
        <v>52</v>
      </c>
      <c r="D24" s="167" t="s">
        <v>52</v>
      </c>
      <c r="E24" s="10" t="s">
        <v>53</v>
      </c>
      <c r="F24" s="10" t="s">
        <v>22</v>
      </c>
      <c r="G24" s="11">
        <v>4667</v>
      </c>
      <c r="H24" s="12">
        <v>39.163130500000001</v>
      </c>
      <c r="I24" s="13">
        <v>1.8833789362345501</v>
      </c>
      <c r="J24" s="14"/>
      <c r="K24" s="14"/>
      <c r="L24" s="10" t="s">
        <v>122</v>
      </c>
      <c r="M24" s="13">
        <v>0.58005574400273496</v>
      </c>
    </row>
    <row r="25" spans="1:13" s="1" customFormat="1" ht="18.2" customHeight="1" x14ac:dyDescent="0.2">
      <c r="A25" s="9">
        <v>17</v>
      </c>
      <c r="B25" s="167" t="s">
        <v>54</v>
      </c>
      <c r="C25" s="167" t="s">
        <v>54</v>
      </c>
      <c r="D25" s="167" t="s">
        <v>54</v>
      </c>
      <c r="E25" s="10" t="s">
        <v>55</v>
      </c>
      <c r="F25" s="10" t="s">
        <v>14</v>
      </c>
      <c r="G25" s="11">
        <v>3187</v>
      </c>
      <c r="H25" s="12">
        <v>38.084650000000003</v>
      </c>
      <c r="I25" s="13">
        <v>1.8315141483356501</v>
      </c>
      <c r="J25" s="14"/>
      <c r="K25" s="14"/>
      <c r="L25" s="10" t="s">
        <v>132</v>
      </c>
      <c r="M25" s="13">
        <v>0.39559434088253398</v>
      </c>
    </row>
    <row r="26" spans="1:13" s="1" customFormat="1" ht="18.2" customHeight="1" x14ac:dyDescent="0.2">
      <c r="A26" s="9">
        <v>18</v>
      </c>
      <c r="B26" s="167" t="s">
        <v>56</v>
      </c>
      <c r="C26" s="167" t="s">
        <v>56</v>
      </c>
      <c r="D26" s="167" t="s">
        <v>56</v>
      </c>
      <c r="E26" s="10" t="s">
        <v>57</v>
      </c>
      <c r="F26" s="10" t="s">
        <v>58</v>
      </c>
      <c r="G26" s="11">
        <v>11735</v>
      </c>
      <c r="H26" s="12">
        <v>33.937620000000003</v>
      </c>
      <c r="I26" s="13">
        <v>1.6320809352544601</v>
      </c>
      <c r="J26" s="14"/>
      <c r="K26" s="14"/>
      <c r="L26" s="15" t="s">
        <v>143</v>
      </c>
      <c r="M26" s="24">
        <v>0.85954922304697501</v>
      </c>
    </row>
    <row r="27" spans="1:13" s="1" customFormat="1" ht="20.25" customHeight="1" x14ac:dyDescent="0.2">
      <c r="A27" s="9">
        <v>19</v>
      </c>
      <c r="B27" s="167" t="s">
        <v>59</v>
      </c>
      <c r="C27" s="167" t="s">
        <v>59</v>
      </c>
      <c r="D27" s="167" t="s">
        <v>59</v>
      </c>
      <c r="E27" s="10" t="s">
        <v>60</v>
      </c>
      <c r="F27" s="10" t="s">
        <v>22</v>
      </c>
      <c r="G27" s="11">
        <v>2944</v>
      </c>
      <c r="H27" s="12">
        <v>31.670079999999999</v>
      </c>
      <c r="I27" s="13">
        <v>1.5230335476083401</v>
      </c>
      <c r="J27" s="14"/>
      <c r="K27" s="14"/>
    </row>
    <row r="28" spans="1:13" s="1" customFormat="1" ht="18.2" customHeight="1" x14ac:dyDescent="0.2">
      <c r="A28" s="9">
        <v>20</v>
      </c>
      <c r="B28" s="167" t="s">
        <v>61</v>
      </c>
      <c r="C28" s="167" t="s">
        <v>61</v>
      </c>
      <c r="D28" s="167" t="s">
        <v>61</v>
      </c>
      <c r="E28" s="10" t="s">
        <v>62</v>
      </c>
      <c r="F28" s="10" t="s">
        <v>25</v>
      </c>
      <c r="G28" s="11">
        <v>3684</v>
      </c>
      <c r="H28" s="12">
        <v>28.283909999999999</v>
      </c>
      <c r="I28" s="13">
        <v>1.36019055801359</v>
      </c>
      <c r="J28" s="14"/>
      <c r="K28" s="14"/>
    </row>
    <row r="29" spans="1:13" s="1" customFormat="1" ht="18.2" customHeight="1" x14ac:dyDescent="0.2">
      <c r="A29" s="9">
        <v>21</v>
      </c>
      <c r="B29" s="167" t="s">
        <v>63</v>
      </c>
      <c r="C29" s="167" t="s">
        <v>63</v>
      </c>
      <c r="D29" s="167" t="s">
        <v>63</v>
      </c>
      <c r="E29" s="10" t="s">
        <v>64</v>
      </c>
      <c r="F29" s="10" t="s">
        <v>38</v>
      </c>
      <c r="G29" s="11">
        <v>824</v>
      </c>
      <c r="H29" s="12">
        <v>27.621303999999999</v>
      </c>
      <c r="I29" s="13">
        <v>1.3283254295754301</v>
      </c>
      <c r="J29" s="14"/>
      <c r="K29" s="14"/>
    </row>
    <row r="30" spans="1:13" s="1" customFormat="1" ht="18.2" customHeight="1" x14ac:dyDescent="0.2">
      <c r="A30" s="9">
        <v>22</v>
      </c>
      <c r="B30" s="167" t="s">
        <v>65</v>
      </c>
      <c r="C30" s="167" t="s">
        <v>65</v>
      </c>
      <c r="D30" s="167" t="s">
        <v>65</v>
      </c>
      <c r="E30" s="10" t="s">
        <v>66</v>
      </c>
      <c r="F30" s="10" t="s">
        <v>67</v>
      </c>
      <c r="G30" s="11">
        <v>8619</v>
      </c>
      <c r="H30" s="12">
        <v>27.468753</v>
      </c>
      <c r="I30" s="13">
        <v>1.3209891585359801</v>
      </c>
      <c r="J30" s="14"/>
      <c r="K30" s="14"/>
    </row>
    <row r="31" spans="1:13" s="1" customFormat="1" ht="18.2" customHeight="1" x14ac:dyDescent="0.2">
      <c r="A31" s="9">
        <v>23</v>
      </c>
      <c r="B31" s="167" t="s">
        <v>68</v>
      </c>
      <c r="C31" s="167" t="s">
        <v>68</v>
      </c>
      <c r="D31" s="167" t="s">
        <v>68</v>
      </c>
      <c r="E31" s="10" t="s">
        <v>69</v>
      </c>
      <c r="F31" s="10" t="s">
        <v>45</v>
      </c>
      <c r="G31" s="11">
        <v>825</v>
      </c>
      <c r="H31" s="12">
        <v>27.429600000000001</v>
      </c>
      <c r="I31" s="13">
        <v>1.31910626678169</v>
      </c>
      <c r="J31" s="14"/>
      <c r="K31" s="14"/>
    </row>
    <row r="32" spans="1:13" s="1" customFormat="1" ht="18.2" customHeight="1" x14ac:dyDescent="0.2">
      <c r="A32" s="9">
        <v>24</v>
      </c>
      <c r="B32" s="167" t="s">
        <v>70</v>
      </c>
      <c r="C32" s="167" t="s">
        <v>70</v>
      </c>
      <c r="D32" s="167" t="s">
        <v>70</v>
      </c>
      <c r="E32" s="10" t="s">
        <v>71</v>
      </c>
      <c r="F32" s="10" t="s">
        <v>14</v>
      </c>
      <c r="G32" s="11">
        <v>2144</v>
      </c>
      <c r="H32" s="12">
        <v>27.150544</v>
      </c>
      <c r="I32" s="13">
        <v>1.305686292798</v>
      </c>
      <c r="J32" s="14"/>
      <c r="K32" s="14"/>
    </row>
    <row r="33" spans="1:11" s="1" customFormat="1" ht="18.2" customHeight="1" x14ac:dyDescent="0.2">
      <c r="A33" s="9">
        <v>25</v>
      </c>
      <c r="B33" s="167" t="s">
        <v>72</v>
      </c>
      <c r="C33" s="167" t="s">
        <v>72</v>
      </c>
      <c r="D33" s="167" t="s">
        <v>72</v>
      </c>
      <c r="E33" s="10" t="s">
        <v>73</v>
      </c>
      <c r="F33" s="10" t="s">
        <v>74</v>
      </c>
      <c r="G33" s="11">
        <v>679</v>
      </c>
      <c r="H33" s="12">
        <v>26.917257500000002</v>
      </c>
      <c r="I33" s="13">
        <v>1.29446740210672</v>
      </c>
      <c r="J33" s="14"/>
      <c r="K33" s="14"/>
    </row>
    <row r="34" spans="1:11" s="1" customFormat="1" ht="18.2" customHeight="1" x14ac:dyDescent="0.2">
      <c r="A34" s="9">
        <v>26</v>
      </c>
      <c r="B34" s="167" t="s">
        <v>75</v>
      </c>
      <c r="C34" s="167" t="s">
        <v>75</v>
      </c>
      <c r="D34" s="167" t="s">
        <v>75</v>
      </c>
      <c r="E34" s="10" t="s">
        <v>76</v>
      </c>
      <c r="F34" s="10" t="s">
        <v>77</v>
      </c>
      <c r="G34" s="11">
        <v>8253</v>
      </c>
      <c r="H34" s="12">
        <v>26.855262</v>
      </c>
      <c r="I34" s="13">
        <v>1.29148600053462</v>
      </c>
      <c r="J34" s="14"/>
      <c r="K34" s="14"/>
    </row>
    <row r="35" spans="1:11" s="1" customFormat="1" ht="18.2" customHeight="1" x14ac:dyDescent="0.2">
      <c r="A35" s="9">
        <v>27</v>
      </c>
      <c r="B35" s="167" t="s">
        <v>78</v>
      </c>
      <c r="C35" s="167" t="s">
        <v>78</v>
      </c>
      <c r="D35" s="167" t="s">
        <v>78</v>
      </c>
      <c r="E35" s="10" t="s">
        <v>79</v>
      </c>
      <c r="F35" s="10" t="s">
        <v>80</v>
      </c>
      <c r="G35" s="11">
        <v>14354</v>
      </c>
      <c r="H35" s="12">
        <v>25.126677000000001</v>
      </c>
      <c r="I35" s="13">
        <v>1.2083572889907099</v>
      </c>
      <c r="J35" s="14"/>
      <c r="K35" s="14"/>
    </row>
    <row r="36" spans="1:11" s="1" customFormat="1" ht="18.2" customHeight="1" x14ac:dyDescent="0.2">
      <c r="A36" s="9">
        <v>28</v>
      </c>
      <c r="B36" s="167" t="s">
        <v>81</v>
      </c>
      <c r="C36" s="167" t="s">
        <v>81</v>
      </c>
      <c r="D36" s="167" t="s">
        <v>81</v>
      </c>
      <c r="E36" s="10" t="s">
        <v>82</v>
      </c>
      <c r="F36" s="10" t="s">
        <v>38</v>
      </c>
      <c r="G36" s="11">
        <v>887</v>
      </c>
      <c r="H36" s="12">
        <v>25.105647999999999</v>
      </c>
      <c r="I36" s="13">
        <v>1.2073459914987901</v>
      </c>
      <c r="J36" s="14"/>
      <c r="K36" s="14"/>
    </row>
    <row r="37" spans="1:11" s="1" customFormat="1" ht="18.2" customHeight="1" x14ac:dyDescent="0.2">
      <c r="A37" s="9">
        <v>29</v>
      </c>
      <c r="B37" s="167" t="s">
        <v>83</v>
      </c>
      <c r="C37" s="167" t="s">
        <v>83</v>
      </c>
      <c r="D37" s="167" t="s">
        <v>83</v>
      </c>
      <c r="E37" s="10" t="s">
        <v>84</v>
      </c>
      <c r="F37" s="10" t="s">
        <v>80</v>
      </c>
      <c r="G37" s="11">
        <v>16160</v>
      </c>
      <c r="H37" s="12">
        <v>24.409680000000002</v>
      </c>
      <c r="I37" s="13">
        <v>1.1738764640438</v>
      </c>
      <c r="J37" s="14"/>
      <c r="K37" s="14"/>
    </row>
    <row r="38" spans="1:11" s="1" customFormat="1" ht="18.2" customHeight="1" x14ac:dyDescent="0.2">
      <c r="A38" s="9">
        <v>30</v>
      </c>
      <c r="B38" s="167" t="s">
        <v>85</v>
      </c>
      <c r="C38" s="167" t="s">
        <v>85</v>
      </c>
      <c r="D38" s="167" t="s">
        <v>85</v>
      </c>
      <c r="E38" s="10" t="s">
        <v>86</v>
      </c>
      <c r="F38" s="10" t="s">
        <v>45</v>
      </c>
      <c r="G38" s="11">
        <v>1562</v>
      </c>
      <c r="H38" s="12">
        <v>23.714283999999999</v>
      </c>
      <c r="I38" s="13">
        <v>1.1404344444192001</v>
      </c>
      <c r="J38" s="14"/>
      <c r="K38" s="14"/>
    </row>
    <row r="39" spans="1:11" s="1" customFormat="1" ht="18.2" customHeight="1" x14ac:dyDescent="0.2">
      <c r="A39" s="9">
        <v>31</v>
      </c>
      <c r="B39" s="167" t="s">
        <v>87</v>
      </c>
      <c r="C39" s="167" t="s">
        <v>87</v>
      </c>
      <c r="D39" s="167" t="s">
        <v>87</v>
      </c>
      <c r="E39" s="10" t="s">
        <v>88</v>
      </c>
      <c r="F39" s="10" t="s">
        <v>28</v>
      </c>
      <c r="G39" s="11">
        <v>3402</v>
      </c>
      <c r="H39" s="12">
        <v>22.767885</v>
      </c>
      <c r="I39" s="13">
        <v>1.09492153676557</v>
      </c>
      <c r="J39" s="14"/>
      <c r="K39" s="14"/>
    </row>
    <row r="40" spans="1:11" s="1" customFormat="1" ht="18.2" customHeight="1" x14ac:dyDescent="0.2">
      <c r="A40" s="9">
        <v>32</v>
      </c>
      <c r="B40" s="174" t="s">
        <v>691</v>
      </c>
      <c r="C40" s="167"/>
      <c r="D40" s="167"/>
      <c r="E40" s="10" t="s">
        <v>89</v>
      </c>
      <c r="F40" s="46" t="s">
        <v>74</v>
      </c>
      <c r="G40" s="11">
        <v>2113</v>
      </c>
      <c r="H40" s="12">
        <v>20.506665000000002</v>
      </c>
      <c r="I40" s="13">
        <v>0.98617808179094202</v>
      </c>
      <c r="J40" s="14"/>
      <c r="K40" s="14"/>
    </row>
    <row r="41" spans="1:11" s="1" customFormat="1" ht="18.2" customHeight="1" x14ac:dyDescent="0.2">
      <c r="A41" s="9">
        <v>33</v>
      </c>
      <c r="B41" s="167" t="s">
        <v>90</v>
      </c>
      <c r="C41" s="167" t="s">
        <v>90</v>
      </c>
      <c r="D41" s="167" t="s">
        <v>90</v>
      </c>
      <c r="E41" s="10" t="s">
        <v>91</v>
      </c>
      <c r="F41" s="10" t="s">
        <v>25</v>
      </c>
      <c r="G41" s="11">
        <v>4196</v>
      </c>
      <c r="H41" s="12">
        <v>19.486224</v>
      </c>
      <c r="I41" s="13">
        <v>0.93710444900078205</v>
      </c>
      <c r="J41" s="14"/>
      <c r="K41" s="14"/>
    </row>
    <row r="42" spans="1:11" s="1" customFormat="1" ht="18.2" customHeight="1" x14ac:dyDescent="0.2">
      <c r="A42" s="9">
        <v>34</v>
      </c>
      <c r="B42" s="167" t="s">
        <v>92</v>
      </c>
      <c r="C42" s="167" t="s">
        <v>92</v>
      </c>
      <c r="D42" s="167" t="s">
        <v>92</v>
      </c>
      <c r="E42" s="10" t="s">
        <v>93</v>
      </c>
      <c r="F42" s="10" t="s">
        <v>45</v>
      </c>
      <c r="G42" s="11">
        <v>3307</v>
      </c>
      <c r="H42" s="12">
        <v>19.139262500000001</v>
      </c>
      <c r="I42" s="13">
        <v>0.92041885792464595</v>
      </c>
      <c r="J42" s="14"/>
      <c r="K42" s="14"/>
    </row>
    <row r="43" spans="1:11" s="1" customFormat="1" ht="18.2" customHeight="1" x14ac:dyDescent="0.2">
      <c r="A43" s="9">
        <v>35</v>
      </c>
      <c r="B43" s="167" t="s">
        <v>94</v>
      </c>
      <c r="C43" s="167" t="s">
        <v>94</v>
      </c>
      <c r="D43" s="167" t="s">
        <v>94</v>
      </c>
      <c r="E43" s="10" t="s">
        <v>95</v>
      </c>
      <c r="F43" s="10" t="s">
        <v>96</v>
      </c>
      <c r="G43" s="11">
        <v>3575</v>
      </c>
      <c r="H43" s="12">
        <v>18.534587500000001</v>
      </c>
      <c r="I43" s="13">
        <v>0.89133966676377496</v>
      </c>
      <c r="J43" s="14"/>
      <c r="K43" s="14"/>
    </row>
    <row r="44" spans="1:11" s="1" customFormat="1" ht="18.2" customHeight="1" x14ac:dyDescent="0.2">
      <c r="A44" s="9">
        <v>36</v>
      </c>
      <c r="B44" s="167" t="s">
        <v>97</v>
      </c>
      <c r="C44" s="167" t="s">
        <v>97</v>
      </c>
      <c r="D44" s="167" t="s">
        <v>97</v>
      </c>
      <c r="E44" s="10" t="s">
        <v>98</v>
      </c>
      <c r="F44" s="10" t="s">
        <v>38</v>
      </c>
      <c r="G44" s="11">
        <v>77</v>
      </c>
      <c r="H44" s="12">
        <v>18.4930515</v>
      </c>
      <c r="I44" s="13">
        <v>0.88934217507971702</v>
      </c>
      <c r="J44" s="14"/>
      <c r="K44" s="14"/>
    </row>
    <row r="45" spans="1:11" s="1" customFormat="1" ht="18.2" customHeight="1" x14ac:dyDescent="0.2">
      <c r="A45" s="9">
        <v>37</v>
      </c>
      <c r="B45" s="167" t="s">
        <v>99</v>
      </c>
      <c r="C45" s="167" t="s">
        <v>99</v>
      </c>
      <c r="D45" s="167" t="s">
        <v>99</v>
      </c>
      <c r="E45" s="10" t="s">
        <v>100</v>
      </c>
      <c r="F45" s="10" t="s">
        <v>101</v>
      </c>
      <c r="G45" s="11">
        <v>5953</v>
      </c>
      <c r="H45" s="12">
        <v>18.174509</v>
      </c>
      <c r="I45" s="13">
        <v>0.87402327112244804</v>
      </c>
      <c r="J45" s="14"/>
      <c r="K45" s="14"/>
    </row>
    <row r="46" spans="1:11" s="1" customFormat="1" ht="18.2" customHeight="1" x14ac:dyDescent="0.2">
      <c r="A46" s="9">
        <v>38</v>
      </c>
      <c r="B46" s="167" t="s">
        <v>102</v>
      </c>
      <c r="C46" s="167" t="s">
        <v>102</v>
      </c>
      <c r="D46" s="167" t="s">
        <v>102</v>
      </c>
      <c r="E46" s="10" t="s">
        <v>103</v>
      </c>
      <c r="F46" s="10" t="s">
        <v>25</v>
      </c>
      <c r="G46" s="11">
        <v>4058</v>
      </c>
      <c r="H46" s="12">
        <v>17.843025999999998</v>
      </c>
      <c r="I46" s="13">
        <v>0.85808205059310805</v>
      </c>
      <c r="J46" s="14"/>
      <c r="K46" s="14"/>
    </row>
    <row r="47" spans="1:11" s="1" customFormat="1" ht="18.2" customHeight="1" x14ac:dyDescent="0.2">
      <c r="A47" s="9">
        <v>39</v>
      </c>
      <c r="B47" s="167" t="s">
        <v>104</v>
      </c>
      <c r="C47" s="167" t="s">
        <v>104</v>
      </c>
      <c r="D47" s="167" t="s">
        <v>104</v>
      </c>
      <c r="E47" s="10" t="s">
        <v>105</v>
      </c>
      <c r="F47" s="10" t="s">
        <v>106</v>
      </c>
      <c r="G47" s="11">
        <v>4375</v>
      </c>
      <c r="H47" s="12">
        <v>17.705625000000001</v>
      </c>
      <c r="I47" s="13">
        <v>0.85147435233421698</v>
      </c>
      <c r="J47" s="14"/>
      <c r="K47" s="14"/>
    </row>
    <row r="48" spans="1:11" s="1" customFormat="1" ht="18.2" customHeight="1" x14ac:dyDescent="0.2">
      <c r="A48" s="9">
        <v>40</v>
      </c>
      <c r="B48" s="167" t="s">
        <v>107</v>
      </c>
      <c r="C48" s="167" t="s">
        <v>107</v>
      </c>
      <c r="D48" s="167" t="s">
        <v>107</v>
      </c>
      <c r="E48" s="10" t="s">
        <v>108</v>
      </c>
      <c r="F48" s="10" t="s">
        <v>45</v>
      </c>
      <c r="G48" s="11">
        <v>1759</v>
      </c>
      <c r="H48" s="12">
        <v>14.389499499999999</v>
      </c>
      <c r="I48" s="13">
        <v>0.69199984565221695</v>
      </c>
      <c r="J48" s="14"/>
      <c r="K48" s="14"/>
    </row>
    <row r="49" spans="1:11" s="1" customFormat="1" ht="18.2" customHeight="1" x14ac:dyDescent="0.2">
      <c r="A49" s="9">
        <v>41</v>
      </c>
      <c r="B49" s="167" t="s">
        <v>109</v>
      </c>
      <c r="C49" s="167" t="s">
        <v>109</v>
      </c>
      <c r="D49" s="167" t="s">
        <v>109</v>
      </c>
      <c r="E49" s="10" t="s">
        <v>110</v>
      </c>
      <c r="F49" s="10" t="s">
        <v>111</v>
      </c>
      <c r="G49" s="11">
        <v>61</v>
      </c>
      <c r="H49" s="12">
        <v>13.344481999999999</v>
      </c>
      <c r="I49" s="13">
        <v>0.64174431392202302</v>
      </c>
      <c r="J49" s="14"/>
      <c r="K49" s="14"/>
    </row>
    <row r="50" spans="1:11" s="1" customFormat="1" ht="18.2" customHeight="1" x14ac:dyDescent="0.2">
      <c r="A50" s="9">
        <v>42</v>
      </c>
      <c r="B50" s="167" t="s">
        <v>112</v>
      </c>
      <c r="C50" s="167" t="s">
        <v>112</v>
      </c>
      <c r="D50" s="167" t="s">
        <v>112</v>
      </c>
      <c r="E50" s="10" t="s">
        <v>113</v>
      </c>
      <c r="F50" s="10" t="s">
        <v>114</v>
      </c>
      <c r="G50" s="11">
        <v>3068</v>
      </c>
      <c r="H50" s="12">
        <v>13.250692000000001</v>
      </c>
      <c r="I50" s="13">
        <v>0.63723389536829</v>
      </c>
      <c r="J50" s="14"/>
      <c r="K50" s="14"/>
    </row>
    <row r="51" spans="1:11" s="1" customFormat="1" ht="18.2" customHeight="1" x14ac:dyDescent="0.2">
      <c r="A51" s="9">
        <v>43</v>
      </c>
      <c r="B51" s="167" t="s">
        <v>115</v>
      </c>
      <c r="C51" s="167" t="s">
        <v>115</v>
      </c>
      <c r="D51" s="167" t="s">
        <v>115</v>
      </c>
      <c r="E51" s="10" t="s">
        <v>116</v>
      </c>
      <c r="F51" s="10" t="s">
        <v>117</v>
      </c>
      <c r="G51" s="11">
        <v>8365</v>
      </c>
      <c r="H51" s="12">
        <v>12.5265875</v>
      </c>
      <c r="I51" s="13">
        <v>0.60241126639248199</v>
      </c>
      <c r="J51" s="14"/>
      <c r="K51" s="14"/>
    </row>
    <row r="52" spans="1:11" s="1" customFormat="1" ht="18.2" customHeight="1" x14ac:dyDescent="0.2">
      <c r="A52" s="9">
        <v>44</v>
      </c>
      <c r="B52" s="167" t="s">
        <v>118</v>
      </c>
      <c r="C52" s="167" t="s">
        <v>118</v>
      </c>
      <c r="D52" s="167" t="s">
        <v>118</v>
      </c>
      <c r="E52" s="10" t="s">
        <v>119</v>
      </c>
      <c r="F52" s="10" t="s">
        <v>74</v>
      </c>
      <c r="G52" s="11">
        <v>5071</v>
      </c>
      <c r="H52" s="12">
        <v>12.180542000000001</v>
      </c>
      <c r="I52" s="13">
        <v>0.58576972631746804</v>
      </c>
      <c r="J52" s="14"/>
      <c r="K52" s="14"/>
    </row>
    <row r="53" spans="1:11" s="1" customFormat="1" ht="18.2" customHeight="1" x14ac:dyDescent="0.2">
      <c r="A53" s="9">
        <v>45</v>
      </c>
      <c r="B53" s="167" t="s">
        <v>120</v>
      </c>
      <c r="C53" s="167" t="s">
        <v>120</v>
      </c>
      <c r="D53" s="167" t="s">
        <v>120</v>
      </c>
      <c r="E53" s="10" t="s">
        <v>121</v>
      </c>
      <c r="F53" s="10" t="s">
        <v>122</v>
      </c>
      <c r="G53" s="11">
        <v>3471</v>
      </c>
      <c r="H53" s="12">
        <v>12.061724999999999</v>
      </c>
      <c r="I53" s="13">
        <v>0.58005574400273496</v>
      </c>
      <c r="J53" s="14"/>
      <c r="K53" s="14"/>
    </row>
    <row r="54" spans="1:11" s="1" customFormat="1" ht="18.2" customHeight="1" x14ac:dyDescent="0.2">
      <c r="A54" s="9">
        <v>46</v>
      </c>
      <c r="B54" s="167" t="s">
        <v>36</v>
      </c>
      <c r="C54" s="167" t="s">
        <v>36</v>
      </c>
      <c r="D54" s="167" t="s">
        <v>36</v>
      </c>
      <c r="E54" s="10" t="s">
        <v>123</v>
      </c>
      <c r="F54" s="10" t="s">
        <v>38</v>
      </c>
      <c r="G54" s="11">
        <v>3287</v>
      </c>
      <c r="H54" s="12">
        <v>11.3680895</v>
      </c>
      <c r="I54" s="13">
        <v>0.54669838790157999</v>
      </c>
      <c r="J54" s="14"/>
      <c r="K54" s="14"/>
    </row>
    <row r="55" spans="1:11" s="1" customFormat="1" ht="18.2" customHeight="1" x14ac:dyDescent="0.2">
      <c r="A55" s="9">
        <v>47</v>
      </c>
      <c r="B55" s="167" t="s">
        <v>124</v>
      </c>
      <c r="C55" s="167" t="s">
        <v>124</v>
      </c>
      <c r="D55" s="167" t="s">
        <v>124</v>
      </c>
      <c r="E55" s="10" t="s">
        <v>125</v>
      </c>
      <c r="F55" s="10" t="s">
        <v>14</v>
      </c>
      <c r="G55" s="11">
        <v>6174</v>
      </c>
      <c r="H55" s="12">
        <v>9.6098309999999998</v>
      </c>
      <c r="I55" s="13">
        <v>0.46214265956532302</v>
      </c>
      <c r="J55" s="14"/>
      <c r="K55" s="14"/>
    </row>
    <row r="56" spans="1:11" s="1" customFormat="1" ht="18.2" customHeight="1" x14ac:dyDescent="0.2">
      <c r="A56" s="9">
        <v>48</v>
      </c>
      <c r="B56" s="167" t="s">
        <v>126</v>
      </c>
      <c r="C56" s="167" t="s">
        <v>126</v>
      </c>
      <c r="D56" s="167" t="s">
        <v>126</v>
      </c>
      <c r="E56" s="10" t="s">
        <v>127</v>
      </c>
      <c r="F56" s="10" t="s">
        <v>74</v>
      </c>
      <c r="G56" s="11">
        <v>616</v>
      </c>
      <c r="H56" s="12">
        <v>9.3493399999999998</v>
      </c>
      <c r="I56" s="13">
        <v>0.449615487804152</v>
      </c>
      <c r="J56" s="14"/>
      <c r="K56" s="14"/>
    </row>
    <row r="57" spans="1:11" s="1" customFormat="1" ht="18.2" customHeight="1" x14ac:dyDescent="0.2">
      <c r="A57" s="9">
        <v>49</v>
      </c>
      <c r="B57" s="167" t="s">
        <v>128</v>
      </c>
      <c r="C57" s="167" t="s">
        <v>128</v>
      </c>
      <c r="D57" s="167" t="s">
        <v>128</v>
      </c>
      <c r="E57" s="10" t="s">
        <v>129</v>
      </c>
      <c r="F57" s="10" t="s">
        <v>80</v>
      </c>
      <c r="G57" s="11">
        <v>11836</v>
      </c>
      <c r="H57" s="12">
        <v>9.2439160000000005</v>
      </c>
      <c r="I57" s="13">
        <v>0.44454558306368203</v>
      </c>
      <c r="J57" s="14"/>
      <c r="K57" s="14"/>
    </row>
    <row r="58" spans="1:11" s="1" customFormat="1" ht="18.2" customHeight="1" x14ac:dyDescent="0.2">
      <c r="A58" s="9">
        <v>50</v>
      </c>
      <c r="B58" s="167" t="s">
        <v>130</v>
      </c>
      <c r="C58" s="167" t="s">
        <v>130</v>
      </c>
      <c r="D58" s="167" t="s">
        <v>130</v>
      </c>
      <c r="E58" s="10" t="s">
        <v>131</v>
      </c>
      <c r="F58" s="10" t="s">
        <v>132</v>
      </c>
      <c r="G58" s="11">
        <v>5918</v>
      </c>
      <c r="H58" s="12">
        <v>8.2260200000000001</v>
      </c>
      <c r="I58" s="13">
        <v>0.39559434088253398</v>
      </c>
      <c r="J58" s="14"/>
      <c r="K58" s="14"/>
    </row>
    <row r="59" spans="1:11" s="1" customFormat="1" ht="18.2" customHeight="1" x14ac:dyDescent="0.2">
      <c r="A59" s="9">
        <v>51</v>
      </c>
      <c r="B59" s="167" t="s">
        <v>133</v>
      </c>
      <c r="C59" s="167" t="s">
        <v>133</v>
      </c>
      <c r="D59" s="167" t="s">
        <v>133</v>
      </c>
      <c r="E59" s="10" t="s">
        <v>134</v>
      </c>
      <c r="F59" s="10" t="s">
        <v>67</v>
      </c>
      <c r="G59" s="11">
        <v>7290</v>
      </c>
      <c r="H59" s="12">
        <v>5.5987200000000001</v>
      </c>
      <c r="I59" s="13">
        <v>0.269245874455187</v>
      </c>
      <c r="J59" s="14"/>
      <c r="K59" s="14"/>
    </row>
    <row r="60" spans="1:11" s="1" customFormat="1" ht="18.2" customHeight="1" x14ac:dyDescent="0.2">
      <c r="A60" s="15"/>
      <c r="B60" s="220" t="s">
        <v>135</v>
      </c>
      <c r="C60" s="220" t="s">
        <v>135</v>
      </c>
      <c r="D60" s="220" t="s">
        <v>135</v>
      </c>
      <c r="E60" s="16"/>
      <c r="F60" s="16"/>
      <c r="G60" s="17"/>
      <c r="H60" s="18">
        <v>2061.5343714999999</v>
      </c>
      <c r="I60" s="19">
        <v>99.140450776953045</v>
      </c>
      <c r="J60" s="20" t="s">
        <v>15</v>
      </c>
      <c r="K60" s="20"/>
    </row>
    <row r="61" spans="1:11" s="1" customFormat="1" ht="18.2" customHeight="1" x14ac:dyDescent="0.2">
      <c r="A61" s="8"/>
      <c r="B61" s="219"/>
      <c r="C61" s="219"/>
      <c r="D61" s="219"/>
      <c r="E61" s="8"/>
      <c r="F61" s="8"/>
      <c r="G61" s="8"/>
      <c r="H61" s="8"/>
      <c r="I61" s="8"/>
      <c r="J61" s="7"/>
      <c r="K61" s="7"/>
    </row>
    <row r="62" spans="1:11" s="1" customFormat="1" ht="18.2" customHeight="1" x14ac:dyDescent="0.2">
      <c r="A62" s="8"/>
      <c r="B62" s="166"/>
      <c r="C62" s="166"/>
      <c r="D62" s="166"/>
      <c r="E62" s="8"/>
      <c r="F62" s="8"/>
      <c r="G62" s="8"/>
      <c r="H62" s="8"/>
      <c r="I62" s="8"/>
      <c r="J62" s="7"/>
      <c r="K62" s="7"/>
    </row>
    <row r="63" spans="1:11" s="1" customFormat="1" ht="18.2" customHeight="1" x14ac:dyDescent="0.2">
      <c r="A63" s="8"/>
      <c r="B63" s="166"/>
      <c r="C63" s="166"/>
      <c r="D63" s="166"/>
      <c r="E63" s="8"/>
      <c r="F63" s="8"/>
      <c r="G63" s="8"/>
      <c r="H63" s="8"/>
      <c r="I63" s="8"/>
      <c r="J63" s="7"/>
      <c r="K63" s="7"/>
    </row>
    <row r="64" spans="1:11" s="1" customFormat="1" ht="18.2" customHeight="1" x14ac:dyDescent="0.2">
      <c r="A64" s="21">
        <v>52</v>
      </c>
      <c r="B64" s="169" t="s">
        <v>136</v>
      </c>
      <c r="C64" s="169" t="s">
        <v>136</v>
      </c>
      <c r="D64" s="169" t="s">
        <v>136</v>
      </c>
      <c r="E64" s="10"/>
      <c r="F64" s="10"/>
      <c r="G64" s="11"/>
      <c r="H64" s="12">
        <v>9.9933086000000007</v>
      </c>
      <c r="I64" s="13">
        <v>0.48058433225943498</v>
      </c>
      <c r="J64" s="14"/>
      <c r="K64" s="14" t="s">
        <v>137</v>
      </c>
    </row>
    <row r="65" spans="1:11" s="1" customFormat="1" ht="18.2" customHeight="1" x14ac:dyDescent="0.2">
      <c r="A65" s="15"/>
      <c r="B65" s="220" t="s">
        <v>135</v>
      </c>
      <c r="C65" s="220" t="s">
        <v>135</v>
      </c>
      <c r="D65" s="220" t="s">
        <v>135</v>
      </c>
      <c r="E65" s="16"/>
      <c r="F65" s="16"/>
      <c r="G65" s="17"/>
      <c r="H65" s="18">
        <v>9.9933086000000007</v>
      </c>
      <c r="I65" s="19">
        <v>0.48058433225943498</v>
      </c>
      <c r="J65" s="20"/>
      <c r="K65" s="20"/>
    </row>
    <row r="66" spans="1:11" s="1" customFormat="1" ht="18.2" customHeight="1" x14ac:dyDescent="0.2">
      <c r="A66" s="15"/>
      <c r="B66" s="170"/>
      <c r="C66" s="170"/>
      <c r="D66" s="170"/>
      <c r="E66" s="15"/>
      <c r="F66" s="15"/>
      <c r="G66" s="22"/>
      <c r="H66" s="15"/>
      <c r="I66" s="15"/>
      <c r="J66" s="20"/>
      <c r="K66" s="20"/>
    </row>
    <row r="67" spans="1:11" s="1" customFormat="1" ht="18.2" customHeight="1" x14ac:dyDescent="0.2">
      <c r="A67" s="15"/>
      <c r="B67" s="170" t="s">
        <v>138</v>
      </c>
      <c r="C67" s="170" t="s">
        <v>138</v>
      </c>
      <c r="D67" s="170" t="s">
        <v>138</v>
      </c>
      <c r="E67" s="15"/>
      <c r="F67" s="15"/>
      <c r="G67" s="22"/>
      <c r="H67" s="15"/>
      <c r="I67" s="15"/>
      <c r="J67" s="20"/>
      <c r="K67" s="20"/>
    </row>
    <row r="68" spans="1:11" s="1" customFormat="1" ht="18.2" customHeight="1" x14ac:dyDescent="0.2">
      <c r="A68" s="15"/>
      <c r="B68" s="170" t="s">
        <v>139</v>
      </c>
      <c r="C68" s="170" t="s">
        <v>139</v>
      </c>
      <c r="D68" s="170" t="s">
        <v>139</v>
      </c>
      <c r="E68" s="15"/>
      <c r="F68" s="15"/>
      <c r="G68" s="22"/>
      <c r="H68" s="23">
        <v>7.8802259000003696</v>
      </c>
      <c r="I68" s="24">
        <v>0.37896489078753998</v>
      </c>
      <c r="J68" s="20"/>
      <c r="K68" s="20"/>
    </row>
    <row r="69" spans="1:11" s="1" customFormat="1" ht="18.2" customHeight="1" x14ac:dyDescent="0.2">
      <c r="A69" s="15"/>
      <c r="B69" s="168" t="s">
        <v>135</v>
      </c>
      <c r="C69" s="168" t="s">
        <v>135</v>
      </c>
      <c r="D69" s="168" t="s">
        <v>135</v>
      </c>
      <c r="E69" s="16"/>
      <c r="F69" s="16"/>
      <c r="G69" s="17"/>
      <c r="H69" s="18">
        <v>7.8802259000003696</v>
      </c>
      <c r="I69" s="19">
        <v>0.37896489078753998</v>
      </c>
      <c r="J69" s="20"/>
      <c r="K69" s="20"/>
    </row>
    <row r="70" spans="1:11" s="1" customFormat="1" ht="18.2" customHeight="1" x14ac:dyDescent="0.2">
      <c r="A70" s="15"/>
      <c r="B70" s="171" t="s">
        <v>140</v>
      </c>
      <c r="C70" s="171" t="s">
        <v>140</v>
      </c>
      <c r="D70" s="171" t="s">
        <v>140</v>
      </c>
      <c r="E70" s="25"/>
      <c r="F70" s="25"/>
      <c r="G70" s="26"/>
      <c r="H70" s="27">
        <v>2079.4079059999999</v>
      </c>
      <c r="I70" s="28">
        <v>100</v>
      </c>
      <c r="J70" s="20"/>
      <c r="K70" s="20"/>
    </row>
    <row r="71" spans="1:11" s="1" customFormat="1" ht="38.450000000000003" customHeight="1" x14ac:dyDescent="0.2"/>
    <row r="72" spans="1:11" s="1" customFormat="1" ht="18.2" customHeight="1" x14ac:dyDescent="0.2">
      <c r="B72" s="30" t="s">
        <v>144</v>
      </c>
      <c r="C72" s="30"/>
    </row>
    <row r="73" spans="1:11" s="1" customFormat="1" ht="18.2" customHeight="1" x14ac:dyDescent="0.2">
      <c r="B73" s="31" t="s">
        <v>145</v>
      </c>
      <c r="C73" s="32">
        <v>1.4994550000000001E-2</v>
      </c>
      <c r="H73" s="47"/>
    </row>
    <row r="74" spans="1:11" s="1" customFormat="1" ht="38.450000000000003" customHeight="1" x14ac:dyDescent="0.2"/>
    <row r="75" spans="1:11" s="1" customFormat="1" ht="18.2" customHeight="1" x14ac:dyDescent="0.2">
      <c r="B75" s="172" t="s">
        <v>146</v>
      </c>
      <c r="C75" s="172" t="s">
        <v>146</v>
      </c>
      <c r="D75" s="33" t="s">
        <v>147</v>
      </c>
      <c r="E75" s="34">
        <v>83.186700000000002</v>
      </c>
    </row>
    <row r="76" spans="1:11" s="1" customFormat="1" ht="18.2" customHeight="1" x14ac:dyDescent="0.2">
      <c r="B76" s="173"/>
      <c r="C76" s="173"/>
      <c r="D76" s="35"/>
      <c r="E76" s="36"/>
    </row>
    <row r="77" spans="1:11" s="1" customFormat="1" ht="18.2" customHeight="1" x14ac:dyDescent="0.2">
      <c r="B77" s="173" t="s">
        <v>148</v>
      </c>
      <c r="C77" s="173" t="s">
        <v>148</v>
      </c>
      <c r="D77" s="35"/>
      <c r="E77" s="37">
        <v>21.234680935</v>
      </c>
    </row>
    <row r="78" spans="1:11" s="1" customFormat="1" ht="18.2" customHeight="1" x14ac:dyDescent="0.2">
      <c r="B78" s="173"/>
      <c r="C78" s="173"/>
      <c r="D78" s="35"/>
      <c r="E78" s="36"/>
    </row>
    <row r="79" spans="1:11" s="1" customFormat="1" ht="18.2" customHeight="1" x14ac:dyDescent="0.2">
      <c r="B79" s="173" t="s">
        <v>149</v>
      </c>
      <c r="C79" s="173" t="s">
        <v>149</v>
      </c>
      <c r="D79" s="35"/>
      <c r="E79" s="161">
        <v>20.794079060000001</v>
      </c>
    </row>
    <row r="80" spans="1:11" s="1" customFormat="1" ht="18.2" customHeight="1" x14ac:dyDescent="0.2">
      <c r="B80" s="173"/>
      <c r="C80" s="173"/>
      <c r="D80" s="35"/>
      <c r="E80" s="36"/>
    </row>
    <row r="81" spans="2:5" s="1" customFormat="1" ht="18.2" customHeight="1" x14ac:dyDescent="0.2">
      <c r="B81" s="173" t="s">
        <v>150</v>
      </c>
      <c r="C81" s="173" t="s">
        <v>150</v>
      </c>
      <c r="D81" s="35"/>
      <c r="E81" s="39">
        <v>3.4000000000000002E-2</v>
      </c>
    </row>
    <row r="82" spans="2:5" s="1" customFormat="1" ht="28.7" customHeight="1" x14ac:dyDescent="0.2"/>
  </sheetData>
  <sortState ref="L5:M25">
    <sortCondition descending="1" ref="M5"/>
  </sortState>
  <mergeCells count="77">
    <mergeCell ref="B80:C80"/>
    <mergeCell ref="B81:C81"/>
    <mergeCell ref="B75:C75"/>
    <mergeCell ref="B76:C76"/>
    <mergeCell ref="B77:C77"/>
    <mergeCell ref="B78:C78"/>
    <mergeCell ref="B79:C79"/>
    <mergeCell ref="B66:D66"/>
    <mergeCell ref="B67:D67"/>
    <mergeCell ref="B68:D68"/>
    <mergeCell ref="B69:D69"/>
    <mergeCell ref="B70:D70"/>
    <mergeCell ref="B61:D61"/>
    <mergeCell ref="B62:D62"/>
    <mergeCell ref="B63:D63"/>
    <mergeCell ref="B64:D64"/>
    <mergeCell ref="B65:D65"/>
    <mergeCell ref="B56:D56"/>
    <mergeCell ref="B57:D57"/>
    <mergeCell ref="B58:D58"/>
    <mergeCell ref="B59:D59"/>
    <mergeCell ref="B60:D60"/>
    <mergeCell ref="B51:D51"/>
    <mergeCell ref="B52:D52"/>
    <mergeCell ref="B53:D53"/>
    <mergeCell ref="B54:D54"/>
    <mergeCell ref="B55:D55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I1"/>
    <mergeCell ref="B2:D2"/>
    <mergeCell ref="B3:D3"/>
    <mergeCell ref="B4:D4"/>
    <mergeCell ref="B5:D5"/>
  </mergeCells>
  <pageMargins left="0.7" right="0.7" top="0.75" bottom="0.75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39.7109375" customWidth="1"/>
    <col min="7" max="7" width="16" customWidth="1"/>
    <col min="8" max="8" width="24.7109375" customWidth="1"/>
    <col min="9" max="9" width="15.5703125" customWidth="1"/>
    <col min="10" max="11" width="14.7109375" customWidth="1"/>
    <col min="12" max="12" width="39.7109375" customWidth="1"/>
    <col min="13" max="13" width="14.7109375" customWidth="1"/>
    <col min="14" max="14" width="4.7109375" customWidth="1"/>
  </cols>
  <sheetData>
    <row r="1" spans="1:14" s="1" customFormat="1" ht="21.95" customHeight="1" x14ac:dyDescent="0.25">
      <c r="A1" s="2"/>
      <c r="B1" s="163" t="s">
        <v>151</v>
      </c>
      <c r="C1" s="163" t="s">
        <v>151</v>
      </c>
      <c r="D1" s="163" t="s">
        <v>151</v>
      </c>
      <c r="E1" s="163" t="s">
        <v>151</v>
      </c>
      <c r="F1" s="163" t="s">
        <v>151</v>
      </c>
      <c r="G1" s="163" t="s">
        <v>151</v>
      </c>
      <c r="H1" s="163" t="s">
        <v>151</v>
      </c>
      <c r="I1" s="163" t="s">
        <v>151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219"/>
      <c r="C5" s="219"/>
      <c r="D5" s="219"/>
      <c r="E5" s="8"/>
      <c r="F5" s="8"/>
      <c r="G5" s="8"/>
      <c r="H5" s="8"/>
      <c r="I5" s="8"/>
      <c r="J5" s="7"/>
      <c r="K5" s="7"/>
      <c r="L5" s="10" t="s">
        <v>45</v>
      </c>
      <c r="M5" s="13">
        <v>12.797175605663993</v>
      </c>
      <c r="N5" s="49"/>
    </row>
    <row r="6" spans="1:14" s="1" customFormat="1" ht="18.2" customHeight="1" x14ac:dyDescent="0.2">
      <c r="A6" s="8"/>
      <c r="B6" s="219"/>
      <c r="C6" s="219"/>
      <c r="D6" s="219"/>
      <c r="E6" s="8"/>
      <c r="F6" s="8"/>
      <c r="G6" s="8"/>
      <c r="H6" s="8"/>
      <c r="I6" s="8"/>
      <c r="J6" s="7"/>
      <c r="K6" s="7"/>
      <c r="L6" s="10" t="s">
        <v>19</v>
      </c>
      <c r="M6" s="13">
        <v>9.8329294148509305</v>
      </c>
    </row>
    <row r="7" spans="1:14" s="1" customFormat="1" ht="18.2" customHeight="1" x14ac:dyDescent="0.2">
      <c r="A7" s="8"/>
      <c r="B7" s="166" t="s">
        <v>10</v>
      </c>
      <c r="C7" s="166" t="s">
        <v>10</v>
      </c>
      <c r="D7" s="166" t="s">
        <v>10</v>
      </c>
      <c r="E7" s="8"/>
      <c r="F7" s="8"/>
      <c r="G7" s="8"/>
      <c r="H7" s="8"/>
      <c r="I7" s="8"/>
      <c r="J7" s="7"/>
      <c r="K7" s="7"/>
      <c r="L7" s="10" t="s">
        <v>22</v>
      </c>
      <c r="M7" s="13">
        <v>7.6247436828512596</v>
      </c>
      <c r="N7" s="48"/>
    </row>
    <row r="8" spans="1:14" s="1" customFormat="1" ht="18.2" customHeight="1" x14ac:dyDescent="0.2">
      <c r="A8" s="8"/>
      <c r="B8" s="166" t="s">
        <v>11</v>
      </c>
      <c r="C8" s="166" t="s">
        <v>11</v>
      </c>
      <c r="D8" s="166" t="s">
        <v>11</v>
      </c>
      <c r="E8" s="8"/>
      <c r="F8" s="8"/>
      <c r="G8" s="8"/>
      <c r="H8" s="8"/>
      <c r="I8" s="8"/>
      <c r="J8" s="7"/>
      <c r="K8" s="7"/>
      <c r="L8" s="10" t="s">
        <v>14</v>
      </c>
      <c r="M8" s="13">
        <v>6.4184014287321398</v>
      </c>
    </row>
    <row r="9" spans="1:14" s="1" customFormat="1" ht="18.2" customHeight="1" x14ac:dyDescent="0.2">
      <c r="A9" s="9">
        <v>1</v>
      </c>
      <c r="B9" s="167" t="s">
        <v>152</v>
      </c>
      <c r="C9" s="167" t="s">
        <v>152</v>
      </c>
      <c r="D9" s="167" t="s">
        <v>152</v>
      </c>
      <c r="E9" s="10" t="s">
        <v>153</v>
      </c>
      <c r="F9" s="10" t="s">
        <v>45</v>
      </c>
      <c r="G9" s="11">
        <v>3707</v>
      </c>
      <c r="H9" s="40">
        <v>67.193082000000004</v>
      </c>
      <c r="I9" s="13">
        <v>2.48987139059393</v>
      </c>
      <c r="J9" s="14" t="s">
        <v>15</v>
      </c>
      <c r="K9" s="14" t="s">
        <v>16</v>
      </c>
      <c r="L9" s="10" t="s">
        <v>111</v>
      </c>
      <c r="M9" s="13">
        <v>6.3387056500393699</v>
      </c>
    </row>
    <row r="10" spans="1:14" s="1" customFormat="1" ht="18.2" customHeight="1" x14ac:dyDescent="0.2">
      <c r="A10" s="9">
        <v>2</v>
      </c>
      <c r="B10" s="167" t="s">
        <v>154</v>
      </c>
      <c r="C10" s="167" t="s">
        <v>154</v>
      </c>
      <c r="D10" s="167" t="s">
        <v>154</v>
      </c>
      <c r="E10" s="10" t="s">
        <v>155</v>
      </c>
      <c r="F10" s="10" t="s">
        <v>58</v>
      </c>
      <c r="G10" s="11">
        <v>25711</v>
      </c>
      <c r="H10" s="40">
        <v>58.235415000000003</v>
      </c>
      <c r="I10" s="13">
        <v>2.1579408089640002</v>
      </c>
      <c r="J10" s="14"/>
      <c r="K10" s="14"/>
      <c r="L10" s="10" t="s">
        <v>132</v>
      </c>
      <c r="M10" s="13">
        <v>6.0606761622608998</v>
      </c>
    </row>
    <row r="11" spans="1:14" s="1" customFormat="1" ht="18.2" customHeight="1" x14ac:dyDescent="0.2">
      <c r="A11" s="9">
        <v>3</v>
      </c>
      <c r="B11" s="167" t="s">
        <v>156</v>
      </c>
      <c r="C11" s="167" t="s">
        <v>156</v>
      </c>
      <c r="D11" s="167" t="s">
        <v>156</v>
      </c>
      <c r="E11" s="10" t="s">
        <v>157</v>
      </c>
      <c r="F11" s="10" t="s">
        <v>111</v>
      </c>
      <c r="G11" s="11">
        <v>112</v>
      </c>
      <c r="H11" s="40">
        <v>53.714024000000002</v>
      </c>
      <c r="I11" s="13">
        <v>1.9903985298855</v>
      </c>
      <c r="J11" s="14"/>
      <c r="K11" s="14"/>
      <c r="L11" s="10" t="s">
        <v>25</v>
      </c>
      <c r="M11" s="13">
        <v>5.2094130989173699</v>
      </c>
    </row>
    <row r="12" spans="1:14" s="1" customFormat="1" ht="18.2" customHeight="1" x14ac:dyDescent="0.2">
      <c r="A12" s="9">
        <v>4</v>
      </c>
      <c r="B12" s="167" t="s">
        <v>158</v>
      </c>
      <c r="C12" s="167" t="s">
        <v>158</v>
      </c>
      <c r="D12" s="167" t="s">
        <v>158</v>
      </c>
      <c r="E12" s="10" t="s">
        <v>159</v>
      </c>
      <c r="F12" s="10" t="s">
        <v>114</v>
      </c>
      <c r="G12" s="11">
        <v>13713</v>
      </c>
      <c r="H12" s="40">
        <v>53.069310000000002</v>
      </c>
      <c r="I12" s="13">
        <v>1.9665083480998899</v>
      </c>
      <c r="J12" s="14"/>
      <c r="K12" s="14"/>
      <c r="L12" s="10" t="s">
        <v>80</v>
      </c>
      <c r="M12" s="13">
        <v>4.9122213555951904</v>
      </c>
    </row>
    <row r="13" spans="1:14" s="1" customFormat="1" ht="18.2" customHeight="1" x14ac:dyDescent="0.2">
      <c r="A13" s="9">
        <v>5</v>
      </c>
      <c r="B13" s="167" t="s">
        <v>160</v>
      </c>
      <c r="C13" s="167" t="s">
        <v>160</v>
      </c>
      <c r="D13" s="167" t="s">
        <v>160</v>
      </c>
      <c r="E13" s="10" t="s">
        <v>161</v>
      </c>
      <c r="F13" s="10" t="s">
        <v>101</v>
      </c>
      <c r="G13" s="11">
        <v>3832</v>
      </c>
      <c r="H13" s="40">
        <v>52.61336</v>
      </c>
      <c r="I13" s="13">
        <v>1.94961290549255</v>
      </c>
      <c r="J13" s="14"/>
      <c r="K13" s="14"/>
      <c r="L13" s="10" t="s">
        <v>101</v>
      </c>
      <c r="M13" s="13">
        <v>4.0274151784526904</v>
      </c>
    </row>
    <row r="14" spans="1:14" s="1" customFormat="1" ht="18.2" customHeight="1" x14ac:dyDescent="0.2">
      <c r="A14" s="9">
        <v>6</v>
      </c>
      <c r="B14" s="167" t="s">
        <v>162</v>
      </c>
      <c r="C14" s="167" t="s">
        <v>162</v>
      </c>
      <c r="D14" s="167" t="s">
        <v>162</v>
      </c>
      <c r="E14" s="10" t="s">
        <v>163</v>
      </c>
      <c r="F14" s="10" t="s">
        <v>164</v>
      </c>
      <c r="G14" s="11">
        <v>7031</v>
      </c>
      <c r="H14" s="40">
        <v>51.002873999999998</v>
      </c>
      <c r="I14" s="13">
        <v>1.8899355860870799</v>
      </c>
      <c r="J14" s="14"/>
      <c r="K14" s="14"/>
      <c r="L14" s="10" t="s">
        <v>114</v>
      </c>
      <c r="M14" s="13">
        <v>3.7544834305299402</v>
      </c>
    </row>
    <row r="15" spans="1:14" s="1" customFormat="1" ht="18.2" customHeight="1" x14ac:dyDescent="0.2">
      <c r="A15" s="9">
        <v>7</v>
      </c>
      <c r="B15" s="167" t="s">
        <v>165</v>
      </c>
      <c r="C15" s="167" t="s">
        <v>165</v>
      </c>
      <c r="D15" s="167" t="s">
        <v>165</v>
      </c>
      <c r="E15" s="10" t="s">
        <v>166</v>
      </c>
      <c r="F15" s="10" t="s">
        <v>14</v>
      </c>
      <c r="G15" s="11">
        <v>34108</v>
      </c>
      <c r="H15" s="40">
        <v>49.388384000000002</v>
      </c>
      <c r="I15" s="13">
        <v>1.8301098965704099</v>
      </c>
      <c r="J15" s="14"/>
      <c r="K15" s="14"/>
      <c r="L15" s="10" t="s">
        <v>164</v>
      </c>
      <c r="M15" s="13">
        <v>3.5036902892713799</v>
      </c>
    </row>
    <row r="16" spans="1:14" s="1" customFormat="1" ht="18.2" customHeight="1" x14ac:dyDescent="0.2">
      <c r="A16" s="9">
        <v>8</v>
      </c>
      <c r="B16" s="174" t="s">
        <v>694</v>
      </c>
      <c r="C16" s="167"/>
      <c r="D16" s="167"/>
      <c r="E16" s="10" t="s">
        <v>167</v>
      </c>
      <c r="F16" s="46" t="s">
        <v>45</v>
      </c>
      <c r="G16" s="11">
        <v>11699</v>
      </c>
      <c r="H16" s="40">
        <v>49.007111000000002</v>
      </c>
      <c r="I16" s="13">
        <v>1.81598164547001</v>
      </c>
      <c r="J16" s="14"/>
      <c r="K16" s="14"/>
      <c r="L16" s="10" t="s">
        <v>188</v>
      </c>
      <c r="M16" s="13">
        <v>3.4555226774866101</v>
      </c>
    </row>
    <row r="17" spans="1:13" s="1" customFormat="1" ht="18.2" customHeight="1" x14ac:dyDescent="0.2">
      <c r="A17" s="9">
        <v>9</v>
      </c>
      <c r="B17" s="167" t="s">
        <v>168</v>
      </c>
      <c r="C17" s="167" t="s">
        <v>168</v>
      </c>
      <c r="D17" s="167" t="s">
        <v>168</v>
      </c>
      <c r="E17" s="10" t="s">
        <v>169</v>
      </c>
      <c r="F17" s="10" t="s">
        <v>132</v>
      </c>
      <c r="G17" s="11">
        <v>4070</v>
      </c>
      <c r="H17" s="40">
        <v>48.327179999999998</v>
      </c>
      <c r="I17" s="13">
        <v>1.7907864811154699</v>
      </c>
      <c r="J17" s="14"/>
      <c r="K17" s="14"/>
      <c r="L17" s="10" t="s">
        <v>183</v>
      </c>
      <c r="M17" s="13">
        <v>3.2374985797378493</v>
      </c>
    </row>
    <row r="18" spans="1:13" s="1" customFormat="1" ht="18.2" customHeight="1" x14ac:dyDescent="0.2">
      <c r="A18" s="9">
        <v>10</v>
      </c>
      <c r="B18" s="167" t="s">
        <v>170</v>
      </c>
      <c r="C18" s="167" t="s">
        <v>170</v>
      </c>
      <c r="D18" s="167" t="s">
        <v>170</v>
      </c>
      <c r="E18" s="10" t="s">
        <v>171</v>
      </c>
      <c r="F18" s="10" t="s">
        <v>77</v>
      </c>
      <c r="G18" s="11">
        <v>36247</v>
      </c>
      <c r="H18" s="40">
        <v>48.190386500000002</v>
      </c>
      <c r="I18" s="13">
        <v>1.7857175333617501</v>
      </c>
      <c r="J18" s="14"/>
      <c r="K18" s="14"/>
      <c r="L18" s="10" t="s">
        <v>58</v>
      </c>
      <c r="M18" s="13">
        <v>3.1352181206050198</v>
      </c>
    </row>
    <row r="19" spans="1:13" s="1" customFormat="1" ht="18.2" customHeight="1" x14ac:dyDescent="0.2">
      <c r="A19" s="9">
        <v>11</v>
      </c>
      <c r="B19" s="167" t="s">
        <v>172</v>
      </c>
      <c r="C19" s="167" t="s">
        <v>172</v>
      </c>
      <c r="D19" s="167" t="s">
        <v>172</v>
      </c>
      <c r="E19" s="10" t="s">
        <v>173</v>
      </c>
      <c r="F19" s="10" t="s">
        <v>19</v>
      </c>
      <c r="G19" s="11">
        <v>38618</v>
      </c>
      <c r="H19" s="40">
        <v>48.079410000000003</v>
      </c>
      <c r="I19" s="13">
        <v>1.78160524673709</v>
      </c>
      <c r="J19" s="14"/>
      <c r="K19" s="14"/>
      <c r="L19" s="10" t="s">
        <v>35</v>
      </c>
      <c r="M19" s="13">
        <v>2.56607274560761</v>
      </c>
    </row>
    <row r="20" spans="1:13" s="1" customFormat="1" ht="18.2" customHeight="1" x14ac:dyDescent="0.2">
      <c r="A20" s="9">
        <v>12</v>
      </c>
      <c r="B20" s="167" t="s">
        <v>174</v>
      </c>
      <c r="C20" s="167" t="s">
        <v>174</v>
      </c>
      <c r="D20" s="167" t="s">
        <v>174</v>
      </c>
      <c r="E20" s="10" t="s">
        <v>175</v>
      </c>
      <c r="F20" s="10" t="s">
        <v>176</v>
      </c>
      <c r="G20" s="11">
        <v>3498</v>
      </c>
      <c r="H20" s="40">
        <v>46.913426999999999</v>
      </c>
      <c r="I20" s="13">
        <v>1.73839919594724</v>
      </c>
      <c r="J20" s="14"/>
      <c r="K20" s="14"/>
      <c r="L20" s="10" t="s">
        <v>74</v>
      </c>
      <c r="M20" s="13">
        <v>2.25682194728748</v>
      </c>
    </row>
    <row r="21" spans="1:13" s="1" customFormat="1" ht="18.2" customHeight="1" x14ac:dyDescent="0.2">
      <c r="A21" s="9">
        <v>13</v>
      </c>
      <c r="B21" s="167" t="s">
        <v>177</v>
      </c>
      <c r="C21" s="167" t="s">
        <v>177</v>
      </c>
      <c r="D21" s="167" t="s">
        <v>177</v>
      </c>
      <c r="E21" s="10" t="s">
        <v>178</v>
      </c>
      <c r="F21" s="10" t="s">
        <v>19</v>
      </c>
      <c r="G21" s="11">
        <v>5191</v>
      </c>
      <c r="H21" s="40">
        <v>45.898822000000003</v>
      </c>
      <c r="I21" s="13">
        <v>1.7008025284472501</v>
      </c>
      <c r="J21" s="14"/>
      <c r="K21" s="14"/>
      <c r="L21" s="10" t="s">
        <v>218</v>
      </c>
      <c r="M21" s="13">
        <v>2.1253487053345599</v>
      </c>
    </row>
    <row r="22" spans="1:13" s="1" customFormat="1" ht="18.2" customHeight="1" x14ac:dyDescent="0.2">
      <c r="A22" s="9">
        <v>14</v>
      </c>
      <c r="B22" s="167" t="s">
        <v>179</v>
      </c>
      <c r="C22" s="167" t="s">
        <v>179</v>
      </c>
      <c r="D22" s="167" t="s">
        <v>179</v>
      </c>
      <c r="E22" s="10" t="s">
        <v>180</v>
      </c>
      <c r="F22" s="10" t="s">
        <v>19</v>
      </c>
      <c r="G22" s="11">
        <v>12480</v>
      </c>
      <c r="H22" s="40">
        <v>45.208799999999997</v>
      </c>
      <c r="I22" s="13">
        <v>1.6752334373214599</v>
      </c>
      <c r="J22" s="14"/>
      <c r="K22" s="14"/>
      <c r="L22" s="10" t="s">
        <v>77</v>
      </c>
      <c r="M22" s="13">
        <v>1.7857175333617501</v>
      </c>
    </row>
    <row r="23" spans="1:13" s="1" customFormat="1" ht="18.2" customHeight="1" x14ac:dyDescent="0.2">
      <c r="A23" s="9">
        <v>15</v>
      </c>
      <c r="B23" s="167" t="s">
        <v>181</v>
      </c>
      <c r="C23" s="167" t="s">
        <v>181</v>
      </c>
      <c r="D23" s="167" t="s">
        <v>181</v>
      </c>
      <c r="E23" s="10" t="s">
        <v>182</v>
      </c>
      <c r="F23" s="10" t="s">
        <v>183</v>
      </c>
      <c r="G23" s="11">
        <v>10854</v>
      </c>
      <c r="H23" s="40">
        <v>44.284320000000001</v>
      </c>
      <c r="I23" s="13">
        <v>1.64097639426491</v>
      </c>
      <c r="J23" s="14"/>
      <c r="K23" s="14"/>
      <c r="L23" s="10" t="s">
        <v>176</v>
      </c>
      <c r="M23" s="13">
        <v>1.73839919594724</v>
      </c>
    </row>
    <row r="24" spans="1:13" s="1" customFormat="1" ht="18.2" customHeight="1" x14ac:dyDescent="0.2">
      <c r="A24" s="9">
        <v>16</v>
      </c>
      <c r="B24" s="167" t="s">
        <v>184</v>
      </c>
      <c r="C24" s="167" t="s">
        <v>184</v>
      </c>
      <c r="D24" s="167" t="s">
        <v>184</v>
      </c>
      <c r="E24" s="10" t="s">
        <v>185</v>
      </c>
      <c r="F24" s="10" t="s">
        <v>164</v>
      </c>
      <c r="G24" s="11">
        <v>8035</v>
      </c>
      <c r="H24" s="40">
        <v>43.549700000000001</v>
      </c>
      <c r="I24" s="13">
        <v>1.6137547031843</v>
      </c>
      <c r="J24" s="14"/>
      <c r="K24" s="14"/>
      <c r="L24" s="10" t="s">
        <v>67</v>
      </c>
      <c r="M24" s="13">
        <v>1.5722112758545399</v>
      </c>
    </row>
    <row r="25" spans="1:13" s="1" customFormat="1" ht="18.2" customHeight="1" x14ac:dyDescent="0.2">
      <c r="A25" s="9">
        <v>17</v>
      </c>
      <c r="B25" s="167" t="s">
        <v>186</v>
      </c>
      <c r="C25" s="167" t="s">
        <v>186</v>
      </c>
      <c r="D25" s="167" t="s">
        <v>186</v>
      </c>
      <c r="E25" s="10" t="s">
        <v>187</v>
      </c>
      <c r="F25" s="10" t="s">
        <v>188</v>
      </c>
      <c r="G25" s="11">
        <v>260</v>
      </c>
      <c r="H25" s="40">
        <v>42.733730000000001</v>
      </c>
      <c r="I25" s="13">
        <v>1.58351854942992</v>
      </c>
      <c r="J25" s="14"/>
      <c r="K25" s="14"/>
      <c r="L25" s="10" t="s">
        <v>96</v>
      </c>
      <c r="M25" s="13">
        <v>1.5666023557580799</v>
      </c>
    </row>
    <row r="26" spans="1:13" s="1" customFormat="1" ht="18.2" customHeight="1" x14ac:dyDescent="0.2">
      <c r="A26" s="9">
        <v>18</v>
      </c>
      <c r="B26" s="167" t="s">
        <v>189</v>
      </c>
      <c r="C26" s="167" t="s">
        <v>189</v>
      </c>
      <c r="D26" s="167" t="s">
        <v>189</v>
      </c>
      <c r="E26" s="10" t="s">
        <v>190</v>
      </c>
      <c r="F26" s="10" t="s">
        <v>111</v>
      </c>
      <c r="G26" s="11">
        <v>20982</v>
      </c>
      <c r="H26" s="40">
        <v>41.638779</v>
      </c>
      <c r="I26" s="13">
        <v>1.54294462295037</v>
      </c>
      <c r="J26" s="14"/>
      <c r="K26" s="14"/>
      <c r="L26" s="10" t="s">
        <v>38</v>
      </c>
      <c r="M26" s="13">
        <v>1.41558418639873</v>
      </c>
    </row>
    <row r="27" spans="1:13" s="1" customFormat="1" ht="18.2" customHeight="1" x14ac:dyDescent="0.2">
      <c r="A27" s="9">
        <v>19</v>
      </c>
      <c r="B27" s="167" t="s">
        <v>191</v>
      </c>
      <c r="C27" s="167" t="s">
        <v>191</v>
      </c>
      <c r="D27" s="167" t="s">
        <v>191</v>
      </c>
      <c r="E27" s="10" t="s">
        <v>192</v>
      </c>
      <c r="F27" s="10" t="s">
        <v>35</v>
      </c>
      <c r="G27" s="11">
        <v>10588</v>
      </c>
      <c r="H27" s="40">
        <v>40.912032000000004</v>
      </c>
      <c r="I27" s="13">
        <v>1.51601466960339</v>
      </c>
      <c r="J27" s="14"/>
      <c r="K27" s="14"/>
      <c r="L27" s="10" t="s">
        <v>106</v>
      </c>
      <c r="M27" s="13">
        <v>1.3494798917619699</v>
      </c>
    </row>
    <row r="28" spans="1:13" s="1" customFormat="1" ht="18.2" customHeight="1" x14ac:dyDescent="0.2">
      <c r="A28" s="9">
        <v>20</v>
      </c>
      <c r="B28" s="167" t="s">
        <v>193</v>
      </c>
      <c r="C28" s="167" t="s">
        <v>193</v>
      </c>
      <c r="D28" s="167" t="s">
        <v>193</v>
      </c>
      <c r="E28" s="10" t="s">
        <v>194</v>
      </c>
      <c r="F28" s="10" t="s">
        <v>111</v>
      </c>
      <c r="G28" s="11">
        <v>3748</v>
      </c>
      <c r="H28" s="40">
        <v>38.471345999999997</v>
      </c>
      <c r="I28" s="13">
        <v>1.42557389707232</v>
      </c>
      <c r="J28" s="14"/>
      <c r="K28" s="14"/>
      <c r="L28" s="10" t="s">
        <v>211</v>
      </c>
      <c r="M28" s="13">
        <v>1.20412239046619</v>
      </c>
    </row>
    <row r="29" spans="1:13" s="1" customFormat="1" ht="18.2" customHeight="1" x14ac:dyDescent="0.2">
      <c r="A29" s="9">
        <v>21</v>
      </c>
      <c r="B29" s="167" t="s">
        <v>195</v>
      </c>
      <c r="C29" s="167" t="s">
        <v>195</v>
      </c>
      <c r="D29" s="167" t="s">
        <v>195</v>
      </c>
      <c r="E29" s="10" t="s">
        <v>196</v>
      </c>
      <c r="F29" s="10" t="s">
        <v>38</v>
      </c>
      <c r="G29" s="11">
        <v>9338</v>
      </c>
      <c r="H29" s="40">
        <v>38.201757999999998</v>
      </c>
      <c r="I29" s="13">
        <v>1.41558418639873</v>
      </c>
      <c r="J29" s="14"/>
      <c r="K29" s="14"/>
      <c r="L29" s="10" t="s">
        <v>117</v>
      </c>
      <c r="M29" s="13">
        <v>1.0843255687039699</v>
      </c>
    </row>
    <row r="30" spans="1:13" s="1" customFormat="1" ht="18.2" customHeight="1" x14ac:dyDescent="0.2">
      <c r="A30" s="9">
        <v>22</v>
      </c>
      <c r="B30" s="167" t="s">
        <v>197</v>
      </c>
      <c r="C30" s="167" t="s">
        <v>197</v>
      </c>
      <c r="D30" s="167" t="s">
        <v>197</v>
      </c>
      <c r="E30" s="10" t="s">
        <v>198</v>
      </c>
      <c r="F30" s="10" t="s">
        <v>74</v>
      </c>
      <c r="G30" s="11">
        <v>5877</v>
      </c>
      <c r="H30" s="40">
        <v>37.292503500000002</v>
      </c>
      <c r="I30" s="13">
        <v>1.3818913314360901</v>
      </c>
      <c r="J30" s="14"/>
      <c r="K30" s="14"/>
      <c r="L30" s="10" t="s">
        <v>316</v>
      </c>
      <c r="M30" s="13">
        <v>0.54534981436038399</v>
      </c>
    </row>
    <row r="31" spans="1:13" s="1" customFormat="1" ht="18.2" customHeight="1" x14ac:dyDescent="0.2">
      <c r="A31" s="9">
        <v>23</v>
      </c>
      <c r="B31" s="167" t="s">
        <v>199</v>
      </c>
      <c r="C31" s="167" t="s">
        <v>199</v>
      </c>
      <c r="D31" s="167" t="s">
        <v>199</v>
      </c>
      <c r="E31" s="10" t="s">
        <v>200</v>
      </c>
      <c r="F31" s="10" t="s">
        <v>132</v>
      </c>
      <c r="G31" s="11">
        <v>2743</v>
      </c>
      <c r="H31" s="40">
        <v>36.411953500000003</v>
      </c>
      <c r="I31" s="13">
        <v>1.3492621352788501</v>
      </c>
      <c r="J31" s="14"/>
      <c r="K31" s="14"/>
      <c r="L31" s="10" t="s">
        <v>354</v>
      </c>
      <c r="M31" s="13">
        <v>0.31202782805497198</v>
      </c>
    </row>
    <row r="32" spans="1:13" s="1" customFormat="1" ht="18.2" customHeight="1" x14ac:dyDescent="0.2">
      <c r="A32" s="9">
        <v>24</v>
      </c>
      <c r="B32" s="167" t="s">
        <v>201</v>
      </c>
      <c r="C32" s="167" t="s">
        <v>201</v>
      </c>
      <c r="D32" s="167" t="s">
        <v>201</v>
      </c>
      <c r="E32" s="10" t="s">
        <v>202</v>
      </c>
      <c r="F32" s="10" t="s">
        <v>25</v>
      </c>
      <c r="G32" s="11">
        <v>14030</v>
      </c>
      <c r="H32" s="40">
        <v>35.474854999999998</v>
      </c>
      <c r="I32" s="13">
        <v>1.3145375077447401</v>
      </c>
      <c r="J32" s="14"/>
      <c r="K32" s="14"/>
      <c r="L32" s="15" t="s">
        <v>143</v>
      </c>
      <c r="M32" s="24">
        <v>0.1698418861078983</v>
      </c>
    </row>
    <row r="33" spans="1:11" s="1" customFormat="1" ht="20.25" customHeight="1" x14ac:dyDescent="0.2">
      <c r="A33" s="9">
        <v>25</v>
      </c>
      <c r="B33" s="167" t="s">
        <v>203</v>
      </c>
      <c r="C33" s="167" t="s">
        <v>203</v>
      </c>
      <c r="D33" s="167" t="s">
        <v>203</v>
      </c>
      <c r="E33" s="10" t="s">
        <v>204</v>
      </c>
      <c r="F33" s="10" t="s">
        <v>80</v>
      </c>
      <c r="G33" s="11">
        <v>6251</v>
      </c>
      <c r="H33" s="40">
        <v>33.880420000000001</v>
      </c>
      <c r="I33" s="13">
        <v>1.25545496572559</v>
      </c>
      <c r="J33" s="14"/>
      <c r="K33" s="14"/>
    </row>
    <row r="34" spans="1:11" s="1" customFormat="1" ht="18.2" customHeight="1" x14ac:dyDescent="0.2">
      <c r="A34" s="9">
        <v>26</v>
      </c>
      <c r="B34" s="167" t="s">
        <v>205</v>
      </c>
      <c r="C34" s="167" t="s">
        <v>205</v>
      </c>
      <c r="D34" s="167" t="s">
        <v>205</v>
      </c>
      <c r="E34" s="10" t="s">
        <v>206</v>
      </c>
      <c r="F34" s="10" t="s">
        <v>22</v>
      </c>
      <c r="G34" s="11">
        <v>2801</v>
      </c>
      <c r="H34" s="40">
        <v>33.718437999999999</v>
      </c>
      <c r="I34" s="13">
        <v>1.24945264620717</v>
      </c>
      <c r="J34" s="14"/>
      <c r="K34" s="14"/>
    </row>
    <row r="35" spans="1:11" s="1" customFormat="1" ht="18.2" customHeight="1" x14ac:dyDescent="0.2">
      <c r="A35" s="9">
        <v>27</v>
      </c>
      <c r="B35" s="167" t="s">
        <v>207</v>
      </c>
      <c r="C35" s="167" t="s">
        <v>207</v>
      </c>
      <c r="D35" s="167" t="s">
        <v>207</v>
      </c>
      <c r="E35" s="10" t="s">
        <v>208</v>
      </c>
      <c r="F35" s="10" t="s">
        <v>22</v>
      </c>
      <c r="G35" s="11">
        <v>538</v>
      </c>
      <c r="H35" s="40">
        <v>32.592578000000003</v>
      </c>
      <c r="I35" s="13">
        <v>1.20773337213348</v>
      </c>
      <c r="J35" s="14"/>
      <c r="K35" s="14"/>
    </row>
    <row r="36" spans="1:11" s="1" customFormat="1" ht="18.2" customHeight="1" x14ac:dyDescent="0.2">
      <c r="A36" s="9">
        <v>28</v>
      </c>
      <c r="B36" s="167" t="s">
        <v>209</v>
      </c>
      <c r="C36" s="167" t="s">
        <v>209</v>
      </c>
      <c r="D36" s="167" t="s">
        <v>209</v>
      </c>
      <c r="E36" s="10" t="s">
        <v>210</v>
      </c>
      <c r="F36" s="10" t="s">
        <v>211</v>
      </c>
      <c r="G36" s="11">
        <v>27585</v>
      </c>
      <c r="H36" s="40">
        <v>32.495130000000003</v>
      </c>
      <c r="I36" s="13">
        <v>1.20412239046619</v>
      </c>
      <c r="J36" s="14"/>
      <c r="K36" s="14"/>
    </row>
    <row r="37" spans="1:11" s="1" customFormat="1" ht="18.2" customHeight="1" x14ac:dyDescent="0.2">
      <c r="A37" s="9">
        <v>29</v>
      </c>
      <c r="B37" s="167" t="s">
        <v>212</v>
      </c>
      <c r="C37" s="167" t="s">
        <v>212</v>
      </c>
      <c r="D37" s="167" t="s">
        <v>212</v>
      </c>
      <c r="E37" s="10" t="s">
        <v>213</v>
      </c>
      <c r="F37" s="10" t="s">
        <v>25</v>
      </c>
      <c r="G37" s="11">
        <v>1009</v>
      </c>
      <c r="H37" s="40">
        <v>32.326341999999997</v>
      </c>
      <c r="I37" s="13">
        <v>1.1978678714031199</v>
      </c>
      <c r="J37" s="14"/>
      <c r="K37" s="14"/>
    </row>
    <row r="38" spans="1:11" s="1" customFormat="1" ht="18.2" customHeight="1" x14ac:dyDescent="0.2">
      <c r="A38" s="9">
        <v>30</v>
      </c>
      <c r="B38" s="167" t="s">
        <v>214</v>
      </c>
      <c r="C38" s="167" t="s">
        <v>214</v>
      </c>
      <c r="D38" s="167" t="s">
        <v>214</v>
      </c>
      <c r="E38" s="10" t="s">
        <v>215</v>
      </c>
      <c r="F38" s="10" t="s">
        <v>45</v>
      </c>
      <c r="G38" s="11">
        <v>2243</v>
      </c>
      <c r="H38" s="40">
        <v>31.774338</v>
      </c>
      <c r="I38" s="13">
        <v>1.1774131024569101</v>
      </c>
      <c r="J38" s="14"/>
      <c r="K38" s="14"/>
    </row>
    <row r="39" spans="1:11" s="1" customFormat="1" ht="18.2" customHeight="1" x14ac:dyDescent="0.2">
      <c r="A39" s="9">
        <v>31</v>
      </c>
      <c r="B39" s="167" t="s">
        <v>216</v>
      </c>
      <c r="C39" s="167" t="s">
        <v>216</v>
      </c>
      <c r="D39" s="167" t="s">
        <v>216</v>
      </c>
      <c r="E39" s="10" t="s">
        <v>217</v>
      </c>
      <c r="F39" s="10" t="s">
        <v>218</v>
      </c>
      <c r="G39" s="11">
        <v>20386</v>
      </c>
      <c r="H39" s="40">
        <v>30.629964999999999</v>
      </c>
      <c r="I39" s="13">
        <v>1.1350078204240299</v>
      </c>
      <c r="J39" s="14"/>
      <c r="K39" s="14"/>
    </row>
    <row r="40" spans="1:11" s="1" customFormat="1" ht="18.2" customHeight="1" x14ac:dyDescent="0.2">
      <c r="A40" s="9">
        <v>32</v>
      </c>
      <c r="B40" s="167" t="s">
        <v>219</v>
      </c>
      <c r="C40" s="167" t="s">
        <v>219</v>
      </c>
      <c r="D40" s="167" t="s">
        <v>219</v>
      </c>
      <c r="E40" s="10" t="s">
        <v>220</v>
      </c>
      <c r="F40" s="10" t="s">
        <v>22</v>
      </c>
      <c r="G40" s="11">
        <v>430</v>
      </c>
      <c r="H40" s="40">
        <v>30.303605000000001</v>
      </c>
      <c r="I40" s="13">
        <v>1.1229143964755099</v>
      </c>
      <c r="J40" s="14"/>
      <c r="K40" s="14"/>
    </row>
    <row r="41" spans="1:11" s="1" customFormat="1" ht="18.2" customHeight="1" x14ac:dyDescent="0.2">
      <c r="A41" s="9">
        <v>33</v>
      </c>
      <c r="B41" s="167" t="s">
        <v>221</v>
      </c>
      <c r="C41" s="167" t="s">
        <v>221</v>
      </c>
      <c r="D41" s="167" t="s">
        <v>221</v>
      </c>
      <c r="E41" s="10" t="s">
        <v>222</v>
      </c>
      <c r="F41" s="10" t="s">
        <v>183</v>
      </c>
      <c r="G41" s="11">
        <v>6209</v>
      </c>
      <c r="H41" s="40">
        <v>29.787677500000001</v>
      </c>
      <c r="I41" s="13">
        <v>1.10379645927669</v>
      </c>
      <c r="J41" s="14"/>
      <c r="K41" s="14"/>
    </row>
    <row r="42" spans="1:11" s="1" customFormat="1" ht="18.2" customHeight="1" x14ac:dyDescent="0.2">
      <c r="A42" s="9">
        <v>34</v>
      </c>
      <c r="B42" s="167" t="s">
        <v>223</v>
      </c>
      <c r="C42" s="167" t="s">
        <v>223</v>
      </c>
      <c r="D42" s="167" t="s">
        <v>223</v>
      </c>
      <c r="E42" s="10" t="s">
        <v>224</v>
      </c>
      <c r="F42" s="10" t="s">
        <v>117</v>
      </c>
      <c r="G42" s="11">
        <v>11589</v>
      </c>
      <c r="H42" s="40">
        <v>29.262225000000001</v>
      </c>
      <c r="I42" s="13">
        <v>1.0843255687039699</v>
      </c>
      <c r="J42" s="14"/>
      <c r="K42" s="14"/>
    </row>
    <row r="43" spans="1:11" s="1" customFormat="1" ht="18.2" customHeight="1" x14ac:dyDescent="0.2">
      <c r="A43" s="9">
        <v>35</v>
      </c>
      <c r="B43" s="167" t="s">
        <v>225</v>
      </c>
      <c r="C43" s="167" t="s">
        <v>225</v>
      </c>
      <c r="D43" s="167" t="s">
        <v>225</v>
      </c>
      <c r="E43" s="10" t="s">
        <v>226</v>
      </c>
      <c r="F43" s="10" t="s">
        <v>45</v>
      </c>
      <c r="G43" s="11">
        <v>3108</v>
      </c>
      <c r="H43" s="40">
        <v>28.797173999999998</v>
      </c>
      <c r="I43" s="13">
        <v>1.0670928842429901</v>
      </c>
      <c r="J43" s="14"/>
      <c r="K43" s="14"/>
    </row>
    <row r="44" spans="1:11" s="1" customFormat="1" ht="18.2" customHeight="1" x14ac:dyDescent="0.2">
      <c r="A44" s="9">
        <v>36</v>
      </c>
      <c r="B44" s="167" t="s">
        <v>227</v>
      </c>
      <c r="C44" s="167" t="s">
        <v>227</v>
      </c>
      <c r="D44" s="167" t="s">
        <v>227</v>
      </c>
      <c r="E44" s="10" t="s">
        <v>228</v>
      </c>
      <c r="F44" s="10" t="s">
        <v>19</v>
      </c>
      <c r="G44" s="11">
        <v>5543</v>
      </c>
      <c r="H44" s="40">
        <v>28.723825999999999</v>
      </c>
      <c r="I44" s="13">
        <v>1.06437493945877</v>
      </c>
      <c r="J44" s="14"/>
      <c r="K44" s="14"/>
    </row>
    <row r="45" spans="1:11" s="1" customFormat="1" ht="18.2" customHeight="1" x14ac:dyDescent="0.2">
      <c r="A45" s="9">
        <v>37</v>
      </c>
      <c r="B45" s="167" t="s">
        <v>229</v>
      </c>
      <c r="C45" s="167" t="s">
        <v>229</v>
      </c>
      <c r="D45" s="167" t="s">
        <v>229</v>
      </c>
      <c r="E45" s="10" t="s">
        <v>230</v>
      </c>
      <c r="F45" s="10" t="s">
        <v>45</v>
      </c>
      <c r="G45" s="11">
        <v>2737</v>
      </c>
      <c r="H45" s="40">
        <v>28.522276999999999</v>
      </c>
      <c r="I45" s="13">
        <v>1.0569064460668001</v>
      </c>
      <c r="J45" s="14"/>
      <c r="K45" s="14"/>
    </row>
    <row r="46" spans="1:11" s="1" customFormat="1" ht="18.2" customHeight="1" x14ac:dyDescent="0.2">
      <c r="A46" s="9">
        <v>38</v>
      </c>
      <c r="B46" s="167" t="s">
        <v>231</v>
      </c>
      <c r="C46" s="167" t="s">
        <v>231</v>
      </c>
      <c r="D46" s="167" t="s">
        <v>231</v>
      </c>
      <c r="E46" s="10" t="s">
        <v>232</v>
      </c>
      <c r="F46" s="10" t="s">
        <v>80</v>
      </c>
      <c r="G46" s="11">
        <v>106272</v>
      </c>
      <c r="H46" s="40">
        <v>28.427759999999999</v>
      </c>
      <c r="I46" s="13">
        <v>1.0534040739888999</v>
      </c>
      <c r="J46" s="14"/>
      <c r="K46" s="14"/>
    </row>
    <row r="47" spans="1:11" s="1" customFormat="1" ht="18.2" customHeight="1" x14ac:dyDescent="0.2">
      <c r="A47" s="9">
        <v>39</v>
      </c>
      <c r="B47" s="167" t="s">
        <v>233</v>
      </c>
      <c r="C47" s="167" t="s">
        <v>233</v>
      </c>
      <c r="D47" s="167" t="s">
        <v>233</v>
      </c>
      <c r="E47" s="10" t="s">
        <v>234</v>
      </c>
      <c r="F47" s="10" t="s">
        <v>188</v>
      </c>
      <c r="G47" s="11">
        <v>6611</v>
      </c>
      <c r="H47" s="40">
        <v>27.505065500000001</v>
      </c>
      <c r="I47" s="13">
        <v>1.0192131934781901</v>
      </c>
      <c r="J47" s="14"/>
      <c r="K47" s="14"/>
    </row>
    <row r="48" spans="1:11" s="1" customFormat="1" ht="18.2" customHeight="1" x14ac:dyDescent="0.2">
      <c r="A48" s="9">
        <v>40</v>
      </c>
      <c r="B48" s="167" t="s">
        <v>235</v>
      </c>
      <c r="C48" s="167" t="s">
        <v>235</v>
      </c>
      <c r="D48" s="167" t="s">
        <v>235</v>
      </c>
      <c r="E48" s="10" t="s">
        <v>236</v>
      </c>
      <c r="F48" s="10" t="s">
        <v>22</v>
      </c>
      <c r="G48" s="11">
        <v>3142</v>
      </c>
      <c r="H48" s="40">
        <v>27.448512000000001</v>
      </c>
      <c r="I48" s="13">
        <v>1.01711757682397</v>
      </c>
      <c r="J48" s="14"/>
      <c r="K48" s="14"/>
    </row>
    <row r="49" spans="1:11" s="1" customFormat="1" ht="18.2" customHeight="1" x14ac:dyDescent="0.2">
      <c r="A49" s="9">
        <v>41</v>
      </c>
      <c r="B49" s="167" t="s">
        <v>237</v>
      </c>
      <c r="C49" s="167" t="s">
        <v>237</v>
      </c>
      <c r="D49" s="167" t="s">
        <v>237</v>
      </c>
      <c r="E49" s="10" t="s">
        <v>238</v>
      </c>
      <c r="F49" s="10" t="s">
        <v>114</v>
      </c>
      <c r="G49" s="11">
        <v>3200</v>
      </c>
      <c r="H49" s="40">
        <v>27.4192</v>
      </c>
      <c r="I49" s="13">
        <v>1.0160314068191301</v>
      </c>
      <c r="J49" s="14"/>
      <c r="K49" s="14"/>
    </row>
    <row r="50" spans="1:11" s="1" customFormat="1" ht="18.2" customHeight="1" x14ac:dyDescent="0.2">
      <c r="A50" s="9">
        <v>42</v>
      </c>
      <c r="B50" s="167" t="s">
        <v>239</v>
      </c>
      <c r="C50" s="167" t="s">
        <v>239</v>
      </c>
      <c r="D50" s="167" t="s">
        <v>239</v>
      </c>
      <c r="E50" s="10" t="s">
        <v>240</v>
      </c>
      <c r="F50" s="10" t="s">
        <v>132</v>
      </c>
      <c r="G50" s="11">
        <v>2422</v>
      </c>
      <c r="H50" s="40">
        <v>26.620201999999999</v>
      </c>
      <c r="I50" s="13">
        <v>0.98642415854107302</v>
      </c>
      <c r="J50" s="14"/>
      <c r="K50" s="14"/>
    </row>
    <row r="51" spans="1:11" s="1" customFormat="1" ht="18.2" customHeight="1" x14ac:dyDescent="0.2">
      <c r="A51" s="9">
        <v>43</v>
      </c>
      <c r="B51" s="167" t="s">
        <v>241</v>
      </c>
      <c r="C51" s="167" t="s">
        <v>241</v>
      </c>
      <c r="D51" s="167" t="s">
        <v>241</v>
      </c>
      <c r="E51" s="10" t="s">
        <v>242</v>
      </c>
      <c r="F51" s="10" t="s">
        <v>22</v>
      </c>
      <c r="G51" s="11">
        <v>19041</v>
      </c>
      <c r="H51" s="40">
        <v>26.543154000000001</v>
      </c>
      <c r="I51" s="13">
        <v>0.98356910850924895</v>
      </c>
      <c r="J51" s="14"/>
      <c r="K51" s="14"/>
    </row>
    <row r="52" spans="1:11" s="1" customFormat="1" ht="18.2" customHeight="1" x14ac:dyDescent="0.2">
      <c r="A52" s="9">
        <v>44</v>
      </c>
      <c r="B52" s="167" t="s">
        <v>243</v>
      </c>
      <c r="C52" s="167" t="s">
        <v>243</v>
      </c>
      <c r="D52" s="167" t="s">
        <v>243</v>
      </c>
      <c r="E52" s="10" t="s">
        <v>244</v>
      </c>
      <c r="F52" s="10" t="s">
        <v>14</v>
      </c>
      <c r="G52" s="11">
        <v>8439</v>
      </c>
      <c r="H52" s="40">
        <v>26.502679499999999</v>
      </c>
      <c r="I52" s="13">
        <v>0.98206930679456395</v>
      </c>
      <c r="J52" s="14"/>
      <c r="K52" s="14"/>
    </row>
    <row r="53" spans="1:11" s="1" customFormat="1" ht="18.2" customHeight="1" x14ac:dyDescent="0.2">
      <c r="A53" s="9">
        <v>45</v>
      </c>
      <c r="B53" s="167" t="s">
        <v>245</v>
      </c>
      <c r="C53" s="167" t="s">
        <v>245</v>
      </c>
      <c r="D53" s="167" t="s">
        <v>245</v>
      </c>
      <c r="E53" s="10" t="s">
        <v>246</v>
      </c>
      <c r="F53" s="10" t="s">
        <v>14</v>
      </c>
      <c r="G53" s="11">
        <v>5458</v>
      </c>
      <c r="H53" s="40">
        <v>26.375785</v>
      </c>
      <c r="I53" s="13">
        <v>0.97736717116140903</v>
      </c>
      <c r="J53" s="14"/>
      <c r="K53" s="14"/>
    </row>
    <row r="54" spans="1:11" s="1" customFormat="1" ht="18.2" customHeight="1" x14ac:dyDescent="0.2">
      <c r="A54" s="9">
        <v>46</v>
      </c>
      <c r="B54" s="167" t="s">
        <v>247</v>
      </c>
      <c r="C54" s="167" t="s">
        <v>247</v>
      </c>
      <c r="D54" s="167" t="s">
        <v>247</v>
      </c>
      <c r="E54" s="10" t="s">
        <v>248</v>
      </c>
      <c r="F54" s="10" t="s">
        <v>58</v>
      </c>
      <c r="G54" s="11">
        <v>6320</v>
      </c>
      <c r="H54" s="40">
        <v>26.373360000000002</v>
      </c>
      <c r="I54" s="13">
        <v>0.97727731164101606</v>
      </c>
      <c r="J54" s="14"/>
      <c r="K54" s="14"/>
    </row>
    <row r="55" spans="1:11" s="1" customFormat="1" ht="18.2" customHeight="1" x14ac:dyDescent="0.2">
      <c r="A55" s="9">
        <v>47</v>
      </c>
      <c r="B55" s="167" t="s">
        <v>249</v>
      </c>
      <c r="C55" s="167" t="s">
        <v>249</v>
      </c>
      <c r="D55" s="167" t="s">
        <v>249</v>
      </c>
      <c r="E55" s="10" t="s">
        <v>250</v>
      </c>
      <c r="F55" s="10" t="s">
        <v>111</v>
      </c>
      <c r="G55" s="11">
        <v>13030</v>
      </c>
      <c r="H55" s="40">
        <v>26.222874999999998</v>
      </c>
      <c r="I55" s="13">
        <v>0.97170101888793903</v>
      </c>
      <c r="J55" s="14"/>
      <c r="K55" s="14"/>
    </row>
    <row r="56" spans="1:11" s="1" customFormat="1" ht="18.2" customHeight="1" x14ac:dyDescent="0.2">
      <c r="A56" s="9">
        <v>48</v>
      </c>
      <c r="B56" s="167" t="s">
        <v>251</v>
      </c>
      <c r="C56" s="167" t="s">
        <v>251</v>
      </c>
      <c r="D56" s="167" t="s">
        <v>251</v>
      </c>
      <c r="E56" s="10" t="s">
        <v>252</v>
      </c>
      <c r="F56" s="10" t="s">
        <v>19</v>
      </c>
      <c r="G56" s="11">
        <v>24055</v>
      </c>
      <c r="H56" s="40">
        <v>25.931290000000001</v>
      </c>
      <c r="I56" s="13">
        <v>0.96089619898957002</v>
      </c>
      <c r="J56" s="14"/>
      <c r="K56" s="14"/>
    </row>
    <row r="57" spans="1:11" s="1" customFormat="1" ht="18.2" customHeight="1" x14ac:dyDescent="0.2">
      <c r="A57" s="9">
        <v>49</v>
      </c>
      <c r="B57" s="167" t="s">
        <v>253</v>
      </c>
      <c r="C57" s="167" t="s">
        <v>253</v>
      </c>
      <c r="D57" s="167" t="s">
        <v>253</v>
      </c>
      <c r="E57" s="10" t="s">
        <v>254</v>
      </c>
      <c r="F57" s="10" t="s">
        <v>96</v>
      </c>
      <c r="G57" s="11">
        <v>4504</v>
      </c>
      <c r="H57" s="40">
        <v>24.738219999999998</v>
      </c>
      <c r="I57" s="13">
        <v>0.91668642662080302</v>
      </c>
      <c r="J57" s="14"/>
      <c r="K57" s="14"/>
    </row>
    <row r="58" spans="1:11" s="1" customFormat="1" ht="18.2" customHeight="1" x14ac:dyDescent="0.2">
      <c r="A58" s="9">
        <v>50</v>
      </c>
      <c r="B58" s="167" t="s">
        <v>255</v>
      </c>
      <c r="C58" s="167" t="s">
        <v>255</v>
      </c>
      <c r="D58" s="167" t="s">
        <v>255</v>
      </c>
      <c r="E58" s="10" t="s">
        <v>256</v>
      </c>
      <c r="F58" s="10" t="s">
        <v>22</v>
      </c>
      <c r="G58" s="11">
        <v>6405</v>
      </c>
      <c r="H58" s="40">
        <v>24.649642499999999</v>
      </c>
      <c r="I58" s="13">
        <v>0.91340414552078797</v>
      </c>
      <c r="J58" s="14"/>
      <c r="K58" s="14"/>
    </row>
    <row r="59" spans="1:11" s="1" customFormat="1" ht="18.2" customHeight="1" x14ac:dyDescent="0.2">
      <c r="A59" s="9">
        <v>51</v>
      </c>
      <c r="B59" s="167" t="s">
        <v>257</v>
      </c>
      <c r="C59" s="167" t="s">
        <v>257</v>
      </c>
      <c r="D59" s="167" t="s">
        <v>257</v>
      </c>
      <c r="E59" s="10" t="s">
        <v>258</v>
      </c>
      <c r="F59" s="10" t="s">
        <v>106</v>
      </c>
      <c r="G59" s="11">
        <v>47203</v>
      </c>
      <c r="H59" s="40">
        <v>24.451153999999999</v>
      </c>
      <c r="I59" s="13">
        <v>0.90604906040187805</v>
      </c>
      <c r="J59" s="14"/>
      <c r="K59" s="14"/>
    </row>
    <row r="60" spans="1:11" s="1" customFormat="1" ht="18.2" customHeight="1" x14ac:dyDescent="0.2">
      <c r="A60" s="9">
        <v>52</v>
      </c>
      <c r="B60" s="167" t="s">
        <v>259</v>
      </c>
      <c r="C60" s="167" t="s">
        <v>259</v>
      </c>
      <c r="D60" s="167" t="s">
        <v>259</v>
      </c>
      <c r="E60" s="10" t="s">
        <v>260</v>
      </c>
      <c r="F60" s="10" t="s">
        <v>19</v>
      </c>
      <c r="G60" s="11">
        <v>1075</v>
      </c>
      <c r="H60" s="40">
        <v>24.0439875</v>
      </c>
      <c r="I60" s="13">
        <v>0.89096131342878604</v>
      </c>
      <c r="J60" s="14"/>
      <c r="K60" s="14"/>
    </row>
    <row r="61" spans="1:11" s="1" customFormat="1" ht="18.2" customHeight="1" x14ac:dyDescent="0.2">
      <c r="A61" s="9">
        <v>53</v>
      </c>
      <c r="B61" s="167" t="s">
        <v>742</v>
      </c>
      <c r="C61" s="167" t="s">
        <v>261</v>
      </c>
      <c r="D61" s="167" t="s">
        <v>261</v>
      </c>
      <c r="E61" s="10" t="s">
        <v>262</v>
      </c>
      <c r="F61" s="10" t="s">
        <v>19</v>
      </c>
      <c r="G61" s="11">
        <v>17604</v>
      </c>
      <c r="H61" s="40">
        <v>23.747796000000001</v>
      </c>
      <c r="I61" s="13">
        <v>0.87998579749714401</v>
      </c>
      <c r="J61" s="14"/>
      <c r="K61" s="14"/>
    </row>
    <row r="62" spans="1:11" s="1" customFormat="1" ht="18.2" customHeight="1" x14ac:dyDescent="0.2">
      <c r="A62" s="9">
        <v>54</v>
      </c>
      <c r="B62" s="167" t="s">
        <v>263</v>
      </c>
      <c r="C62" s="167" t="s">
        <v>263</v>
      </c>
      <c r="D62" s="167" t="s">
        <v>263</v>
      </c>
      <c r="E62" s="10" t="s">
        <v>264</v>
      </c>
      <c r="F62" s="10" t="s">
        <v>19</v>
      </c>
      <c r="G62" s="11">
        <v>7203</v>
      </c>
      <c r="H62" s="40">
        <v>23.723080499999998</v>
      </c>
      <c r="I62" s="13">
        <v>0.879069952970855</v>
      </c>
      <c r="J62" s="14"/>
      <c r="K62" s="14"/>
    </row>
    <row r="63" spans="1:11" s="1" customFormat="1" ht="18.2" customHeight="1" x14ac:dyDescent="0.2">
      <c r="A63" s="9">
        <v>55</v>
      </c>
      <c r="B63" s="167" t="s">
        <v>265</v>
      </c>
      <c r="C63" s="167" t="s">
        <v>265</v>
      </c>
      <c r="D63" s="167" t="s">
        <v>265</v>
      </c>
      <c r="E63" s="10" t="s">
        <v>266</v>
      </c>
      <c r="F63" s="10" t="s">
        <v>74</v>
      </c>
      <c r="G63" s="11">
        <v>2502</v>
      </c>
      <c r="H63" s="40">
        <v>23.611374000000001</v>
      </c>
      <c r="I63" s="13">
        <v>0.87493061585139698</v>
      </c>
      <c r="J63" s="14"/>
      <c r="K63" s="14"/>
    </row>
    <row r="64" spans="1:11" s="1" customFormat="1" ht="18.2" customHeight="1" x14ac:dyDescent="0.2">
      <c r="A64" s="9">
        <v>56</v>
      </c>
      <c r="B64" s="167" t="s">
        <v>267</v>
      </c>
      <c r="C64" s="167" t="s">
        <v>267</v>
      </c>
      <c r="D64" s="167" t="s">
        <v>267</v>
      </c>
      <c r="E64" s="10" t="s">
        <v>268</v>
      </c>
      <c r="F64" s="10" t="s">
        <v>188</v>
      </c>
      <c r="G64" s="11">
        <v>1260</v>
      </c>
      <c r="H64" s="40">
        <v>23.0139</v>
      </c>
      <c r="I64" s="13">
        <v>0.85279093457849797</v>
      </c>
      <c r="J64" s="14"/>
      <c r="K64" s="14"/>
    </row>
    <row r="65" spans="1:11" s="1" customFormat="1" ht="18.2" customHeight="1" x14ac:dyDescent="0.2">
      <c r="A65" s="9">
        <v>57</v>
      </c>
      <c r="B65" s="167" t="s">
        <v>269</v>
      </c>
      <c r="C65" s="167" t="s">
        <v>269</v>
      </c>
      <c r="D65" s="167" t="s">
        <v>269</v>
      </c>
      <c r="E65" s="10" t="s">
        <v>270</v>
      </c>
      <c r="F65" s="10" t="s">
        <v>25</v>
      </c>
      <c r="G65" s="11">
        <v>5140</v>
      </c>
      <c r="H65" s="40">
        <v>22.631419999999999</v>
      </c>
      <c r="I65" s="13">
        <v>0.83861795752299795</v>
      </c>
      <c r="J65" s="14"/>
      <c r="K65" s="14"/>
    </row>
    <row r="66" spans="1:11" s="1" customFormat="1" ht="18.2" customHeight="1" x14ac:dyDescent="0.2">
      <c r="A66" s="9">
        <v>58</v>
      </c>
      <c r="B66" s="167" t="s">
        <v>271</v>
      </c>
      <c r="C66" s="167" t="s">
        <v>271</v>
      </c>
      <c r="D66" s="167" t="s">
        <v>271</v>
      </c>
      <c r="E66" s="10" t="s">
        <v>272</v>
      </c>
      <c r="F66" s="10" t="s">
        <v>45</v>
      </c>
      <c r="G66" s="11">
        <v>3204</v>
      </c>
      <c r="H66" s="40">
        <v>22.017887999999999</v>
      </c>
      <c r="I66" s="13">
        <v>0.81588323947547803</v>
      </c>
      <c r="J66" s="14"/>
      <c r="K66" s="14"/>
    </row>
    <row r="67" spans="1:11" s="1" customFormat="1" ht="18.2" customHeight="1" x14ac:dyDescent="0.2">
      <c r="A67" s="9">
        <v>59</v>
      </c>
      <c r="B67" s="167" t="s">
        <v>273</v>
      </c>
      <c r="C67" s="167" t="s">
        <v>273</v>
      </c>
      <c r="D67" s="167" t="s">
        <v>273</v>
      </c>
      <c r="E67" s="10" t="s">
        <v>274</v>
      </c>
      <c r="F67" s="10" t="s">
        <v>67</v>
      </c>
      <c r="G67" s="11">
        <v>46648</v>
      </c>
      <c r="H67" s="40">
        <v>21.761292000000001</v>
      </c>
      <c r="I67" s="13">
        <v>0.80637495349834698</v>
      </c>
      <c r="J67" s="14"/>
      <c r="K67" s="14"/>
    </row>
    <row r="68" spans="1:11" s="1" customFormat="1" ht="18.2" customHeight="1" x14ac:dyDescent="0.2">
      <c r="A68" s="9">
        <v>60</v>
      </c>
      <c r="B68" s="167" t="s">
        <v>275</v>
      </c>
      <c r="C68" s="167" t="s">
        <v>275</v>
      </c>
      <c r="D68" s="167" t="s">
        <v>275</v>
      </c>
      <c r="E68" s="10" t="s">
        <v>276</v>
      </c>
      <c r="F68" s="10" t="s">
        <v>45</v>
      </c>
      <c r="G68" s="11">
        <v>1046</v>
      </c>
      <c r="H68" s="40">
        <v>21.470718999999999</v>
      </c>
      <c r="I68" s="13">
        <v>0.79560763373797205</v>
      </c>
      <c r="J68" s="14"/>
      <c r="K68" s="14"/>
    </row>
    <row r="69" spans="1:11" s="1" customFormat="1" ht="18.2" customHeight="1" x14ac:dyDescent="0.2">
      <c r="A69" s="9">
        <v>61</v>
      </c>
      <c r="B69" s="174" t="s">
        <v>693</v>
      </c>
      <c r="C69" s="167"/>
      <c r="D69" s="167"/>
      <c r="E69" s="10" t="s">
        <v>277</v>
      </c>
      <c r="F69" s="46" t="s">
        <v>45</v>
      </c>
      <c r="G69" s="11">
        <v>3583</v>
      </c>
      <c r="H69" s="40">
        <v>21.347514</v>
      </c>
      <c r="I69" s="13">
        <v>0.79104221426996602</v>
      </c>
      <c r="J69" s="14"/>
      <c r="K69" s="14"/>
    </row>
    <row r="70" spans="1:11" s="1" customFormat="1" ht="18.2" customHeight="1" x14ac:dyDescent="0.2">
      <c r="A70" s="9">
        <v>62</v>
      </c>
      <c r="B70" s="167" t="s">
        <v>278</v>
      </c>
      <c r="C70" s="167" t="s">
        <v>278</v>
      </c>
      <c r="D70" s="167" t="s">
        <v>278</v>
      </c>
      <c r="E70" s="10" t="s">
        <v>279</v>
      </c>
      <c r="F70" s="10" t="s">
        <v>101</v>
      </c>
      <c r="G70" s="11">
        <v>12596</v>
      </c>
      <c r="H70" s="40">
        <v>20.972339999999999</v>
      </c>
      <c r="I70" s="13">
        <v>0.777139964495284</v>
      </c>
      <c r="J70" s="14"/>
      <c r="K70" s="14"/>
    </row>
    <row r="71" spans="1:11" s="1" customFormat="1" ht="18.2" customHeight="1" x14ac:dyDescent="0.2">
      <c r="A71" s="9">
        <v>63</v>
      </c>
      <c r="B71" s="167" t="s">
        <v>280</v>
      </c>
      <c r="C71" s="167" t="s">
        <v>280</v>
      </c>
      <c r="D71" s="167" t="s">
        <v>280</v>
      </c>
      <c r="E71" s="10" t="s">
        <v>281</v>
      </c>
      <c r="F71" s="10" t="s">
        <v>132</v>
      </c>
      <c r="G71" s="11">
        <v>135402</v>
      </c>
      <c r="H71" s="40">
        <v>20.851908000000002</v>
      </c>
      <c r="I71" s="13">
        <v>0.77267729985204003</v>
      </c>
      <c r="J71" s="14"/>
      <c r="K71" s="14"/>
    </row>
    <row r="72" spans="1:11" s="1" customFormat="1" ht="18.2" customHeight="1" x14ac:dyDescent="0.2">
      <c r="A72" s="9">
        <v>64</v>
      </c>
      <c r="B72" s="167" t="s">
        <v>282</v>
      </c>
      <c r="C72" s="167" t="s">
        <v>282</v>
      </c>
      <c r="D72" s="167" t="s">
        <v>282</v>
      </c>
      <c r="E72" s="10" t="s">
        <v>283</v>
      </c>
      <c r="F72" s="10" t="s">
        <v>114</v>
      </c>
      <c r="G72" s="11">
        <v>13135</v>
      </c>
      <c r="H72" s="40">
        <v>20.83211</v>
      </c>
      <c r="I72" s="13">
        <v>0.77194367561091704</v>
      </c>
      <c r="J72" s="14"/>
      <c r="K72" s="14"/>
    </row>
    <row r="73" spans="1:11" s="1" customFormat="1" ht="18.2" customHeight="1" x14ac:dyDescent="0.2">
      <c r="A73" s="9">
        <v>65</v>
      </c>
      <c r="B73" s="167" t="s">
        <v>284</v>
      </c>
      <c r="C73" s="167" t="s">
        <v>284</v>
      </c>
      <c r="D73" s="167" t="s">
        <v>284</v>
      </c>
      <c r="E73" s="10" t="s">
        <v>285</v>
      </c>
      <c r="F73" s="10" t="s">
        <v>67</v>
      </c>
      <c r="G73" s="11">
        <v>3257</v>
      </c>
      <c r="H73" s="40">
        <v>20.6672935</v>
      </c>
      <c r="I73" s="13">
        <v>0.76583632235619004</v>
      </c>
      <c r="J73" s="14"/>
      <c r="K73" s="14"/>
    </row>
    <row r="74" spans="1:11" s="1" customFormat="1" ht="18.2" customHeight="1" x14ac:dyDescent="0.2">
      <c r="A74" s="9">
        <v>66</v>
      </c>
      <c r="B74" s="167" t="s">
        <v>286</v>
      </c>
      <c r="C74" s="167" t="s">
        <v>286</v>
      </c>
      <c r="D74" s="167" t="s">
        <v>286</v>
      </c>
      <c r="E74" s="10" t="s">
        <v>287</v>
      </c>
      <c r="F74" s="10" t="s">
        <v>25</v>
      </c>
      <c r="G74" s="11">
        <v>3843</v>
      </c>
      <c r="H74" s="40">
        <v>19.720354499999999</v>
      </c>
      <c r="I74" s="13">
        <v>0.730747050446656</v>
      </c>
      <c r="J74" s="14"/>
      <c r="K74" s="14"/>
    </row>
    <row r="75" spans="1:11" s="1" customFormat="1" ht="18.2" customHeight="1" x14ac:dyDescent="0.2">
      <c r="A75" s="9">
        <v>67</v>
      </c>
      <c r="B75" s="167" t="s">
        <v>288</v>
      </c>
      <c r="C75" s="167" t="s">
        <v>288</v>
      </c>
      <c r="D75" s="167" t="s">
        <v>288</v>
      </c>
      <c r="E75" s="10" t="s">
        <v>289</v>
      </c>
      <c r="F75" s="10" t="s">
        <v>45</v>
      </c>
      <c r="G75" s="11">
        <v>3115</v>
      </c>
      <c r="H75" s="40">
        <v>19.33792</v>
      </c>
      <c r="I75" s="13">
        <v>0.71657575941514595</v>
      </c>
      <c r="J75" s="14"/>
      <c r="K75" s="14"/>
    </row>
    <row r="76" spans="1:11" s="1" customFormat="1" ht="18.2" customHeight="1" x14ac:dyDescent="0.2">
      <c r="A76" s="9">
        <v>68</v>
      </c>
      <c r="B76" s="167" t="s">
        <v>290</v>
      </c>
      <c r="C76" s="167" t="s">
        <v>290</v>
      </c>
      <c r="D76" s="167" t="s">
        <v>290</v>
      </c>
      <c r="E76" s="10" t="s">
        <v>291</v>
      </c>
      <c r="F76" s="10" t="s">
        <v>80</v>
      </c>
      <c r="G76" s="11">
        <v>3030</v>
      </c>
      <c r="H76" s="40">
        <v>18.992039999999999</v>
      </c>
      <c r="I76" s="13">
        <v>0.70375901264680096</v>
      </c>
      <c r="J76" s="14"/>
      <c r="K76" s="14"/>
    </row>
    <row r="77" spans="1:11" s="1" customFormat="1" ht="18.2" customHeight="1" x14ac:dyDescent="0.2">
      <c r="A77" s="9">
        <v>69</v>
      </c>
      <c r="B77" s="167" t="s">
        <v>292</v>
      </c>
      <c r="C77" s="167" t="s">
        <v>292</v>
      </c>
      <c r="D77" s="167" t="s">
        <v>292</v>
      </c>
      <c r="E77" s="10" t="s">
        <v>293</v>
      </c>
      <c r="F77" s="10" t="s">
        <v>45</v>
      </c>
      <c r="G77" s="11">
        <v>421</v>
      </c>
      <c r="H77" s="40">
        <v>18.359599500000002</v>
      </c>
      <c r="I77" s="13">
        <v>0.68032363120079298</v>
      </c>
      <c r="J77" s="14"/>
      <c r="K77" s="14"/>
    </row>
    <row r="78" spans="1:11" s="1" customFormat="1" ht="18.2" customHeight="1" x14ac:dyDescent="0.2">
      <c r="A78" s="9">
        <v>70</v>
      </c>
      <c r="B78" s="167" t="s">
        <v>294</v>
      </c>
      <c r="C78" s="167" t="s">
        <v>294</v>
      </c>
      <c r="D78" s="167" t="s">
        <v>294</v>
      </c>
      <c r="E78" s="10" t="s">
        <v>295</v>
      </c>
      <c r="F78" s="10" t="s">
        <v>101</v>
      </c>
      <c r="G78" s="11">
        <v>4825</v>
      </c>
      <c r="H78" s="40">
        <v>18.059975000000001</v>
      </c>
      <c r="I78" s="13">
        <v>0.66922090383265398</v>
      </c>
      <c r="J78" s="14"/>
      <c r="K78" s="14"/>
    </row>
    <row r="79" spans="1:11" s="1" customFormat="1" ht="18.2" customHeight="1" x14ac:dyDescent="0.2">
      <c r="A79" s="9">
        <v>71</v>
      </c>
      <c r="B79" s="167" t="s">
        <v>296</v>
      </c>
      <c r="C79" s="167" t="s">
        <v>296</v>
      </c>
      <c r="D79" s="167" t="s">
        <v>296</v>
      </c>
      <c r="E79" s="10" t="s">
        <v>297</v>
      </c>
      <c r="F79" s="10" t="s">
        <v>96</v>
      </c>
      <c r="G79" s="11">
        <v>17539</v>
      </c>
      <c r="H79" s="40">
        <v>17.539000000000001</v>
      </c>
      <c r="I79" s="13">
        <v>0.64991592913727303</v>
      </c>
      <c r="J79" s="14"/>
      <c r="K79" s="14"/>
    </row>
    <row r="80" spans="1:11" s="1" customFormat="1" ht="18.2" customHeight="1" x14ac:dyDescent="0.2">
      <c r="A80" s="9">
        <v>72</v>
      </c>
      <c r="B80" s="167" t="s">
        <v>298</v>
      </c>
      <c r="C80" s="167" t="s">
        <v>298</v>
      </c>
      <c r="D80" s="167" t="s">
        <v>298</v>
      </c>
      <c r="E80" s="10" t="s">
        <v>299</v>
      </c>
      <c r="F80" s="10" t="s">
        <v>14</v>
      </c>
      <c r="G80" s="11">
        <v>11627</v>
      </c>
      <c r="H80" s="40">
        <v>17.045182</v>
      </c>
      <c r="I80" s="13">
        <v>0.63161726990386702</v>
      </c>
      <c r="J80" s="14"/>
      <c r="K80" s="14"/>
    </row>
    <row r="81" spans="1:11" s="1" customFormat="1" ht="18.2" customHeight="1" x14ac:dyDescent="0.2">
      <c r="A81" s="9">
        <v>73</v>
      </c>
      <c r="B81" s="167" t="s">
        <v>300</v>
      </c>
      <c r="C81" s="167" t="s">
        <v>300</v>
      </c>
      <c r="D81" s="167" t="s">
        <v>300</v>
      </c>
      <c r="E81" s="10" t="s">
        <v>301</v>
      </c>
      <c r="F81" s="10" t="s">
        <v>101</v>
      </c>
      <c r="G81" s="11">
        <v>1816</v>
      </c>
      <c r="H81" s="40">
        <v>17.040436</v>
      </c>
      <c r="I81" s="13">
        <v>0.631441404632204</v>
      </c>
      <c r="J81" s="14"/>
      <c r="K81" s="14"/>
    </row>
    <row r="82" spans="1:11" s="1" customFormat="1" ht="18.2" customHeight="1" x14ac:dyDescent="0.2">
      <c r="A82" s="9">
        <v>74</v>
      </c>
      <c r="B82" s="167" t="s">
        <v>302</v>
      </c>
      <c r="C82" s="167" t="s">
        <v>302</v>
      </c>
      <c r="D82" s="167" t="s">
        <v>302</v>
      </c>
      <c r="E82" s="10" t="s">
        <v>303</v>
      </c>
      <c r="F82" s="10" t="s">
        <v>132</v>
      </c>
      <c r="G82" s="11">
        <v>1961</v>
      </c>
      <c r="H82" s="40">
        <v>16.851853500000001</v>
      </c>
      <c r="I82" s="13">
        <v>0.62445339102216202</v>
      </c>
      <c r="J82" s="14"/>
      <c r="K82" s="14"/>
    </row>
    <row r="83" spans="1:11" s="1" customFormat="1" ht="18.2" customHeight="1" x14ac:dyDescent="0.2">
      <c r="A83" s="9">
        <v>75</v>
      </c>
      <c r="B83" s="167" t="s">
        <v>304</v>
      </c>
      <c r="C83" s="167" t="s">
        <v>304</v>
      </c>
      <c r="D83" s="167" t="s">
        <v>304</v>
      </c>
      <c r="E83" s="10" t="s">
        <v>305</v>
      </c>
      <c r="F83" s="10" t="s">
        <v>22</v>
      </c>
      <c r="G83" s="11">
        <v>3841</v>
      </c>
      <c r="H83" s="40">
        <v>16.848546500000001</v>
      </c>
      <c r="I83" s="13">
        <v>0.62433084857517795</v>
      </c>
      <c r="J83" s="14"/>
      <c r="K83" s="14"/>
    </row>
    <row r="84" spans="1:11" s="1" customFormat="1" ht="18.2" customHeight="1" x14ac:dyDescent="0.2">
      <c r="A84" s="9">
        <v>76</v>
      </c>
      <c r="B84" s="167" t="s">
        <v>306</v>
      </c>
      <c r="C84" s="167" t="s">
        <v>306</v>
      </c>
      <c r="D84" s="167" t="s">
        <v>306</v>
      </c>
      <c r="E84" s="10" t="s">
        <v>307</v>
      </c>
      <c r="F84" s="10" t="s">
        <v>218</v>
      </c>
      <c r="G84" s="11">
        <v>6908</v>
      </c>
      <c r="H84" s="40">
        <v>16.271794</v>
      </c>
      <c r="I84" s="13">
        <v>0.60295901227209703</v>
      </c>
      <c r="J84" s="14"/>
      <c r="K84" s="14"/>
    </row>
    <row r="85" spans="1:11" s="1" customFormat="1" ht="18.2" customHeight="1" x14ac:dyDescent="0.2">
      <c r="A85" s="9">
        <v>77</v>
      </c>
      <c r="B85" s="167" t="s">
        <v>308</v>
      </c>
      <c r="C85" s="167" t="s">
        <v>308</v>
      </c>
      <c r="D85" s="167" t="s">
        <v>308</v>
      </c>
      <c r="E85" s="10" t="s">
        <v>309</v>
      </c>
      <c r="F85" s="10" t="s">
        <v>80</v>
      </c>
      <c r="G85" s="11">
        <v>32057</v>
      </c>
      <c r="H85" s="40">
        <v>15.0828185</v>
      </c>
      <c r="I85" s="13">
        <v>0.55890096353477103</v>
      </c>
      <c r="J85" s="14"/>
      <c r="K85" s="14"/>
    </row>
    <row r="86" spans="1:11" s="1" customFormat="1" ht="18.2" customHeight="1" x14ac:dyDescent="0.2">
      <c r="A86" s="9">
        <v>78</v>
      </c>
      <c r="B86" s="167" t="s">
        <v>310</v>
      </c>
      <c r="C86" s="167" t="s">
        <v>310</v>
      </c>
      <c r="D86" s="167" t="s">
        <v>310</v>
      </c>
      <c r="E86" s="10" t="s">
        <v>311</v>
      </c>
      <c r="F86" s="10" t="s">
        <v>45</v>
      </c>
      <c r="G86" s="11">
        <v>2241</v>
      </c>
      <c r="H86" s="40">
        <v>14.994531</v>
      </c>
      <c r="I86" s="13">
        <v>0.55562942852173103</v>
      </c>
      <c r="J86" s="14"/>
      <c r="K86" s="14"/>
    </row>
    <row r="87" spans="1:11" s="1" customFormat="1" ht="18.2" customHeight="1" x14ac:dyDescent="0.2">
      <c r="A87" s="9">
        <v>79</v>
      </c>
      <c r="B87" s="167" t="s">
        <v>312</v>
      </c>
      <c r="C87" s="167" t="s">
        <v>312</v>
      </c>
      <c r="D87" s="167" t="s">
        <v>312</v>
      </c>
      <c r="E87" s="10" t="s">
        <v>313</v>
      </c>
      <c r="F87" s="10" t="s">
        <v>14</v>
      </c>
      <c r="G87" s="11">
        <v>61739</v>
      </c>
      <c r="H87" s="40">
        <v>14.755621</v>
      </c>
      <c r="I87" s="13">
        <v>0.54677650562816904</v>
      </c>
      <c r="J87" s="14"/>
      <c r="K87" s="14"/>
    </row>
    <row r="88" spans="1:11" s="1" customFormat="1" ht="18.2" customHeight="1" x14ac:dyDescent="0.2">
      <c r="A88" s="9">
        <v>80</v>
      </c>
      <c r="B88" s="167" t="s">
        <v>314</v>
      </c>
      <c r="C88" s="167" t="s">
        <v>314</v>
      </c>
      <c r="D88" s="167" t="s">
        <v>314</v>
      </c>
      <c r="E88" s="10" t="s">
        <v>315</v>
      </c>
      <c r="F88" s="10" t="s">
        <v>316</v>
      </c>
      <c r="G88" s="11">
        <v>16271</v>
      </c>
      <c r="H88" s="40">
        <v>14.717119500000001</v>
      </c>
      <c r="I88" s="13">
        <v>0.54534981436038399</v>
      </c>
      <c r="J88" s="14"/>
      <c r="K88" s="14"/>
    </row>
    <row r="89" spans="1:11" s="1" customFormat="1" ht="18.2" customHeight="1" x14ac:dyDescent="0.2">
      <c r="A89" s="9">
        <v>81</v>
      </c>
      <c r="B89" s="167" t="s">
        <v>750</v>
      </c>
      <c r="C89" s="167" t="s">
        <v>317</v>
      </c>
      <c r="D89" s="167" t="s">
        <v>317</v>
      </c>
      <c r="E89" s="10" t="s">
        <v>318</v>
      </c>
      <c r="F89" s="10" t="s">
        <v>132</v>
      </c>
      <c r="G89" s="11">
        <v>18909</v>
      </c>
      <c r="H89" s="40">
        <v>14.493748500000001</v>
      </c>
      <c r="I89" s="13">
        <v>0.53707269645130595</v>
      </c>
      <c r="J89" s="14"/>
      <c r="K89" s="14"/>
    </row>
    <row r="90" spans="1:11" s="1" customFormat="1" ht="18.2" customHeight="1" x14ac:dyDescent="0.2">
      <c r="A90" s="9">
        <v>82</v>
      </c>
      <c r="B90" s="167" t="s">
        <v>319</v>
      </c>
      <c r="C90" s="167" t="s">
        <v>319</v>
      </c>
      <c r="D90" s="167" t="s">
        <v>319</v>
      </c>
      <c r="E90" s="10" t="s">
        <v>320</v>
      </c>
      <c r="F90" s="10" t="s">
        <v>14</v>
      </c>
      <c r="G90" s="11">
        <v>10931</v>
      </c>
      <c r="H90" s="40">
        <v>14.42892</v>
      </c>
      <c r="I90" s="13">
        <v>0.53467044576357703</v>
      </c>
      <c r="J90" s="14"/>
      <c r="K90" s="14"/>
    </row>
    <row r="91" spans="1:11" s="1" customFormat="1" ht="18.2" customHeight="1" x14ac:dyDescent="0.2">
      <c r="A91" s="9">
        <v>83</v>
      </c>
      <c r="B91" s="167" t="s">
        <v>321</v>
      </c>
      <c r="C91" s="167" t="s">
        <v>321</v>
      </c>
      <c r="D91" s="167" t="s">
        <v>321</v>
      </c>
      <c r="E91" s="10" t="s">
        <v>322</v>
      </c>
      <c r="F91" s="10" t="s">
        <v>35</v>
      </c>
      <c r="G91" s="11">
        <v>104847</v>
      </c>
      <c r="H91" s="40">
        <v>14.4164625</v>
      </c>
      <c r="I91" s="13">
        <v>0.53420882721706797</v>
      </c>
      <c r="J91" s="14"/>
      <c r="K91" s="14"/>
    </row>
    <row r="92" spans="1:11" s="1" customFormat="1" ht="18.2" customHeight="1" x14ac:dyDescent="0.2">
      <c r="A92" s="9">
        <v>84</v>
      </c>
      <c r="B92" s="167" t="s">
        <v>323</v>
      </c>
      <c r="C92" s="167" t="s">
        <v>323</v>
      </c>
      <c r="D92" s="167" t="s">
        <v>323</v>
      </c>
      <c r="E92" s="10" t="s">
        <v>324</v>
      </c>
      <c r="F92" s="10" t="s">
        <v>35</v>
      </c>
      <c r="G92" s="11">
        <v>14993</v>
      </c>
      <c r="H92" s="40">
        <v>13.9210005</v>
      </c>
      <c r="I92" s="13">
        <v>0.51584924878715699</v>
      </c>
      <c r="J92" s="14"/>
      <c r="K92" s="14"/>
    </row>
    <row r="93" spans="1:11" s="1" customFormat="1" ht="18.2" customHeight="1" x14ac:dyDescent="0.2">
      <c r="A93" s="9">
        <v>85</v>
      </c>
      <c r="B93" s="167" t="s">
        <v>325</v>
      </c>
      <c r="C93" s="167" t="s">
        <v>325</v>
      </c>
      <c r="D93" s="167" t="s">
        <v>325</v>
      </c>
      <c r="E93" s="10" t="s">
        <v>326</v>
      </c>
      <c r="F93" s="10" t="s">
        <v>22</v>
      </c>
      <c r="G93" s="11">
        <v>1354</v>
      </c>
      <c r="H93" s="40">
        <v>13.661182999999999</v>
      </c>
      <c r="I93" s="13">
        <v>0.50622158860592503</v>
      </c>
      <c r="J93" s="14"/>
      <c r="K93" s="14"/>
    </row>
    <row r="94" spans="1:11" s="1" customFormat="1" ht="18.2" customHeight="1" x14ac:dyDescent="0.2">
      <c r="A94" s="9">
        <v>86</v>
      </c>
      <c r="B94" s="167" t="s">
        <v>327</v>
      </c>
      <c r="C94" s="167" t="s">
        <v>327</v>
      </c>
      <c r="D94" s="167" t="s">
        <v>327</v>
      </c>
      <c r="E94" s="10" t="s">
        <v>328</v>
      </c>
      <c r="F94" s="10" t="s">
        <v>25</v>
      </c>
      <c r="G94" s="11">
        <v>2084</v>
      </c>
      <c r="H94" s="40">
        <v>13.656452</v>
      </c>
      <c r="I94" s="13">
        <v>0.50604627916634703</v>
      </c>
      <c r="J94" s="14"/>
      <c r="K94" s="14"/>
    </row>
    <row r="95" spans="1:11" s="1" customFormat="1" ht="18.2" customHeight="1" x14ac:dyDescent="0.2">
      <c r="A95" s="9">
        <v>87</v>
      </c>
      <c r="B95" s="167" t="s">
        <v>329</v>
      </c>
      <c r="C95" s="167" t="s">
        <v>329</v>
      </c>
      <c r="D95" s="167" t="s">
        <v>329</v>
      </c>
      <c r="E95" s="10" t="s">
        <v>330</v>
      </c>
      <c r="F95" s="10" t="s">
        <v>80</v>
      </c>
      <c r="G95" s="11">
        <v>7689</v>
      </c>
      <c r="H95" s="40">
        <v>13.332725999999999</v>
      </c>
      <c r="I95" s="13">
        <v>0.49405045933192698</v>
      </c>
      <c r="J95" s="14"/>
      <c r="K95" s="14"/>
    </row>
    <row r="96" spans="1:11" s="1" customFormat="1" ht="18.2" customHeight="1" x14ac:dyDescent="0.2">
      <c r="A96" s="9">
        <v>88</v>
      </c>
      <c r="B96" s="174" t="s">
        <v>692</v>
      </c>
      <c r="C96" s="167"/>
      <c r="D96" s="167"/>
      <c r="E96" s="10" t="s">
        <v>331</v>
      </c>
      <c r="F96" s="46" t="s">
        <v>183</v>
      </c>
      <c r="G96" s="11">
        <v>2761</v>
      </c>
      <c r="H96" s="40">
        <v>13.296976000000001</v>
      </c>
      <c r="I96" s="13">
        <v>0.49272572619624899</v>
      </c>
      <c r="J96" s="14"/>
      <c r="K96" s="14"/>
    </row>
    <row r="97" spans="1:11" s="1" customFormat="1" ht="18.2" customHeight="1" x14ac:dyDescent="0.2">
      <c r="A97" s="9">
        <v>89</v>
      </c>
      <c r="B97" s="167" t="s">
        <v>332</v>
      </c>
      <c r="C97" s="167" t="s">
        <v>332</v>
      </c>
      <c r="D97" s="167" t="s">
        <v>332</v>
      </c>
      <c r="E97" s="10" t="s">
        <v>333</v>
      </c>
      <c r="F97" s="10" t="s">
        <v>80</v>
      </c>
      <c r="G97" s="11">
        <v>45720</v>
      </c>
      <c r="H97" s="40">
        <v>12.50442</v>
      </c>
      <c r="I97" s="13">
        <v>0.46335718927092201</v>
      </c>
      <c r="J97" s="14"/>
      <c r="K97" s="14"/>
    </row>
    <row r="98" spans="1:11" s="1" customFormat="1" ht="18.2" customHeight="1" x14ac:dyDescent="0.2">
      <c r="A98" s="9">
        <v>90</v>
      </c>
      <c r="B98" s="167" t="s">
        <v>334</v>
      </c>
      <c r="C98" s="167" t="s">
        <v>334</v>
      </c>
      <c r="D98" s="167" t="s">
        <v>334</v>
      </c>
      <c r="E98" s="10" t="s">
        <v>335</v>
      </c>
      <c r="F98" s="10" t="s">
        <v>14</v>
      </c>
      <c r="G98" s="11">
        <v>16940</v>
      </c>
      <c r="H98" s="40">
        <v>12.47631</v>
      </c>
      <c r="I98" s="13">
        <v>0.46231555994381901</v>
      </c>
      <c r="J98" s="14"/>
      <c r="K98" s="14"/>
    </row>
    <row r="99" spans="1:11" s="1" customFormat="1" ht="18.2" customHeight="1" x14ac:dyDescent="0.2">
      <c r="A99" s="9">
        <v>91</v>
      </c>
      <c r="B99" s="167" t="s">
        <v>336</v>
      </c>
      <c r="C99" s="167" t="s">
        <v>336</v>
      </c>
      <c r="D99" s="167" t="s">
        <v>336</v>
      </c>
      <c r="E99" s="10" t="s">
        <v>337</v>
      </c>
      <c r="F99" s="10" t="s">
        <v>14</v>
      </c>
      <c r="G99" s="11">
        <v>10674</v>
      </c>
      <c r="H99" s="40">
        <v>12.237741</v>
      </c>
      <c r="I99" s="13">
        <v>0.45347527296632101</v>
      </c>
      <c r="J99" s="14"/>
      <c r="K99" s="14"/>
    </row>
    <row r="100" spans="1:11" s="1" customFormat="1" ht="18.2" customHeight="1" x14ac:dyDescent="0.2">
      <c r="A100" s="9">
        <v>92</v>
      </c>
      <c r="B100" s="167" t="s">
        <v>338</v>
      </c>
      <c r="C100" s="167" t="s">
        <v>338</v>
      </c>
      <c r="D100" s="167" t="s">
        <v>338</v>
      </c>
      <c r="E100" s="10" t="s">
        <v>339</v>
      </c>
      <c r="F100" s="10" t="s">
        <v>106</v>
      </c>
      <c r="G100" s="11">
        <v>15892</v>
      </c>
      <c r="H100" s="40">
        <v>11.966676</v>
      </c>
      <c r="I100" s="13">
        <v>0.44343083136009498</v>
      </c>
      <c r="J100" s="14"/>
      <c r="K100" s="14"/>
    </row>
    <row r="101" spans="1:11" s="1" customFormat="1" ht="18.2" customHeight="1" x14ac:dyDescent="0.2">
      <c r="A101" s="9">
        <v>93</v>
      </c>
      <c r="B101" s="167" t="s">
        <v>340</v>
      </c>
      <c r="C101" s="167" t="s">
        <v>340</v>
      </c>
      <c r="D101" s="167" t="s">
        <v>340</v>
      </c>
      <c r="E101" s="10" t="s">
        <v>341</v>
      </c>
      <c r="F101" s="10" t="s">
        <v>45</v>
      </c>
      <c r="G101" s="11">
        <v>1314</v>
      </c>
      <c r="H101" s="40">
        <v>11.447568</v>
      </c>
      <c r="I101" s="13">
        <v>0.424195039231548</v>
      </c>
      <c r="J101" s="14"/>
      <c r="K101" s="14"/>
    </row>
    <row r="102" spans="1:11" s="1" customFormat="1" ht="18.2" customHeight="1" x14ac:dyDescent="0.2">
      <c r="A102" s="9">
        <v>94</v>
      </c>
      <c r="B102" s="167" t="s">
        <v>342</v>
      </c>
      <c r="C102" s="167" t="s">
        <v>342</v>
      </c>
      <c r="D102" s="167" t="s">
        <v>342</v>
      </c>
      <c r="E102" s="10" t="s">
        <v>343</v>
      </c>
      <c r="F102" s="10" t="s">
        <v>45</v>
      </c>
      <c r="G102" s="11">
        <v>3160</v>
      </c>
      <c r="H102" s="40">
        <v>11.08212</v>
      </c>
      <c r="I102" s="13">
        <v>0.41065319098071501</v>
      </c>
      <c r="J102" s="14"/>
      <c r="K102" s="14"/>
    </row>
    <row r="103" spans="1:11" s="1" customFormat="1" ht="18.2" customHeight="1" x14ac:dyDescent="0.2">
      <c r="A103" s="9">
        <v>95</v>
      </c>
      <c r="B103" s="167" t="s">
        <v>344</v>
      </c>
      <c r="C103" s="167" t="s">
        <v>344</v>
      </c>
      <c r="D103" s="167" t="s">
        <v>344</v>
      </c>
      <c r="E103" s="10" t="s">
        <v>345</v>
      </c>
      <c r="F103" s="10" t="s">
        <v>111</v>
      </c>
      <c r="G103" s="11">
        <v>906</v>
      </c>
      <c r="H103" s="40">
        <v>11.012883</v>
      </c>
      <c r="I103" s="13">
        <v>0.40808758124323402</v>
      </c>
      <c r="J103" s="14"/>
      <c r="K103" s="14"/>
    </row>
    <row r="104" spans="1:11" s="1" customFormat="1" ht="18.2" customHeight="1" x14ac:dyDescent="0.2">
      <c r="A104" s="9">
        <v>96</v>
      </c>
      <c r="B104" s="167" t="s">
        <v>751</v>
      </c>
      <c r="C104" s="167" t="s">
        <v>346</v>
      </c>
      <c r="D104" s="167" t="s">
        <v>346</v>
      </c>
      <c r="E104" s="10" t="s">
        <v>347</v>
      </c>
      <c r="F104" s="10" t="s">
        <v>218</v>
      </c>
      <c r="G104" s="11">
        <v>12641</v>
      </c>
      <c r="H104" s="40">
        <v>10.454107</v>
      </c>
      <c r="I104" s="13">
        <v>0.38738187263843199</v>
      </c>
      <c r="J104" s="14"/>
      <c r="K104" s="14"/>
    </row>
    <row r="105" spans="1:11" s="1" customFormat="1" ht="18.2" customHeight="1" x14ac:dyDescent="0.2">
      <c r="A105" s="9">
        <v>97</v>
      </c>
      <c r="B105" s="167" t="s">
        <v>348</v>
      </c>
      <c r="C105" s="167" t="s">
        <v>348</v>
      </c>
      <c r="D105" s="167" t="s">
        <v>348</v>
      </c>
      <c r="E105" s="10" t="s">
        <v>349</v>
      </c>
      <c r="F105" s="10" t="s">
        <v>80</v>
      </c>
      <c r="G105" s="11">
        <v>15744</v>
      </c>
      <c r="H105" s="40">
        <v>10.343807999999999</v>
      </c>
      <c r="I105" s="13">
        <v>0.38329469109627401</v>
      </c>
      <c r="J105" s="14"/>
      <c r="K105" s="14"/>
    </row>
    <row r="106" spans="1:11" s="1" customFormat="1" ht="18.2" customHeight="1" x14ac:dyDescent="0.2">
      <c r="A106" s="9">
        <v>98</v>
      </c>
      <c r="B106" s="167" t="s">
        <v>350</v>
      </c>
      <c r="C106" s="167" t="s">
        <v>350</v>
      </c>
      <c r="D106" s="167" t="s">
        <v>350</v>
      </c>
      <c r="E106" s="10" t="s">
        <v>351</v>
      </c>
      <c r="F106" s="10" t="s">
        <v>25</v>
      </c>
      <c r="G106" s="11">
        <v>783</v>
      </c>
      <c r="H106" s="40">
        <v>10.158642</v>
      </c>
      <c r="I106" s="13">
        <v>0.37643327750743599</v>
      </c>
      <c r="J106" s="14"/>
      <c r="K106" s="14"/>
    </row>
    <row r="107" spans="1:11" s="1" customFormat="1" ht="18.2" customHeight="1" x14ac:dyDescent="0.2">
      <c r="A107" s="9">
        <v>99</v>
      </c>
      <c r="B107" s="167" t="s">
        <v>352</v>
      </c>
      <c r="C107" s="167" t="s">
        <v>352</v>
      </c>
      <c r="D107" s="167" t="s">
        <v>352</v>
      </c>
      <c r="E107" s="10" t="s">
        <v>353</v>
      </c>
      <c r="F107" s="10" t="s">
        <v>354</v>
      </c>
      <c r="G107" s="11">
        <v>12568</v>
      </c>
      <c r="H107" s="40">
        <v>8.42056</v>
      </c>
      <c r="I107" s="13">
        <v>0.31202782805497198</v>
      </c>
      <c r="J107" s="14"/>
      <c r="K107" s="14"/>
    </row>
    <row r="108" spans="1:11" s="1" customFormat="1" ht="18.2" customHeight="1" x14ac:dyDescent="0.2">
      <c r="A108" s="9">
        <v>100</v>
      </c>
      <c r="B108" s="167" t="s">
        <v>355</v>
      </c>
      <c r="C108" s="167" t="s">
        <v>355</v>
      </c>
      <c r="D108" s="167" t="s">
        <v>355</v>
      </c>
      <c r="E108" s="10" t="s">
        <v>356</v>
      </c>
      <c r="F108" s="10" t="s">
        <v>25</v>
      </c>
      <c r="G108" s="11">
        <v>1556</v>
      </c>
      <c r="H108" s="40">
        <v>6.6161120000000002</v>
      </c>
      <c r="I108" s="13">
        <v>0.245163155126077</v>
      </c>
      <c r="J108" s="14"/>
      <c r="K108" s="14"/>
    </row>
    <row r="109" spans="1:11" s="1" customFormat="1" ht="18.2" customHeight="1" x14ac:dyDescent="0.2">
      <c r="A109" s="15"/>
      <c r="B109" s="220" t="s">
        <v>135</v>
      </c>
      <c r="C109" s="220" t="s">
        <v>135</v>
      </c>
      <c r="D109" s="220" t="s">
        <v>135</v>
      </c>
      <c r="E109" s="16"/>
      <c r="F109" s="16"/>
      <c r="G109" s="17"/>
      <c r="H109" s="41">
        <v>2694.0732865</v>
      </c>
      <c r="I109" s="19">
        <v>99.830158113892097</v>
      </c>
      <c r="J109" s="20" t="s">
        <v>15</v>
      </c>
      <c r="K109" s="20"/>
    </row>
    <row r="110" spans="1:11" s="1" customFormat="1" ht="18.2" customHeight="1" x14ac:dyDescent="0.2">
      <c r="A110" s="8"/>
      <c r="B110" s="219"/>
      <c r="C110" s="219"/>
      <c r="D110" s="219"/>
      <c r="E110" s="8"/>
      <c r="F110" s="8"/>
      <c r="G110" s="8"/>
      <c r="H110" s="8"/>
      <c r="I110" s="8"/>
      <c r="J110" s="7"/>
      <c r="K110" s="7"/>
    </row>
    <row r="111" spans="1:11" s="1" customFormat="1" ht="18.2" customHeight="1" x14ac:dyDescent="0.2">
      <c r="A111" s="8"/>
      <c r="B111" s="166"/>
      <c r="C111" s="166"/>
      <c r="D111" s="166"/>
      <c r="E111" s="8"/>
      <c r="F111" s="8"/>
      <c r="G111" s="8"/>
      <c r="H111" s="8"/>
      <c r="I111" s="8"/>
      <c r="J111" s="7"/>
      <c r="K111" s="7"/>
    </row>
    <row r="112" spans="1:11" s="1" customFormat="1" ht="18.2" customHeight="1" x14ac:dyDescent="0.2">
      <c r="A112" s="8"/>
      <c r="B112" s="166"/>
      <c r="C112" s="166"/>
      <c r="D112" s="166"/>
      <c r="E112" s="8"/>
      <c r="F112" s="8"/>
      <c r="G112" s="8"/>
      <c r="H112" s="8"/>
      <c r="I112" s="8"/>
      <c r="J112" s="7"/>
      <c r="K112" s="7"/>
    </row>
    <row r="113" spans="1:11" s="1" customFormat="1" ht="18.2" customHeight="1" x14ac:dyDescent="0.2">
      <c r="A113" s="21">
        <v>101</v>
      </c>
      <c r="B113" s="169" t="s">
        <v>136</v>
      </c>
      <c r="C113" s="169" t="s">
        <v>136</v>
      </c>
      <c r="D113" s="169" t="s">
        <v>136</v>
      </c>
      <c r="E113" s="10"/>
      <c r="F113" s="10"/>
      <c r="G113" s="11"/>
      <c r="H113" s="40">
        <v>0.99933090000000002</v>
      </c>
      <c r="I113" s="13">
        <v>3.7030678510125301E-2</v>
      </c>
      <c r="J113" s="14"/>
      <c r="K113" s="14" t="s">
        <v>137</v>
      </c>
    </row>
    <row r="114" spans="1:11" s="1" customFormat="1" ht="18.2" customHeight="1" x14ac:dyDescent="0.2">
      <c r="A114" s="15"/>
      <c r="B114" s="220" t="s">
        <v>135</v>
      </c>
      <c r="C114" s="220" t="s">
        <v>135</v>
      </c>
      <c r="D114" s="220" t="s">
        <v>135</v>
      </c>
      <c r="E114" s="16"/>
      <c r="F114" s="16"/>
      <c r="G114" s="17"/>
      <c r="H114" s="41">
        <v>0.99933090000000002</v>
      </c>
      <c r="I114" s="19">
        <v>3.7030678510125301E-2</v>
      </c>
      <c r="J114" s="20"/>
      <c r="K114" s="20"/>
    </row>
    <row r="115" spans="1:11" s="1" customFormat="1" ht="18.2" customHeight="1" x14ac:dyDescent="0.2">
      <c r="A115" s="15"/>
      <c r="B115" s="170"/>
      <c r="C115" s="170"/>
      <c r="D115" s="170"/>
      <c r="E115" s="15"/>
      <c r="F115" s="15"/>
      <c r="G115" s="22"/>
      <c r="H115" s="15"/>
      <c r="I115" s="15"/>
      <c r="J115" s="20"/>
      <c r="K115" s="20"/>
    </row>
    <row r="116" spans="1:11" s="1" customFormat="1" ht="18.2" customHeight="1" x14ac:dyDescent="0.2">
      <c r="A116" s="15"/>
      <c r="B116" s="170" t="s">
        <v>138</v>
      </c>
      <c r="C116" s="170" t="s">
        <v>138</v>
      </c>
      <c r="D116" s="170" t="s">
        <v>138</v>
      </c>
      <c r="E116" s="15"/>
      <c r="F116" s="15"/>
      <c r="G116" s="22"/>
      <c r="H116" s="15"/>
      <c r="I116" s="15"/>
      <c r="J116" s="20"/>
      <c r="K116" s="20"/>
    </row>
    <row r="117" spans="1:11" s="1" customFormat="1" ht="18.2" customHeight="1" x14ac:dyDescent="0.2">
      <c r="A117" s="15"/>
      <c r="B117" s="170" t="s">
        <v>139</v>
      </c>
      <c r="C117" s="170" t="s">
        <v>139</v>
      </c>
      <c r="D117" s="170" t="s">
        <v>139</v>
      </c>
      <c r="E117" s="15"/>
      <c r="F117" s="15"/>
      <c r="G117" s="22"/>
      <c r="H117" s="42">
        <v>3.5841186000002399</v>
      </c>
      <c r="I117" s="24">
        <v>0.13281120759777301</v>
      </c>
      <c r="J117" s="20"/>
      <c r="K117" s="20"/>
    </row>
    <row r="118" spans="1:11" s="1" customFormat="1" ht="18.2" customHeight="1" x14ac:dyDescent="0.2">
      <c r="A118" s="15"/>
      <c r="B118" s="168" t="s">
        <v>135</v>
      </c>
      <c r="C118" s="168" t="s">
        <v>135</v>
      </c>
      <c r="D118" s="168" t="s">
        <v>135</v>
      </c>
      <c r="E118" s="16"/>
      <c r="F118" s="16"/>
      <c r="G118" s="17"/>
      <c r="H118" s="41">
        <v>3.5841186000002399</v>
      </c>
      <c r="I118" s="19">
        <v>0.13281120759777301</v>
      </c>
      <c r="J118" s="20"/>
      <c r="K118" s="20"/>
    </row>
    <row r="119" spans="1:11" s="1" customFormat="1" ht="18.2" customHeight="1" x14ac:dyDescent="0.2">
      <c r="A119" s="15"/>
      <c r="B119" s="171" t="s">
        <v>140</v>
      </c>
      <c r="C119" s="171" t="s">
        <v>140</v>
      </c>
      <c r="D119" s="171" t="s">
        <v>140</v>
      </c>
      <c r="E119" s="25"/>
      <c r="F119" s="25"/>
      <c r="G119" s="26"/>
      <c r="H119" s="43">
        <v>2698.6567359999999</v>
      </c>
      <c r="I119" s="28">
        <v>100</v>
      </c>
      <c r="J119" s="20"/>
      <c r="K119" s="20"/>
    </row>
    <row r="120" spans="1:11" s="1" customFormat="1" ht="38.450000000000003" customHeight="1" x14ac:dyDescent="0.2"/>
    <row r="121" spans="1:11" s="1" customFormat="1" ht="18.2" customHeight="1" x14ac:dyDescent="0.2">
      <c r="B121" s="30" t="s">
        <v>144</v>
      </c>
      <c r="C121" s="30"/>
      <c r="H121" s="47"/>
    </row>
    <row r="122" spans="1:11" s="1" customFormat="1" ht="18.2" customHeight="1" x14ac:dyDescent="0.2">
      <c r="B122" s="31" t="s">
        <v>145</v>
      </c>
      <c r="C122" s="32">
        <v>1.500488E-2</v>
      </c>
    </row>
    <row r="123" spans="1:11" s="1" customFormat="1" ht="38.450000000000003" customHeight="1" x14ac:dyDescent="0.2"/>
    <row r="124" spans="1:11" s="1" customFormat="1" ht="18.2" customHeight="1" x14ac:dyDescent="0.2">
      <c r="B124" s="172" t="s">
        <v>146</v>
      </c>
      <c r="C124" s="172" t="s">
        <v>146</v>
      </c>
      <c r="D124" s="33" t="s">
        <v>147</v>
      </c>
      <c r="E124" s="34">
        <v>16.5776</v>
      </c>
    </row>
    <row r="125" spans="1:11" s="1" customFormat="1" ht="18.2" customHeight="1" x14ac:dyDescent="0.2">
      <c r="B125" s="173"/>
      <c r="C125" s="173"/>
      <c r="D125" s="35"/>
      <c r="E125" s="36"/>
    </row>
    <row r="126" spans="1:11" s="1" customFormat="1" ht="18.2" customHeight="1" x14ac:dyDescent="0.2">
      <c r="B126" s="173" t="s">
        <v>148</v>
      </c>
      <c r="C126" s="173" t="s">
        <v>148</v>
      </c>
      <c r="D126" s="35"/>
      <c r="E126" s="37">
        <v>26.97326696</v>
      </c>
    </row>
    <row r="127" spans="1:11" s="1" customFormat="1" ht="18.2" customHeight="1" x14ac:dyDescent="0.2">
      <c r="B127" s="173"/>
      <c r="C127" s="173"/>
      <c r="D127" s="35"/>
      <c r="E127" s="36"/>
    </row>
    <row r="128" spans="1:11" s="1" customFormat="1" ht="18.2" customHeight="1" x14ac:dyDescent="0.2">
      <c r="B128" s="173" t="s">
        <v>149</v>
      </c>
      <c r="C128" s="173" t="s">
        <v>149</v>
      </c>
      <c r="D128" s="35"/>
      <c r="E128" s="161">
        <v>26.986567359999999</v>
      </c>
    </row>
    <row r="129" spans="2:5" s="1" customFormat="1" ht="18.2" customHeight="1" x14ac:dyDescent="0.2">
      <c r="B129" s="173"/>
      <c r="C129" s="173"/>
      <c r="D129" s="35"/>
      <c r="E129" s="36"/>
    </row>
    <row r="130" spans="2:5" s="1" customFormat="1" ht="18.2" customHeight="1" x14ac:dyDescent="0.2">
      <c r="B130" s="173" t="s">
        <v>150</v>
      </c>
      <c r="C130" s="173" t="s">
        <v>150</v>
      </c>
      <c r="D130" s="35"/>
      <c r="E130" s="39">
        <v>0.2661</v>
      </c>
    </row>
    <row r="131" spans="2:5" s="1" customFormat="1" ht="28.7" customHeight="1" x14ac:dyDescent="0.2"/>
  </sheetData>
  <sortState ref="L5:M31">
    <sortCondition descending="1" ref="M5"/>
  </sortState>
  <mergeCells count="126">
    <mergeCell ref="B118:D118"/>
    <mergeCell ref="B119:D119"/>
    <mergeCell ref="B124:C124"/>
    <mergeCell ref="B125:C125"/>
    <mergeCell ref="B126:C126"/>
    <mergeCell ref="B127:C127"/>
    <mergeCell ref="B128:C128"/>
    <mergeCell ref="B129:C129"/>
    <mergeCell ref="B130:C130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:I1"/>
    <mergeCell ref="B2:D2"/>
    <mergeCell ref="B3:D3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7109375" customWidth="1"/>
    <col min="4" max="4" width="16.85546875" customWidth="1"/>
    <col min="5" max="5" width="14.28515625" customWidth="1"/>
    <col min="6" max="6" width="30.140625" customWidth="1"/>
    <col min="7" max="7" width="16" customWidth="1"/>
    <col min="8" max="8" width="25.140625" customWidth="1"/>
    <col min="9" max="9" width="15.5703125" customWidth="1"/>
    <col min="10" max="11" width="14.7109375" customWidth="1"/>
    <col min="12" max="12" width="30.140625" customWidth="1"/>
    <col min="13" max="13" width="14.7109375" customWidth="1"/>
    <col min="14" max="14" width="4.7109375" customWidth="1"/>
  </cols>
  <sheetData>
    <row r="1" spans="1:14" s="1" customFormat="1" ht="22.9" customHeight="1" x14ac:dyDescent="0.25">
      <c r="A1" s="2"/>
      <c r="B1" s="163" t="s">
        <v>357</v>
      </c>
      <c r="C1" s="163" t="s">
        <v>357</v>
      </c>
      <c r="D1" s="163" t="s">
        <v>357</v>
      </c>
      <c r="E1" s="163" t="s">
        <v>357</v>
      </c>
      <c r="F1" s="163" t="s">
        <v>357</v>
      </c>
      <c r="G1" s="163" t="s">
        <v>357</v>
      </c>
      <c r="H1" s="163" t="s">
        <v>357</v>
      </c>
      <c r="I1" s="163" t="s">
        <v>357</v>
      </c>
      <c r="J1" s="3"/>
      <c r="K1" s="3"/>
    </row>
    <row r="2" spans="1:14" s="1" customFormat="1" ht="18.2" customHeight="1" x14ac:dyDescent="0.2">
      <c r="A2" s="4"/>
      <c r="B2" s="164" t="s">
        <v>1</v>
      </c>
      <c r="C2" s="164" t="s">
        <v>1</v>
      </c>
      <c r="D2" s="164" t="s">
        <v>1</v>
      </c>
      <c r="E2" s="4"/>
      <c r="F2" s="4"/>
      <c r="G2" s="4"/>
      <c r="H2" s="4"/>
      <c r="I2" s="4"/>
      <c r="J2" s="5"/>
      <c r="K2" s="5"/>
    </row>
    <row r="3" spans="1:14" s="1" customFormat="1" ht="18.2" customHeight="1" x14ac:dyDescent="0.2">
      <c r="A3" s="4"/>
      <c r="B3" s="164"/>
      <c r="C3" s="164"/>
      <c r="D3" s="164"/>
      <c r="E3" s="4"/>
      <c r="F3" s="4"/>
      <c r="G3" s="4"/>
      <c r="H3" s="4"/>
      <c r="I3" s="4"/>
      <c r="J3" s="5"/>
      <c r="K3" s="5"/>
    </row>
    <row r="4" spans="1:14" s="1" customFormat="1" ht="19.7" customHeight="1" x14ac:dyDescent="0.2">
      <c r="A4" s="6" t="s">
        <v>2</v>
      </c>
      <c r="B4" s="165" t="s">
        <v>3</v>
      </c>
      <c r="C4" s="165" t="s">
        <v>3</v>
      </c>
      <c r="D4" s="16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/>
      <c r="K4" s="7" t="s">
        <v>9</v>
      </c>
      <c r="L4" s="29" t="s">
        <v>141</v>
      </c>
      <c r="M4" s="29" t="s">
        <v>142</v>
      </c>
    </row>
    <row r="5" spans="1:14" s="1" customFormat="1" ht="18.2" customHeight="1" x14ac:dyDescent="0.2">
      <c r="A5" s="8"/>
      <c r="B5" s="219"/>
      <c r="C5" s="219"/>
      <c r="D5" s="219"/>
      <c r="E5" s="8"/>
      <c r="F5" s="8"/>
      <c r="G5" s="8"/>
      <c r="H5" s="8"/>
      <c r="I5" s="8"/>
      <c r="J5" s="7"/>
      <c r="K5" s="7"/>
      <c r="L5" s="10" t="s">
        <v>363</v>
      </c>
      <c r="M5" s="13">
        <v>32.524107888311299</v>
      </c>
    </row>
    <row r="6" spans="1:14" s="1" customFormat="1" ht="18.2" customHeight="1" x14ac:dyDescent="0.2">
      <c r="A6" s="8"/>
      <c r="B6" s="219"/>
      <c r="C6" s="219"/>
      <c r="D6" s="219"/>
      <c r="E6" s="8"/>
      <c r="F6" s="8"/>
      <c r="G6" s="8"/>
      <c r="H6" s="8"/>
      <c r="I6" s="8"/>
      <c r="J6" s="7"/>
      <c r="K6" s="7"/>
      <c r="L6" s="10" t="s">
        <v>360</v>
      </c>
      <c r="M6" s="13">
        <v>16.2289560473824</v>
      </c>
    </row>
    <row r="7" spans="1:14" s="1" customFormat="1" ht="18.2" customHeight="1" x14ac:dyDescent="0.2">
      <c r="A7" s="8"/>
      <c r="B7" s="166" t="s">
        <v>10</v>
      </c>
      <c r="C7" s="166" t="s">
        <v>10</v>
      </c>
      <c r="D7" s="166" t="s">
        <v>10</v>
      </c>
      <c r="E7" s="8"/>
      <c r="F7" s="8"/>
      <c r="G7" s="8"/>
      <c r="H7" s="8"/>
      <c r="I7" s="8"/>
      <c r="J7" s="7"/>
      <c r="K7" s="7"/>
      <c r="L7" s="10" t="s">
        <v>366</v>
      </c>
      <c r="M7" s="13">
        <v>12.087581316240399</v>
      </c>
    </row>
    <row r="8" spans="1:14" s="1" customFormat="1" ht="18.2" customHeight="1" x14ac:dyDescent="0.2">
      <c r="A8" s="8"/>
      <c r="B8" s="166" t="s">
        <v>11</v>
      </c>
      <c r="C8" s="166" t="s">
        <v>11</v>
      </c>
      <c r="D8" s="166" t="s">
        <v>11</v>
      </c>
      <c r="E8" s="8"/>
      <c r="F8" s="8"/>
      <c r="G8" s="8"/>
      <c r="H8" s="8"/>
      <c r="I8" s="8"/>
      <c r="J8" s="7"/>
      <c r="K8" s="7"/>
      <c r="L8" s="10" t="s">
        <v>383</v>
      </c>
      <c r="M8" s="13">
        <v>9.3567528405436882</v>
      </c>
    </row>
    <row r="9" spans="1:14" s="1" customFormat="1" ht="18.2" customHeight="1" x14ac:dyDescent="0.2">
      <c r="A9" s="9">
        <v>1</v>
      </c>
      <c r="B9" s="167" t="s">
        <v>358</v>
      </c>
      <c r="C9" s="167" t="s">
        <v>358</v>
      </c>
      <c r="D9" s="167" t="s">
        <v>358</v>
      </c>
      <c r="E9" s="10" t="s">
        <v>359</v>
      </c>
      <c r="F9" s="10" t="s">
        <v>360</v>
      </c>
      <c r="G9" s="11">
        <v>9056</v>
      </c>
      <c r="H9" s="40">
        <v>687.61989719999997</v>
      </c>
      <c r="I9" s="13">
        <v>11.0016697127118</v>
      </c>
      <c r="J9" s="14" t="s">
        <v>15</v>
      </c>
      <c r="K9" s="14" t="s">
        <v>16</v>
      </c>
      <c r="L9" s="10" t="s">
        <v>375</v>
      </c>
      <c r="M9" s="13">
        <v>9.1357955574737399</v>
      </c>
      <c r="N9" s="48"/>
    </row>
    <row r="10" spans="1:14" s="1" customFormat="1" ht="18.2" customHeight="1" x14ac:dyDescent="0.2">
      <c r="A10" s="9">
        <v>2</v>
      </c>
      <c r="B10" s="167" t="s">
        <v>361</v>
      </c>
      <c r="C10" s="167" t="s">
        <v>361</v>
      </c>
      <c r="D10" s="167" t="s">
        <v>361</v>
      </c>
      <c r="E10" s="10" t="s">
        <v>362</v>
      </c>
      <c r="F10" s="10" t="s">
        <v>363</v>
      </c>
      <c r="G10" s="11">
        <v>13096</v>
      </c>
      <c r="H10" s="40">
        <v>523.50772519999998</v>
      </c>
      <c r="I10" s="13">
        <v>8.3759343034663392</v>
      </c>
      <c r="J10" s="14"/>
      <c r="K10" s="14"/>
      <c r="L10" s="10" t="s">
        <v>380</v>
      </c>
      <c r="M10" s="13">
        <v>6.2815575988846302</v>
      </c>
    </row>
    <row r="11" spans="1:14" s="1" customFormat="1" ht="18.2" customHeight="1" x14ac:dyDescent="0.2">
      <c r="A11" s="9">
        <v>3</v>
      </c>
      <c r="B11" s="167" t="s">
        <v>364</v>
      </c>
      <c r="C11" s="167" t="s">
        <v>364</v>
      </c>
      <c r="D11" s="167" t="s">
        <v>364</v>
      </c>
      <c r="E11" s="10" t="s">
        <v>365</v>
      </c>
      <c r="F11" s="10" t="s">
        <v>366</v>
      </c>
      <c r="G11" s="11">
        <v>797</v>
      </c>
      <c r="H11" s="40">
        <v>413.11814120000003</v>
      </c>
      <c r="I11" s="13">
        <v>6.6097408762007896</v>
      </c>
      <c r="J11" s="14"/>
      <c r="K11" s="14"/>
      <c r="L11" s="10" t="s">
        <v>386</v>
      </c>
      <c r="M11" s="13">
        <v>3.6793600448735</v>
      </c>
    </row>
    <row r="12" spans="1:14" s="1" customFormat="1" ht="18.2" customHeight="1" x14ac:dyDescent="0.2">
      <c r="A12" s="9">
        <v>4</v>
      </c>
      <c r="B12" s="167" t="s">
        <v>367</v>
      </c>
      <c r="C12" s="167" t="s">
        <v>367</v>
      </c>
      <c r="D12" s="167" t="s">
        <v>367</v>
      </c>
      <c r="E12" s="10" t="s">
        <v>368</v>
      </c>
      <c r="F12" s="10" t="s">
        <v>363</v>
      </c>
      <c r="G12" s="11">
        <v>3904</v>
      </c>
      <c r="H12" s="40">
        <v>342.22885760000003</v>
      </c>
      <c r="I12" s="13">
        <v>5.4755379720763999</v>
      </c>
      <c r="J12" s="14"/>
      <c r="K12" s="14"/>
      <c r="L12" s="10" t="s">
        <v>393</v>
      </c>
      <c r="M12" s="13">
        <v>2.9180539419203102</v>
      </c>
    </row>
    <row r="13" spans="1:14" s="1" customFormat="1" ht="18.2" customHeight="1" x14ac:dyDescent="0.2">
      <c r="A13" s="9">
        <v>5</v>
      </c>
      <c r="B13" s="167" t="s">
        <v>369</v>
      </c>
      <c r="C13" s="167" t="s">
        <v>369</v>
      </c>
      <c r="D13" s="167" t="s">
        <v>369</v>
      </c>
      <c r="E13" s="10" t="s">
        <v>370</v>
      </c>
      <c r="F13" s="10" t="s">
        <v>363</v>
      </c>
      <c r="G13" s="11">
        <v>577</v>
      </c>
      <c r="H13" s="40">
        <v>306.42217399999998</v>
      </c>
      <c r="I13" s="13">
        <v>4.9026439821280601</v>
      </c>
      <c r="J13" s="14"/>
      <c r="K13" s="14"/>
      <c r="L13" s="10" t="s">
        <v>398</v>
      </c>
      <c r="M13" s="13">
        <v>2.0382769100612999</v>
      </c>
    </row>
    <row r="14" spans="1:14" s="1" customFormat="1" ht="18.2" customHeight="1" x14ac:dyDescent="0.2">
      <c r="A14" s="9">
        <v>6</v>
      </c>
      <c r="B14" s="167" t="s">
        <v>371</v>
      </c>
      <c r="C14" s="167" t="s">
        <v>371</v>
      </c>
      <c r="D14" s="167" t="s">
        <v>371</v>
      </c>
      <c r="E14" s="10" t="s">
        <v>372</v>
      </c>
      <c r="F14" s="10" t="s">
        <v>363</v>
      </c>
      <c r="G14" s="11">
        <v>496</v>
      </c>
      <c r="H14" s="40">
        <v>271.41734659999997</v>
      </c>
      <c r="I14" s="13">
        <v>4.3425794014295303</v>
      </c>
      <c r="J14" s="14"/>
      <c r="K14" s="14"/>
      <c r="L14" s="10" t="s">
        <v>423</v>
      </c>
      <c r="M14" s="13">
        <v>2.0109990033537701</v>
      </c>
    </row>
    <row r="15" spans="1:14" s="1" customFormat="1" ht="18.2" customHeight="1" x14ac:dyDescent="0.2">
      <c r="A15" s="9">
        <v>7</v>
      </c>
      <c r="B15" s="167" t="s">
        <v>373</v>
      </c>
      <c r="C15" s="167" t="s">
        <v>373</v>
      </c>
      <c r="D15" s="167" t="s">
        <v>373</v>
      </c>
      <c r="E15" s="10" t="s">
        <v>374</v>
      </c>
      <c r="F15" s="10" t="s">
        <v>375</v>
      </c>
      <c r="G15" s="11">
        <v>7951</v>
      </c>
      <c r="H15" s="40">
        <v>184.42794950000001</v>
      </c>
      <c r="I15" s="13">
        <v>2.9507805030858898</v>
      </c>
      <c r="J15" s="14"/>
      <c r="K15" s="14"/>
      <c r="L15" s="10" t="s">
        <v>426</v>
      </c>
      <c r="M15" s="13">
        <v>1.1838578683007499</v>
      </c>
    </row>
    <row r="16" spans="1:14" s="1" customFormat="1" ht="18.2" customHeight="1" x14ac:dyDescent="0.2">
      <c r="A16" s="9">
        <v>8</v>
      </c>
      <c r="B16" s="167" t="s">
        <v>376</v>
      </c>
      <c r="C16" s="167" t="s">
        <v>376</v>
      </c>
      <c r="D16" s="167" t="s">
        <v>376</v>
      </c>
      <c r="E16" s="10" t="s">
        <v>377</v>
      </c>
      <c r="F16" s="10" t="s">
        <v>360</v>
      </c>
      <c r="G16" s="11">
        <v>8453</v>
      </c>
      <c r="H16" s="40">
        <v>172.649576</v>
      </c>
      <c r="I16" s="13">
        <v>2.7623307861309101</v>
      </c>
      <c r="J16" s="14"/>
      <c r="K16" s="14"/>
      <c r="L16" s="10" t="s">
        <v>101</v>
      </c>
      <c r="M16" s="13">
        <v>0.89563213272688702</v>
      </c>
    </row>
    <row r="17" spans="1:13" s="1" customFormat="1" ht="18.2" customHeight="1" x14ac:dyDescent="0.2">
      <c r="A17" s="9">
        <v>9</v>
      </c>
      <c r="B17" s="167" t="s">
        <v>378</v>
      </c>
      <c r="C17" s="167" t="s">
        <v>378</v>
      </c>
      <c r="D17" s="167" t="s">
        <v>378</v>
      </c>
      <c r="E17" s="10" t="s">
        <v>379</v>
      </c>
      <c r="F17" s="10" t="s">
        <v>380</v>
      </c>
      <c r="G17" s="11">
        <v>4037</v>
      </c>
      <c r="H17" s="40">
        <v>166.79545970000001</v>
      </c>
      <c r="I17" s="13">
        <v>2.6686670421719798</v>
      </c>
      <c r="J17" s="14"/>
      <c r="K17" s="14"/>
      <c r="L17" s="10" t="s">
        <v>494</v>
      </c>
      <c r="M17" s="13">
        <v>0.54975930480221502</v>
      </c>
    </row>
    <row r="18" spans="1:13" s="1" customFormat="1" ht="18.2" customHeight="1" x14ac:dyDescent="0.2">
      <c r="A18" s="9">
        <v>10</v>
      </c>
      <c r="B18" s="167" t="s">
        <v>381</v>
      </c>
      <c r="C18" s="167" t="s">
        <v>381</v>
      </c>
      <c r="D18" s="167" t="s">
        <v>381</v>
      </c>
      <c r="E18" s="10" t="s">
        <v>382</v>
      </c>
      <c r="F18" s="10" t="s">
        <v>383</v>
      </c>
      <c r="G18" s="11">
        <v>1258</v>
      </c>
      <c r="H18" s="40">
        <v>121.94460840000001</v>
      </c>
      <c r="I18" s="13">
        <v>1.95106963938329</v>
      </c>
      <c r="J18" s="14"/>
      <c r="K18" s="14"/>
      <c r="L18" s="10" t="s">
        <v>449</v>
      </c>
      <c r="M18" s="13">
        <v>0.53619641452939504</v>
      </c>
    </row>
    <row r="19" spans="1:13" s="1" customFormat="1" ht="18.2" customHeight="1" x14ac:dyDescent="0.2">
      <c r="A19" s="9">
        <v>11</v>
      </c>
      <c r="B19" s="167" t="s">
        <v>384</v>
      </c>
      <c r="C19" s="167" t="s">
        <v>384</v>
      </c>
      <c r="D19" s="167" t="s">
        <v>384</v>
      </c>
      <c r="E19" s="10" t="s">
        <v>385</v>
      </c>
      <c r="F19" s="10" t="s">
        <v>386</v>
      </c>
      <c r="G19" s="11">
        <v>2046</v>
      </c>
      <c r="H19" s="40">
        <v>120.3256193</v>
      </c>
      <c r="I19" s="13">
        <v>1.9251663992077099</v>
      </c>
      <c r="J19" s="14"/>
      <c r="K19" s="14"/>
      <c r="L19" s="10" t="s">
        <v>528</v>
      </c>
      <c r="M19" s="13">
        <v>0.36860797330056499</v>
      </c>
    </row>
    <row r="20" spans="1:13" s="1" customFormat="1" ht="18.2" customHeight="1" x14ac:dyDescent="0.2">
      <c r="A20" s="9">
        <v>12</v>
      </c>
      <c r="B20" s="167" t="s">
        <v>387</v>
      </c>
      <c r="C20" s="167" t="s">
        <v>387</v>
      </c>
      <c r="D20" s="167" t="s">
        <v>387</v>
      </c>
      <c r="E20" s="10" t="s">
        <v>388</v>
      </c>
      <c r="F20" s="10" t="s">
        <v>360</v>
      </c>
      <c r="G20" s="11">
        <v>2477</v>
      </c>
      <c r="H20" s="40">
        <v>113.12465779999999</v>
      </c>
      <c r="I20" s="13">
        <v>1.8099536190663099</v>
      </c>
      <c r="J20" s="14"/>
      <c r="K20" s="14"/>
      <c r="L20" s="10" t="s">
        <v>555</v>
      </c>
      <c r="M20" s="13">
        <v>0.193888226042332</v>
      </c>
    </row>
    <row r="21" spans="1:13" s="1" customFormat="1" ht="18.2" customHeight="1" x14ac:dyDescent="0.2">
      <c r="A21" s="9">
        <v>13</v>
      </c>
      <c r="B21" s="167" t="s">
        <v>389</v>
      </c>
      <c r="C21" s="167" t="s">
        <v>389</v>
      </c>
      <c r="D21" s="167" t="s">
        <v>389</v>
      </c>
      <c r="E21" s="10" t="s">
        <v>390</v>
      </c>
      <c r="F21" s="10" t="s">
        <v>383</v>
      </c>
      <c r="G21" s="11">
        <v>2218</v>
      </c>
      <c r="H21" s="40">
        <v>109.41165789999999</v>
      </c>
      <c r="I21" s="13">
        <v>1.75054696328239</v>
      </c>
      <c r="J21" s="14"/>
      <c r="K21" s="14"/>
      <c r="L21" s="15" t="s">
        <v>143</v>
      </c>
      <c r="M21" s="24">
        <v>1.06169312527595E-2</v>
      </c>
    </row>
    <row r="22" spans="1:13" s="1" customFormat="1" ht="21.4" customHeight="1" x14ac:dyDescent="0.2">
      <c r="A22" s="9">
        <v>14</v>
      </c>
      <c r="B22" s="167" t="s">
        <v>391</v>
      </c>
      <c r="C22" s="167" t="s">
        <v>391</v>
      </c>
      <c r="D22" s="167" t="s">
        <v>391</v>
      </c>
      <c r="E22" s="10" t="s">
        <v>392</v>
      </c>
      <c r="F22" s="10" t="s">
        <v>393</v>
      </c>
      <c r="G22" s="11">
        <v>1819</v>
      </c>
      <c r="H22" s="40">
        <v>98.498297399999998</v>
      </c>
      <c r="I22" s="13">
        <v>1.5759371415398</v>
      </c>
      <c r="J22" s="14"/>
      <c r="K22" s="14"/>
    </row>
    <row r="23" spans="1:13" s="1" customFormat="1" ht="18.2" customHeight="1" x14ac:dyDescent="0.2">
      <c r="A23" s="9">
        <v>15</v>
      </c>
      <c r="B23" s="167" t="s">
        <v>394</v>
      </c>
      <c r="C23" s="167" t="s">
        <v>394</v>
      </c>
      <c r="D23" s="167" t="s">
        <v>394</v>
      </c>
      <c r="E23" s="10" t="s">
        <v>395</v>
      </c>
      <c r="F23" s="10" t="s">
        <v>383</v>
      </c>
      <c r="G23" s="11">
        <v>1303</v>
      </c>
      <c r="H23" s="40">
        <v>90.393069400000002</v>
      </c>
      <c r="I23" s="13">
        <v>1.44625642438003</v>
      </c>
      <c r="J23" s="14"/>
      <c r="K23" s="14"/>
    </row>
    <row r="24" spans="1:13" s="1" customFormat="1" ht="18.2" customHeight="1" x14ac:dyDescent="0.2">
      <c r="A24" s="9">
        <v>16</v>
      </c>
      <c r="B24" s="167" t="s">
        <v>396</v>
      </c>
      <c r="C24" s="167" t="s">
        <v>396</v>
      </c>
      <c r="D24" s="167" t="s">
        <v>396</v>
      </c>
      <c r="E24" s="10" t="s">
        <v>397</v>
      </c>
      <c r="F24" s="10" t="s">
        <v>398</v>
      </c>
      <c r="G24" s="11">
        <v>2465</v>
      </c>
      <c r="H24" s="40">
        <v>88.102724199999997</v>
      </c>
      <c r="I24" s="13">
        <v>1.40961172936596</v>
      </c>
      <c r="J24" s="14"/>
      <c r="K24" s="14"/>
    </row>
    <row r="25" spans="1:13" s="1" customFormat="1" ht="18.2" customHeight="1" x14ac:dyDescent="0.2">
      <c r="A25" s="9">
        <v>17</v>
      </c>
      <c r="B25" s="167" t="s">
        <v>399</v>
      </c>
      <c r="C25" s="167" t="s">
        <v>399</v>
      </c>
      <c r="D25" s="167" t="s">
        <v>399</v>
      </c>
      <c r="E25" s="10" t="s">
        <v>400</v>
      </c>
      <c r="F25" s="10" t="s">
        <v>366</v>
      </c>
      <c r="G25" s="11">
        <v>83</v>
      </c>
      <c r="H25" s="40">
        <v>81.732029100000005</v>
      </c>
      <c r="I25" s="13">
        <v>1.30768291140128</v>
      </c>
      <c r="J25" s="14"/>
      <c r="K25" s="14"/>
    </row>
    <row r="26" spans="1:13" s="1" customFormat="1" ht="18.2" customHeight="1" x14ac:dyDescent="0.2">
      <c r="A26" s="9">
        <v>18</v>
      </c>
      <c r="B26" s="167" t="s">
        <v>401</v>
      </c>
      <c r="C26" s="167" t="s">
        <v>401</v>
      </c>
      <c r="D26" s="167" t="s">
        <v>401</v>
      </c>
      <c r="E26" s="10" t="s">
        <v>402</v>
      </c>
      <c r="F26" s="10" t="s">
        <v>375</v>
      </c>
      <c r="G26" s="11">
        <v>1686</v>
      </c>
      <c r="H26" s="40">
        <v>79.701408799999996</v>
      </c>
      <c r="I26" s="13">
        <v>1.27519372087102</v>
      </c>
      <c r="J26" s="14"/>
      <c r="K26" s="14"/>
    </row>
    <row r="27" spans="1:13" s="1" customFormat="1" ht="18.2" customHeight="1" x14ac:dyDescent="0.2">
      <c r="A27" s="9">
        <v>19</v>
      </c>
      <c r="B27" s="167" t="s">
        <v>403</v>
      </c>
      <c r="C27" s="167" t="s">
        <v>403</v>
      </c>
      <c r="D27" s="167" t="s">
        <v>403</v>
      </c>
      <c r="E27" s="10" t="s">
        <v>404</v>
      </c>
      <c r="F27" s="10" t="s">
        <v>386</v>
      </c>
      <c r="G27" s="11">
        <v>2614</v>
      </c>
      <c r="H27" s="40">
        <v>78.889497199999994</v>
      </c>
      <c r="I27" s="13">
        <v>1.2622034288572399</v>
      </c>
      <c r="J27" s="14"/>
      <c r="K27" s="14"/>
    </row>
    <row r="28" spans="1:13" s="1" customFormat="1" ht="18.2" customHeight="1" x14ac:dyDescent="0.2">
      <c r="A28" s="9">
        <v>20</v>
      </c>
      <c r="B28" s="167" t="s">
        <v>405</v>
      </c>
      <c r="C28" s="167" t="s">
        <v>405</v>
      </c>
      <c r="D28" s="167" t="s">
        <v>405</v>
      </c>
      <c r="E28" s="10" t="s">
        <v>406</v>
      </c>
      <c r="F28" s="10" t="s">
        <v>380</v>
      </c>
      <c r="G28" s="11">
        <v>455</v>
      </c>
      <c r="H28" s="40">
        <v>75.7219403</v>
      </c>
      <c r="I28" s="13">
        <v>1.2115236638418201</v>
      </c>
      <c r="J28" s="14"/>
      <c r="K28" s="14"/>
    </row>
    <row r="29" spans="1:13" s="1" customFormat="1" ht="18.2" customHeight="1" x14ac:dyDescent="0.2">
      <c r="A29" s="9">
        <v>21</v>
      </c>
      <c r="B29" s="167" t="s">
        <v>407</v>
      </c>
      <c r="C29" s="167" t="s">
        <v>407</v>
      </c>
      <c r="D29" s="167" t="s">
        <v>407</v>
      </c>
      <c r="E29" s="10" t="s">
        <v>408</v>
      </c>
      <c r="F29" s="10" t="s">
        <v>375</v>
      </c>
      <c r="G29" s="11">
        <v>665</v>
      </c>
      <c r="H29" s="40">
        <v>75.193797200000006</v>
      </c>
      <c r="I29" s="13">
        <v>1.2030735652177</v>
      </c>
      <c r="J29" s="14"/>
      <c r="K29" s="14"/>
    </row>
    <row r="30" spans="1:13" s="1" customFormat="1" ht="18.2" customHeight="1" x14ac:dyDescent="0.2">
      <c r="A30" s="9">
        <v>22</v>
      </c>
      <c r="B30" s="167" t="s">
        <v>409</v>
      </c>
      <c r="C30" s="167" t="s">
        <v>409</v>
      </c>
      <c r="D30" s="167" t="s">
        <v>409</v>
      </c>
      <c r="E30" s="10" t="s">
        <v>410</v>
      </c>
      <c r="F30" s="10" t="s">
        <v>393</v>
      </c>
      <c r="G30" s="11">
        <v>736</v>
      </c>
      <c r="H30" s="40">
        <v>73.595085800000007</v>
      </c>
      <c r="I30" s="13">
        <v>1.1774947609097299</v>
      </c>
      <c r="J30" s="14"/>
      <c r="K30" s="14"/>
    </row>
    <row r="31" spans="1:13" s="1" customFormat="1" ht="18.2" customHeight="1" x14ac:dyDescent="0.2">
      <c r="A31" s="9">
        <v>23</v>
      </c>
      <c r="B31" s="167" t="s">
        <v>411</v>
      </c>
      <c r="C31" s="167" t="s">
        <v>411</v>
      </c>
      <c r="D31" s="167" t="s">
        <v>411</v>
      </c>
      <c r="E31" s="10" t="s">
        <v>412</v>
      </c>
      <c r="F31" s="10" t="s">
        <v>383</v>
      </c>
      <c r="G31" s="11">
        <v>368</v>
      </c>
      <c r="H31" s="40">
        <v>69.693209600000003</v>
      </c>
      <c r="I31" s="13">
        <v>1.1150661526232399</v>
      </c>
      <c r="J31" s="14"/>
      <c r="K31" s="14"/>
    </row>
    <row r="32" spans="1:13" s="1" customFormat="1" ht="18.2" customHeight="1" x14ac:dyDescent="0.2">
      <c r="A32" s="9">
        <v>24</v>
      </c>
      <c r="B32" s="167" t="s">
        <v>413</v>
      </c>
      <c r="C32" s="167" t="s">
        <v>413</v>
      </c>
      <c r="D32" s="167" t="s">
        <v>413</v>
      </c>
      <c r="E32" s="10" t="s">
        <v>414</v>
      </c>
      <c r="F32" s="10" t="s">
        <v>366</v>
      </c>
      <c r="G32" s="11">
        <v>721</v>
      </c>
      <c r="H32" s="40">
        <v>60.9314082</v>
      </c>
      <c r="I32" s="13">
        <v>0.97488049847958602</v>
      </c>
      <c r="J32" s="14"/>
      <c r="K32" s="14"/>
    </row>
    <row r="33" spans="1:11" s="1" customFormat="1" ht="18.2" customHeight="1" x14ac:dyDescent="0.2">
      <c r="A33" s="9">
        <v>25</v>
      </c>
      <c r="B33" s="167" t="s">
        <v>415</v>
      </c>
      <c r="C33" s="167" t="s">
        <v>415</v>
      </c>
      <c r="D33" s="167" t="s">
        <v>415</v>
      </c>
      <c r="E33" s="10" t="s">
        <v>416</v>
      </c>
      <c r="F33" s="10" t="s">
        <v>363</v>
      </c>
      <c r="G33" s="11">
        <v>837</v>
      </c>
      <c r="H33" s="40">
        <v>60.133003899999999</v>
      </c>
      <c r="I33" s="13">
        <v>0.96210631838157501</v>
      </c>
      <c r="J33" s="14"/>
      <c r="K33" s="14"/>
    </row>
    <row r="34" spans="1:11" s="1" customFormat="1" ht="18.2" customHeight="1" x14ac:dyDescent="0.2">
      <c r="A34" s="9">
        <v>26</v>
      </c>
      <c r="B34" s="167" t="s">
        <v>417</v>
      </c>
      <c r="C34" s="167" t="s">
        <v>417</v>
      </c>
      <c r="D34" s="167" t="s">
        <v>417</v>
      </c>
      <c r="E34" s="10" t="s">
        <v>418</v>
      </c>
      <c r="F34" s="10" t="s">
        <v>363</v>
      </c>
      <c r="G34" s="11">
        <v>2028</v>
      </c>
      <c r="H34" s="40">
        <v>56.546224199999997</v>
      </c>
      <c r="I34" s="13">
        <v>0.90471914015659405</v>
      </c>
      <c r="J34" s="14"/>
      <c r="K34" s="14"/>
    </row>
    <row r="35" spans="1:11" s="1" customFormat="1" ht="18.2" customHeight="1" x14ac:dyDescent="0.2">
      <c r="A35" s="9">
        <v>27</v>
      </c>
      <c r="B35" s="167" t="s">
        <v>419</v>
      </c>
      <c r="C35" s="167" t="s">
        <v>419</v>
      </c>
      <c r="D35" s="167" t="s">
        <v>419</v>
      </c>
      <c r="E35" s="10" t="s">
        <v>420</v>
      </c>
      <c r="F35" s="10" t="s">
        <v>363</v>
      </c>
      <c r="G35" s="11">
        <v>461</v>
      </c>
      <c r="H35" s="40">
        <v>55.2787541</v>
      </c>
      <c r="I35" s="13">
        <v>0.88444007687218495</v>
      </c>
      <c r="J35" s="14"/>
      <c r="K35" s="14"/>
    </row>
    <row r="36" spans="1:11" s="1" customFormat="1" ht="18.2" customHeight="1" x14ac:dyDescent="0.2">
      <c r="A36" s="9">
        <v>28</v>
      </c>
      <c r="B36" s="167" t="s">
        <v>421</v>
      </c>
      <c r="C36" s="167" t="s">
        <v>421</v>
      </c>
      <c r="D36" s="167" t="s">
        <v>421</v>
      </c>
      <c r="E36" s="10" t="s">
        <v>422</v>
      </c>
      <c r="F36" s="10" t="s">
        <v>423</v>
      </c>
      <c r="G36" s="11">
        <v>1059</v>
      </c>
      <c r="H36" s="40">
        <v>46.024110299999997</v>
      </c>
      <c r="I36" s="13">
        <v>0.73636912253971898</v>
      </c>
      <c r="J36" s="14"/>
      <c r="K36" s="14"/>
    </row>
    <row r="37" spans="1:11" s="1" customFormat="1" ht="18.2" customHeight="1" x14ac:dyDescent="0.2">
      <c r="A37" s="9">
        <v>29</v>
      </c>
      <c r="B37" s="167" t="s">
        <v>424</v>
      </c>
      <c r="C37" s="167" t="s">
        <v>424</v>
      </c>
      <c r="D37" s="167" t="s">
        <v>424</v>
      </c>
      <c r="E37" s="10" t="s">
        <v>425</v>
      </c>
      <c r="F37" s="10" t="s">
        <v>426</v>
      </c>
      <c r="G37" s="11">
        <v>1383</v>
      </c>
      <c r="H37" s="40">
        <v>45.570574899999997</v>
      </c>
      <c r="I37" s="13">
        <v>0.72911272013754802</v>
      </c>
      <c r="J37" s="14"/>
      <c r="K37" s="14"/>
    </row>
    <row r="38" spans="1:11" s="1" customFormat="1" ht="18.2" customHeight="1" x14ac:dyDescent="0.2">
      <c r="A38" s="9">
        <v>30</v>
      </c>
      <c r="B38" s="167" t="s">
        <v>427</v>
      </c>
      <c r="C38" s="167" t="s">
        <v>427</v>
      </c>
      <c r="D38" s="167" t="s">
        <v>427</v>
      </c>
      <c r="E38" s="10" t="s">
        <v>428</v>
      </c>
      <c r="F38" s="10" t="s">
        <v>363</v>
      </c>
      <c r="G38" s="11">
        <v>767</v>
      </c>
      <c r="H38" s="40">
        <v>44.636255599999998</v>
      </c>
      <c r="I38" s="13">
        <v>0.71416394918622905</v>
      </c>
      <c r="J38" s="14"/>
      <c r="K38" s="14"/>
    </row>
    <row r="39" spans="1:11" s="1" customFormat="1" ht="18.2" customHeight="1" x14ac:dyDescent="0.2">
      <c r="A39" s="9">
        <v>31</v>
      </c>
      <c r="B39" s="167" t="s">
        <v>429</v>
      </c>
      <c r="C39" s="167" t="s">
        <v>429</v>
      </c>
      <c r="D39" s="167" t="s">
        <v>429</v>
      </c>
      <c r="E39" s="10" t="s">
        <v>430</v>
      </c>
      <c r="F39" s="10" t="s">
        <v>363</v>
      </c>
      <c r="G39" s="11">
        <v>1600</v>
      </c>
      <c r="H39" s="40">
        <v>44.633771799999998</v>
      </c>
      <c r="I39" s="13">
        <v>0.71412420928436904</v>
      </c>
      <c r="J39" s="14"/>
      <c r="K39" s="14"/>
    </row>
    <row r="40" spans="1:11" s="1" customFormat="1" ht="18.2" customHeight="1" x14ac:dyDescent="0.2">
      <c r="A40" s="9">
        <v>32</v>
      </c>
      <c r="B40" s="167" t="s">
        <v>431</v>
      </c>
      <c r="C40" s="167" t="s">
        <v>431</v>
      </c>
      <c r="D40" s="167" t="s">
        <v>431</v>
      </c>
      <c r="E40" s="10" t="s">
        <v>432</v>
      </c>
      <c r="F40" s="10" t="s">
        <v>375</v>
      </c>
      <c r="G40" s="11">
        <v>899</v>
      </c>
      <c r="H40" s="40">
        <v>42.353902699999999</v>
      </c>
      <c r="I40" s="13">
        <v>0.67764712808216199</v>
      </c>
      <c r="J40" s="14"/>
      <c r="K40" s="14"/>
    </row>
    <row r="41" spans="1:11" s="1" customFormat="1" ht="18.2" customHeight="1" x14ac:dyDescent="0.2">
      <c r="A41" s="9">
        <v>33</v>
      </c>
      <c r="B41" s="167" t="s">
        <v>433</v>
      </c>
      <c r="C41" s="167" t="s">
        <v>433</v>
      </c>
      <c r="D41" s="167" t="s">
        <v>433</v>
      </c>
      <c r="E41" s="10" t="s">
        <v>434</v>
      </c>
      <c r="F41" s="10" t="s">
        <v>383</v>
      </c>
      <c r="G41" s="11">
        <v>174</v>
      </c>
      <c r="H41" s="40">
        <v>41.339667499999997</v>
      </c>
      <c r="I41" s="13">
        <v>0.66141973162833201</v>
      </c>
      <c r="J41" s="14"/>
      <c r="K41" s="14"/>
    </row>
    <row r="42" spans="1:11" s="1" customFormat="1" ht="18.2" customHeight="1" x14ac:dyDescent="0.2">
      <c r="A42" s="9">
        <v>34</v>
      </c>
      <c r="B42" s="167" t="s">
        <v>435</v>
      </c>
      <c r="C42" s="167" t="s">
        <v>435</v>
      </c>
      <c r="D42" s="167" t="s">
        <v>435</v>
      </c>
      <c r="E42" s="10" t="s">
        <v>436</v>
      </c>
      <c r="F42" s="10" t="s">
        <v>375</v>
      </c>
      <c r="G42" s="11">
        <v>570</v>
      </c>
      <c r="H42" s="40">
        <v>37.9746278</v>
      </c>
      <c r="I42" s="13">
        <v>0.60758031322244699</v>
      </c>
      <c r="J42" s="14"/>
      <c r="K42" s="14"/>
    </row>
    <row r="43" spans="1:11" s="1" customFormat="1" ht="18.2" customHeight="1" x14ac:dyDescent="0.2">
      <c r="A43" s="9">
        <v>35</v>
      </c>
      <c r="B43" s="167" t="s">
        <v>437</v>
      </c>
      <c r="C43" s="167" t="s">
        <v>437</v>
      </c>
      <c r="D43" s="167" t="s">
        <v>437</v>
      </c>
      <c r="E43" s="10" t="s">
        <v>438</v>
      </c>
      <c r="F43" s="10" t="s">
        <v>363</v>
      </c>
      <c r="G43" s="11">
        <v>1897</v>
      </c>
      <c r="H43" s="40">
        <v>36.225011700000003</v>
      </c>
      <c r="I43" s="13">
        <v>0.57958708828142302</v>
      </c>
      <c r="J43" s="14"/>
      <c r="K43" s="14"/>
    </row>
    <row r="44" spans="1:11" s="1" customFormat="1" ht="18.2" customHeight="1" x14ac:dyDescent="0.2">
      <c r="A44" s="9">
        <v>36</v>
      </c>
      <c r="B44" s="167" t="s">
        <v>439</v>
      </c>
      <c r="C44" s="167" t="s">
        <v>439</v>
      </c>
      <c r="D44" s="167" t="s">
        <v>439</v>
      </c>
      <c r="E44" s="10" t="s">
        <v>440</v>
      </c>
      <c r="F44" s="10" t="s">
        <v>363</v>
      </c>
      <c r="G44" s="11">
        <v>1246</v>
      </c>
      <c r="H44" s="40">
        <v>36.039740899999998</v>
      </c>
      <c r="I44" s="13">
        <v>0.57662282247511099</v>
      </c>
      <c r="J44" s="14"/>
      <c r="K44" s="14"/>
    </row>
    <row r="45" spans="1:11" s="1" customFormat="1" ht="18.2" customHeight="1" x14ac:dyDescent="0.2">
      <c r="A45" s="9">
        <v>37</v>
      </c>
      <c r="B45" s="167" t="s">
        <v>441</v>
      </c>
      <c r="C45" s="167" t="s">
        <v>441</v>
      </c>
      <c r="D45" s="167" t="s">
        <v>441</v>
      </c>
      <c r="E45" s="10" t="s">
        <v>442</v>
      </c>
      <c r="F45" s="10" t="s">
        <v>363</v>
      </c>
      <c r="G45" s="11">
        <v>1020</v>
      </c>
      <c r="H45" s="40">
        <v>35.121452900000001</v>
      </c>
      <c r="I45" s="13">
        <v>0.561930546526895</v>
      </c>
      <c r="J45" s="14"/>
      <c r="K45" s="14"/>
    </row>
    <row r="46" spans="1:11" s="1" customFormat="1" ht="18.2" customHeight="1" x14ac:dyDescent="0.2">
      <c r="A46" s="9">
        <v>38</v>
      </c>
      <c r="B46" s="167" t="s">
        <v>443</v>
      </c>
      <c r="C46" s="167" t="s">
        <v>443</v>
      </c>
      <c r="D46" s="167" t="s">
        <v>443</v>
      </c>
      <c r="E46" s="10" t="s">
        <v>444</v>
      </c>
      <c r="F46" s="10" t="s">
        <v>375</v>
      </c>
      <c r="G46" s="11">
        <v>1817</v>
      </c>
      <c r="H46" s="40">
        <v>34.770127500000001</v>
      </c>
      <c r="I46" s="13">
        <v>0.55630946716571605</v>
      </c>
      <c r="J46" s="14"/>
      <c r="K46" s="14"/>
    </row>
    <row r="47" spans="1:11" s="1" customFormat="1" ht="18.2" customHeight="1" x14ac:dyDescent="0.2">
      <c r="A47" s="9">
        <v>39</v>
      </c>
      <c r="B47" s="167" t="s">
        <v>445</v>
      </c>
      <c r="C47" s="167" t="s">
        <v>445</v>
      </c>
      <c r="D47" s="167" t="s">
        <v>445</v>
      </c>
      <c r="E47" s="10" t="s">
        <v>446</v>
      </c>
      <c r="F47" s="10" t="s">
        <v>383</v>
      </c>
      <c r="G47" s="11">
        <v>377</v>
      </c>
      <c r="H47" s="40">
        <v>34.130620299999997</v>
      </c>
      <c r="I47" s="13">
        <v>0.54607758321071398</v>
      </c>
      <c r="J47" s="14"/>
      <c r="K47" s="14"/>
    </row>
    <row r="48" spans="1:11" s="1" customFormat="1" ht="18.2" customHeight="1" x14ac:dyDescent="0.2">
      <c r="A48" s="9">
        <v>40</v>
      </c>
      <c r="B48" s="167" t="s">
        <v>447</v>
      </c>
      <c r="C48" s="167" t="s">
        <v>447</v>
      </c>
      <c r="D48" s="167" t="s">
        <v>447</v>
      </c>
      <c r="E48" s="10" t="s">
        <v>448</v>
      </c>
      <c r="F48" s="10" t="s">
        <v>449</v>
      </c>
      <c r="G48" s="11">
        <v>251</v>
      </c>
      <c r="H48" s="40">
        <v>33.513033299999996</v>
      </c>
      <c r="I48" s="13">
        <v>0.53619641452939504</v>
      </c>
      <c r="J48" s="14"/>
      <c r="K48" s="14"/>
    </row>
    <row r="49" spans="1:11" s="1" customFormat="1" ht="18.2" customHeight="1" x14ac:dyDescent="0.2">
      <c r="A49" s="9">
        <v>41</v>
      </c>
      <c r="B49" s="167" t="s">
        <v>450</v>
      </c>
      <c r="C49" s="167" t="s">
        <v>450</v>
      </c>
      <c r="D49" s="167" t="s">
        <v>450</v>
      </c>
      <c r="E49" s="10" t="s">
        <v>451</v>
      </c>
      <c r="F49" s="10" t="s">
        <v>101</v>
      </c>
      <c r="G49" s="11">
        <v>1590</v>
      </c>
      <c r="H49" s="40">
        <v>32.146090700000002</v>
      </c>
      <c r="I49" s="13">
        <v>0.51432582721411602</v>
      </c>
      <c r="J49" s="14"/>
      <c r="K49" s="14"/>
    </row>
    <row r="50" spans="1:11" s="1" customFormat="1" ht="18.2" customHeight="1" x14ac:dyDescent="0.2">
      <c r="A50" s="9">
        <v>42</v>
      </c>
      <c r="B50" s="167" t="s">
        <v>452</v>
      </c>
      <c r="C50" s="167" t="s">
        <v>452</v>
      </c>
      <c r="D50" s="167" t="s">
        <v>452</v>
      </c>
      <c r="E50" s="10" t="s">
        <v>453</v>
      </c>
      <c r="F50" s="10" t="s">
        <v>380</v>
      </c>
      <c r="G50" s="11">
        <v>1788</v>
      </c>
      <c r="H50" s="40">
        <v>31.338051700000001</v>
      </c>
      <c r="I50" s="13">
        <v>0.5013974954</v>
      </c>
      <c r="J50" s="14"/>
      <c r="K50" s="14"/>
    </row>
    <row r="51" spans="1:11" s="1" customFormat="1" ht="18.2" customHeight="1" x14ac:dyDescent="0.2">
      <c r="A51" s="9">
        <v>43</v>
      </c>
      <c r="B51" s="167" t="s">
        <v>454</v>
      </c>
      <c r="C51" s="167" t="s">
        <v>454</v>
      </c>
      <c r="D51" s="167" t="s">
        <v>454</v>
      </c>
      <c r="E51" s="10" t="s">
        <v>455</v>
      </c>
      <c r="F51" s="10" t="s">
        <v>363</v>
      </c>
      <c r="G51" s="11">
        <v>430</v>
      </c>
      <c r="H51" s="40">
        <v>31.056353099999999</v>
      </c>
      <c r="I51" s="13">
        <v>0.49689041966185898</v>
      </c>
      <c r="J51" s="14"/>
      <c r="K51" s="14"/>
    </row>
    <row r="52" spans="1:11" s="1" customFormat="1" ht="18.2" customHeight="1" x14ac:dyDescent="0.2">
      <c r="A52" s="9">
        <v>44</v>
      </c>
      <c r="B52" s="167" t="s">
        <v>456</v>
      </c>
      <c r="C52" s="167" t="s">
        <v>456</v>
      </c>
      <c r="D52" s="167" t="s">
        <v>456</v>
      </c>
      <c r="E52" s="10" t="s">
        <v>457</v>
      </c>
      <c r="F52" s="10" t="s">
        <v>386</v>
      </c>
      <c r="G52" s="11">
        <v>320</v>
      </c>
      <c r="H52" s="40">
        <v>30.750083499999999</v>
      </c>
      <c r="I52" s="13">
        <v>0.49199021680855998</v>
      </c>
      <c r="J52" s="14"/>
      <c r="K52" s="14"/>
    </row>
    <row r="53" spans="1:11" s="1" customFormat="1" ht="18.2" customHeight="1" x14ac:dyDescent="0.2">
      <c r="A53" s="9">
        <v>45</v>
      </c>
      <c r="B53" s="167" t="s">
        <v>458</v>
      </c>
      <c r="C53" s="167" t="s">
        <v>458</v>
      </c>
      <c r="D53" s="167" t="s">
        <v>458</v>
      </c>
      <c r="E53" s="10" t="s">
        <v>459</v>
      </c>
      <c r="F53" s="10" t="s">
        <v>398</v>
      </c>
      <c r="G53" s="11">
        <v>656</v>
      </c>
      <c r="H53" s="40">
        <v>29.539053200000001</v>
      </c>
      <c r="I53" s="13">
        <v>0.47261416991559102</v>
      </c>
      <c r="J53" s="14"/>
      <c r="K53" s="14"/>
    </row>
    <row r="54" spans="1:11" s="1" customFormat="1" ht="18.2" customHeight="1" x14ac:dyDescent="0.2">
      <c r="A54" s="9">
        <v>46</v>
      </c>
      <c r="B54" s="167" t="s">
        <v>460</v>
      </c>
      <c r="C54" s="167" t="s">
        <v>460</v>
      </c>
      <c r="D54" s="167" t="s">
        <v>460</v>
      </c>
      <c r="E54" s="10" t="s">
        <v>461</v>
      </c>
      <c r="F54" s="10" t="s">
        <v>423</v>
      </c>
      <c r="G54" s="11">
        <v>65</v>
      </c>
      <c r="H54" s="40">
        <v>28.9281899</v>
      </c>
      <c r="I54" s="13">
        <v>0.46284057800299</v>
      </c>
      <c r="J54" s="14"/>
      <c r="K54" s="14"/>
    </row>
    <row r="55" spans="1:11" s="1" customFormat="1" ht="18.2" customHeight="1" x14ac:dyDescent="0.2">
      <c r="A55" s="9">
        <v>47</v>
      </c>
      <c r="B55" s="167" t="s">
        <v>462</v>
      </c>
      <c r="C55" s="167" t="s">
        <v>462</v>
      </c>
      <c r="D55" s="167" t="s">
        <v>462</v>
      </c>
      <c r="E55" s="10" t="s">
        <v>463</v>
      </c>
      <c r="F55" s="10" t="s">
        <v>366</v>
      </c>
      <c r="G55" s="11">
        <v>160</v>
      </c>
      <c r="H55" s="40">
        <v>28.149829700000002</v>
      </c>
      <c r="I55" s="13">
        <v>0.45038709625705697</v>
      </c>
      <c r="J55" s="14"/>
      <c r="K55" s="14"/>
    </row>
    <row r="56" spans="1:11" s="1" customFormat="1" ht="18.2" customHeight="1" x14ac:dyDescent="0.2">
      <c r="A56" s="9">
        <v>48</v>
      </c>
      <c r="B56" s="167" t="s">
        <v>464</v>
      </c>
      <c r="C56" s="167" t="s">
        <v>464</v>
      </c>
      <c r="D56" s="167" t="s">
        <v>464</v>
      </c>
      <c r="E56" s="10" t="s">
        <v>465</v>
      </c>
      <c r="F56" s="10" t="s">
        <v>366</v>
      </c>
      <c r="G56" s="11">
        <v>671</v>
      </c>
      <c r="H56" s="40">
        <v>27.902704100000001</v>
      </c>
      <c r="I56" s="13">
        <v>0.44643317601736299</v>
      </c>
      <c r="J56" s="14"/>
      <c r="K56" s="14"/>
    </row>
    <row r="57" spans="1:11" s="1" customFormat="1" ht="18.2" customHeight="1" x14ac:dyDescent="0.2">
      <c r="A57" s="9">
        <v>49</v>
      </c>
      <c r="B57" s="167" t="s">
        <v>466</v>
      </c>
      <c r="C57" s="167" t="s">
        <v>466</v>
      </c>
      <c r="D57" s="167" t="s">
        <v>466</v>
      </c>
      <c r="E57" s="10" t="s">
        <v>467</v>
      </c>
      <c r="F57" s="10" t="s">
        <v>363</v>
      </c>
      <c r="G57" s="11">
        <v>505</v>
      </c>
      <c r="H57" s="40">
        <v>26.789243500000001</v>
      </c>
      <c r="I57" s="13">
        <v>0.42861820904331299</v>
      </c>
      <c r="J57" s="14"/>
      <c r="K57" s="14"/>
    </row>
    <row r="58" spans="1:11" s="1" customFormat="1" ht="18.2" customHeight="1" x14ac:dyDescent="0.2">
      <c r="A58" s="9">
        <v>50</v>
      </c>
      <c r="B58" s="167" t="s">
        <v>468</v>
      </c>
      <c r="C58" s="167" t="s">
        <v>468</v>
      </c>
      <c r="D58" s="167" t="s">
        <v>468</v>
      </c>
      <c r="E58" s="10" t="s">
        <v>469</v>
      </c>
      <c r="F58" s="10" t="s">
        <v>366</v>
      </c>
      <c r="G58" s="11">
        <v>1539</v>
      </c>
      <c r="H58" s="40">
        <v>26.6142085</v>
      </c>
      <c r="I58" s="13">
        <v>0.425817712335748</v>
      </c>
      <c r="J58" s="14"/>
      <c r="K58" s="14"/>
    </row>
    <row r="59" spans="1:11" s="1" customFormat="1" ht="18.2" customHeight="1" x14ac:dyDescent="0.2">
      <c r="A59" s="9">
        <v>51</v>
      </c>
      <c r="B59" s="167" t="s">
        <v>470</v>
      </c>
      <c r="C59" s="167" t="s">
        <v>470</v>
      </c>
      <c r="D59" s="167" t="s">
        <v>470</v>
      </c>
      <c r="E59" s="10" t="s">
        <v>471</v>
      </c>
      <c r="F59" s="10" t="s">
        <v>363</v>
      </c>
      <c r="G59" s="11">
        <v>369</v>
      </c>
      <c r="H59" s="40">
        <v>24.226327000000001</v>
      </c>
      <c r="I59" s="13">
        <v>0.38761247179068897</v>
      </c>
      <c r="J59" s="14"/>
      <c r="K59" s="14"/>
    </row>
    <row r="60" spans="1:11" s="1" customFormat="1" ht="18.2" customHeight="1" x14ac:dyDescent="0.2">
      <c r="A60" s="9">
        <v>52</v>
      </c>
      <c r="B60" s="167" t="s">
        <v>472</v>
      </c>
      <c r="C60" s="167" t="s">
        <v>472</v>
      </c>
      <c r="D60" s="167" t="s">
        <v>472</v>
      </c>
      <c r="E60" s="10" t="s">
        <v>473</v>
      </c>
      <c r="F60" s="10" t="s">
        <v>101</v>
      </c>
      <c r="G60" s="11">
        <v>891</v>
      </c>
      <c r="H60" s="40">
        <v>23.832182700000001</v>
      </c>
      <c r="I60" s="13">
        <v>0.381306305512771</v>
      </c>
      <c r="J60" s="14"/>
      <c r="K60" s="14"/>
    </row>
    <row r="61" spans="1:11" s="1" customFormat="1" ht="18.2" customHeight="1" x14ac:dyDescent="0.2">
      <c r="A61" s="9">
        <v>53</v>
      </c>
      <c r="B61" s="167" t="s">
        <v>474</v>
      </c>
      <c r="C61" s="167" t="s">
        <v>474</v>
      </c>
      <c r="D61" s="167" t="s">
        <v>474</v>
      </c>
      <c r="E61" s="10" t="s">
        <v>475</v>
      </c>
      <c r="F61" s="10" t="s">
        <v>380</v>
      </c>
      <c r="G61" s="11">
        <v>1342</v>
      </c>
      <c r="H61" s="40">
        <v>23.512105200000001</v>
      </c>
      <c r="I61" s="13">
        <v>0.37618518125239198</v>
      </c>
      <c r="J61" s="14"/>
      <c r="K61" s="14"/>
    </row>
    <row r="62" spans="1:11" s="1" customFormat="1" ht="18.2" customHeight="1" x14ac:dyDescent="0.2">
      <c r="A62" s="9">
        <v>54</v>
      </c>
      <c r="B62" s="167" t="s">
        <v>476</v>
      </c>
      <c r="C62" s="167" t="s">
        <v>476</v>
      </c>
      <c r="D62" s="167" t="s">
        <v>476</v>
      </c>
      <c r="E62" s="10" t="s">
        <v>477</v>
      </c>
      <c r="F62" s="10" t="s">
        <v>380</v>
      </c>
      <c r="G62" s="11">
        <v>1084</v>
      </c>
      <c r="H62" s="40">
        <v>22.835147200000002</v>
      </c>
      <c r="I62" s="13">
        <v>0.36535409803955099</v>
      </c>
      <c r="J62" s="14"/>
      <c r="K62" s="14"/>
    </row>
    <row r="63" spans="1:11" s="1" customFormat="1" ht="18.2" customHeight="1" x14ac:dyDescent="0.2">
      <c r="A63" s="9">
        <v>55</v>
      </c>
      <c r="B63" s="167" t="s">
        <v>478</v>
      </c>
      <c r="C63" s="167" t="s">
        <v>478</v>
      </c>
      <c r="D63" s="167" t="s">
        <v>478</v>
      </c>
      <c r="E63" s="10" t="s">
        <v>479</v>
      </c>
      <c r="F63" s="10" t="s">
        <v>383</v>
      </c>
      <c r="G63" s="11">
        <v>246</v>
      </c>
      <c r="H63" s="40">
        <v>22.7702344</v>
      </c>
      <c r="I63" s="13">
        <v>0.36431551671193801</v>
      </c>
      <c r="J63" s="14"/>
      <c r="K63" s="14"/>
    </row>
    <row r="64" spans="1:11" s="1" customFormat="1" ht="18.2" customHeight="1" x14ac:dyDescent="0.2">
      <c r="A64" s="9">
        <v>56</v>
      </c>
      <c r="B64" s="167" t="s">
        <v>480</v>
      </c>
      <c r="C64" s="167" t="s">
        <v>480</v>
      </c>
      <c r="D64" s="167" t="s">
        <v>480</v>
      </c>
      <c r="E64" s="10" t="s">
        <v>481</v>
      </c>
      <c r="F64" s="10" t="s">
        <v>363</v>
      </c>
      <c r="G64" s="11">
        <v>128</v>
      </c>
      <c r="H64" s="40">
        <v>22.645496399999999</v>
      </c>
      <c r="I64" s="13">
        <v>0.36231975381704201</v>
      </c>
      <c r="J64" s="14"/>
      <c r="K64" s="14"/>
    </row>
    <row r="65" spans="1:11" s="1" customFormat="1" ht="18.2" customHeight="1" x14ac:dyDescent="0.2">
      <c r="A65" s="9">
        <v>57</v>
      </c>
      <c r="B65" s="167" t="s">
        <v>482</v>
      </c>
      <c r="C65" s="167" t="s">
        <v>482</v>
      </c>
      <c r="D65" s="167" t="s">
        <v>482</v>
      </c>
      <c r="E65" s="10" t="s">
        <v>483</v>
      </c>
      <c r="F65" s="10" t="s">
        <v>380</v>
      </c>
      <c r="G65" s="11">
        <v>8198</v>
      </c>
      <c r="H65" s="40">
        <v>22.497015399999999</v>
      </c>
      <c r="I65" s="13">
        <v>0.35994411150758399</v>
      </c>
      <c r="J65" s="14"/>
      <c r="K65" s="14"/>
    </row>
    <row r="66" spans="1:11" s="1" customFormat="1" ht="18.2" customHeight="1" x14ac:dyDescent="0.2">
      <c r="A66" s="9">
        <v>58</v>
      </c>
      <c r="B66" s="167" t="s">
        <v>484</v>
      </c>
      <c r="C66" s="167" t="s">
        <v>484</v>
      </c>
      <c r="D66" s="167" t="s">
        <v>484</v>
      </c>
      <c r="E66" s="10" t="s">
        <v>485</v>
      </c>
      <c r="F66" s="10" t="s">
        <v>383</v>
      </c>
      <c r="G66" s="11">
        <v>899</v>
      </c>
      <c r="H66" s="40">
        <v>22.3234359</v>
      </c>
      <c r="I66" s="13">
        <v>0.35716690227371301</v>
      </c>
      <c r="J66" s="14"/>
      <c r="K66" s="14"/>
    </row>
    <row r="67" spans="1:11" s="1" customFormat="1" ht="18.2" customHeight="1" x14ac:dyDescent="0.2">
      <c r="A67" s="9">
        <v>59</v>
      </c>
      <c r="B67" s="167" t="s">
        <v>486</v>
      </c>
      <c r="C67" s="167" t="s">
        <v>486</v>
      </c>
      <c r="D67" s="167" t="s">
        <v>486</v>
      </c>
      <c r="E67" s="10" t="s">
        <v>487</v>
      </c>
      <c r="F67" s="10" t="s">
        <v>363</v>
      </c>
      <c r="G67" s="11">
        <v>606</v>
      </c>
      <c r="H67" s="40">
        <v>22.274353999999999</v>
      </c>
      <c r="I67" s="13">
        <v>0.35638160962166598</v>
      </c>
      <c r="J67" s="14"/>
      <c r="K67" s="14"/>
    </row>
    <row r="68" spans="1:11" s="1" customFormat="1" ht="18.2" customHeight="1" x14ac:dyDescent="0.2">
      <c r="A68" s="9">
        <v>60</v>
      </c>
      <c r="B68" s="167" t="s">
        <v>488</v>
      </c>
      <c r="C68" s="167" t="s">
        <v>488</v>
      </c>
      <c r="D68" s="167" t="s">
        <v>488</v>
      </c>
      <c r="E68" s="10" t="s">
        <v>489</v>
      </c>
      <c r="F68" s="10" t="s">
        <v>423</v>
      </c>
      <c r="G68" s="11">
        <v>568</v>
      </c>
      <c r="H68" s="40">
        <v>22.1480937</v>
      </c>
      <c r="I68" s="13">
        <v>0.35436149047723098</v>
      </c>
      <c r="J68" s="14"/>
      <c r="K68" s="14"/>
    </row>
    <row r="69" spans="1:11" s="1" customFormat="1" ht="18.2" customHeight="1" x14ac:dyDescent="0.2">
      <c r="A69" s="9">
        <v>61</v>
      </c>
      <c r="B69" s="167" t="s">
        <v>490</v>
      </c>
      <c r="C69" s="167" t="s">
        <v>490</v>
      </c>
      <c r="D69" s="167" t="s">
        <v>490</v>
      </c>
      <c r="E69" s="10" t="s">
        <v>491</v>
      </c>
      <c r="F69" s="10" t="s">
        <v>375</v>
      </c>
      <c r="G69" s="11">
        <v>517</v>
      </c>
      <c r="H69" s="40">
        <v>21.9302998</v>
      </c>
      <c r="I69" s="13">
        <v>0.35087686683123098</v>
      </c>
      <c r="J69" s="14"/>
      <c r="K69" s="14"/>
    </row>
    <row r="70" spans="1:11" s="1" customFormat="1" ht="18.2" customHeight="1" x14ac:dyDescent="0.2">
      <c r="A70" s="9">
        <v>62</v>
      </c>
      <c r="B70" s="167" t="s">
        <v>492</v>
      </c>
      <c r="C70" s="167" t="s">
        <v>492</v>
      </c>
      <c r="D70" s="167" t="s">
        <v>492</v>
      </c>
      <c r="E70" s="10" t="s">
        <v>493</v>
      </c>
      <c r="F70" s="10" t="s">
        <v>494</v>
      </c>
      <c r="G70" s="11">
        <v>589</v>
      </c>
      <c r="H70" s="40">
        <v>21.783207600000001</v>
      </c>
      <c r="I70" s="13">
        <v>0.34852344481958503</v>
      </c>
      <c r="J70" s="14"/>
      <c r="K70" s="14"/>
    </row>
    <row r="71" spans="1:11" s="1" customFormat="1" ht="18.2" customHeight="1" x14ac:dyDescent="0.2">
      <c r="A71" s="9">
        <v>63</v>
      </c>
      <c r="B71" s="167" t="s">
        <v>495</v>
      </c>
      <c r="C71" s="167" t="s">
        <v>495</v>
      </c>
      <c r="D71" s="167" t="s">
        <v>495</v>
      </c>
      <c r="E71" s="10" t="s">
        <v>496</v>
      </c>
      <c r="F71" s="10" t="s">
        <v>383</v>
      </c>
      <c r="G71" s="11">
        <v>416</v>
      </c>
      <c r="H71" s="40">
        <v>21.548561100000001</v>
      </c>
      <c r="I71" s="13">
        <v>0.34476918566746401</v>
      </c>
      <c r="J71" s="14"/>
      <c r="K71" s="14"/>
    </row>
    <row r="72" spans="1:11" s="1" customFormat="1" ht="18.2" customHeight="1" x14ac:dyDescent="0.2">
      <c r="A72" s="9">
        <v>64</v>
      </c>
      <c r="B72" s="167" t="s">
        <v>497</v>
      </c>
      <c r="C72" s="167" t="s">
        <v>497</v>
      </c>
      <c r="D72" s="167" t="s">
        <v>497</v>
      </c>
      <c r="E72" s="10" t="s">
        <v>498</v>
      </c>
      <c r="F72" s="10" t="s">
        <v>366</v>
      </c>
      <c r="G72" s="11">
        <v>230</v>
      </c>
      <c r="H72" s="40">
        <v>20.215797599999998</v>
      </c>
      <c r="I72" s="13">
        <v>0.32344545159306598</v>
      </c>
      <c r="J72" s="14"/>
      <c r="K72" s="14"/>
    </row>
    <row r="73" spans="1:11" s="1" customFormat="1" ht="18.2" customHeight="1" x14ac:dyDescent="0.2">
      <c r="A73" s="9">
        <v>65</v>
      </c>
      <c r="B73" s="167" t="s">
        <v>499</v>
      </c>
      <c r="C73" s="167" t="s">
        <v>499</v>
      </c>
      <c r="D73" s="167" t="s">
        <v>499</v>
      </c>
      <c r="E73" s="10" t="s">
        <v>500</v>
      </c>
      <c r="F73" s="10" t="s">
        <v>375</v>
      </c>
      <c r="G73" s="11">
        <v>1745</v>
      </c>
      <c r="H73" s="40">
        <v>20.040061399999999</v>
      </c>
      <c r="I73" s="13">
        <v>0.32063373593905398</v>
      </c>
      <c r="J73" s="14"/>
      <c r="K73" s="14"/>
    </row>
    <row r="74" spans="1:11" s="1" customFormat="1" ht="18.2" customHeight="1" x14ac:dyDescent="0.2">
      <c r="A74" s="9">
        <v>66</v>
      </c>
      <c r="B74" s="167" t="s">
        <v>501</v>
      </c>
      <c r="C74" s="167" t="s">
        <v>501</v>
      </c>
      <c r="D74" s="167" t="s">
        <v>501</v>
      </c>
      <c r="E74" s="10" t="s">
        <v>502</v>
      </c>
      <c r="F74" s="10" t="s">
        <v>366</v>
      </c>
      <c r="G74" s="11">
        <v>396</v>
      </c>
      <c r="H74" s="40">
        <v>19.885931800000002</v>
      </c>
      <c r="I74" s="13">
        <v>0.31816771807212302</v>
      </c>
      <c r="J74" s="14"/>
      <c r="K74" s="14"/>
    </row>
    <row r="75" spans="1:11" s="1" customFormat="1" ht="18.2" customHeight="1" x14ac:dyDescent="0.2">
      <c r="A75" s="9">
        <v>67</v>
      </c>
      <c r="B75" s="167" t="s">
        <v>503</v>
      </c>
      <c r="C75" s="167" t="s">
        <v>503</v>
      </c>
      <c r="D75" s="167" t="s">
        <v>503</v>
      </c>
      <c r="E75" s="10" t="s">
        <v>504</v>
      </c>
      <c r="F75" s="10" t="s">
        <v>360</v>
      </c>
      <c r="G75" s="11">
        <v>478</v>
      </c>
      <c r="H75" s="40">
        <v>18.897229100000001</v>
      </c>
      <c r="I75" s="13">
        <v>0.30234883238577298</v>
      </c>
      <c r="J75" s="14"/>
      <c r="K75" s="14"/>
    </row>
    <row r="76" spans="1:11" s="1" customFormat="1" ht="18.2" customHeight="1" x14ac:dyDescent="0.2">
      <c r="A76" s="9">
        <v>68</v>
      </c>
      <c r="B76" s="167" t="s">
        <v>505</v>
      </c>
      <c r="C76" s="167" t="s">
        <v>505</v>
      </c>
      <c r="D76" s="167" t="s">
        <v>505</v>
      </c>
      <c r="E76" s="10" t="s">
        <v>506</v>
      </c>
      <c r="F76" s="10" t="s">
        <v>366</v>
      </c>
      <c r="G76" s="11">
        <v>629</v>
      </c>
      <c r="H76" s="40">
        <v>18.7855846</v>
      </c>
      <c r="I76" s="13">
        <v>0.30056256075628401</v>
      </c>
      <c r="J76" s="14"/>
      <c r="K76" s="14"/>
    </row>
    <row r="77" spans="1:11" s="1" customFormat="1" ht="18.2" customHeight="1" x14ac:dyDescent="0.2">
      <c r="A77" s="9">
        <v>69</v>
      </c>
      <c r="B77" s="167" t="s">
        <v>507</v>
      </c>
      <c r="C77" s="167" t="s">
        <v>507</v>
      </c>
      <c r="D77" s="167" t="s">
        <v>507</v>
      </c>
      <c r="E77" s="10" t="s">
        <v>508</v>
      </c>
      <c r="F77" s="10" t="s">
        <v>383</v>
      </c>
      <c r="G77" s="11">
        <v>316</v>
      </c>
      <c r="H77" s="40">
        <v>18.383574800000002</v>
      </c>
      <c r="I77" s="13">
        <v>0.29413054932252097</v>
      </c>
      <c r="J77" s="14"/>
      <c r="K77" s="14"/>
    </row>
    <row r="78" spans="1:11" s="1" customFormat="1" ht="18.2" customHeight="1" x14ac:dyDescent="0.2">
      <c r="A78" s="9">
        <v>70</v>
      </c>
      <c r="B78" s="167" t="s">
        <v>509</v>
      </c>
      <c r="C78" s="167" t="s">
        <v>509</v>
      </c>
      <c r="D78" s="167" t="s">
        <v>509</v>
      </c>
      <c r="E78" s="10" t="s">
        <v>510</v>
      </c>
      <c r="F78" s="10" t="s">
        <v>363</v>
      </c>
      <c r="G78" s="11">
        <v>373</v>
      </c>
      <c r="H78" s="40">
        <v>17.896628199999999</v>
      </c>
      <c r="I78" s="13">
        <v>0.28633957980179803</v>
      </c>
      <c r="J78" s="14"/>
      <c r="K78" s="14"/>
    </row>
    <row r="79" spans="1:11" s="1" customFormat="1" ht="18.2" customHeight="1" x14ac:dyDescent="0.2">
      <c r="A79" s="9">
        <v>71</v>
      </c>
      <c r="B79" s="167" t="s">
        <v>511</v>
      </c>
      <c r="C79" s="167" t="s">
        <v>511</v>
      </c>
      <c r="D79" s="167" t="s">
        <v>511</v>
      </c>
      <c r="E79" s="10" t="s">
        <v>512</v>
      </c>
      <c r="F79" s="10" t="s">
        <v>375</v>
      </c>
      <c r="G79" s="11">
        <v>269</v>
      </c>
      <c r="H79" s="40">
        <v>17.2801562</v>
      </c>
      <c r="I79" s="13">
        <v>0.27647625071729598</v>
      </c>
      <c r="J79" s="14"/>
      <c r="K79" s="14"/>
    </row>
    <row r="80" spans="1:11" s="1" customFormat="1" ht="18.2" customHeight="1" x14ac:dyDescent="0.2">
      <c r="A80" s="9">
        <v>72</v>
      </c>
      <c r="B80" s="174" t="s">
        <v>695</v>
      </c>
      <c r="C80" s="167"/>
      <c r="D80" s="167"/>
      <c r="E80" s="10" t="s">
        <v>513</v>
      </c>
      <c r="F80" s="46" t="s">
        <v>383</v>
      </c>
      <c r="G80" s="11">
        <v>149</v>
      </c>
      <c r="H80" s="40">
        <v>17.2707485</v>
      </c>
      <c r="I80" s="13">
        <v>0.276325730919109</v>
      </c>
      <c r="J80" s="14"/>
      <c r="K80" s="14"/>
    </row>
    <row r="81" spans="1:11" s="1" customFormat="1" ht="18.2" customHeight="1" x14ac:dyDescent="0.2">
      <c r="A81" s="9">
        <v>73</v>
      </c>
      <c r="B81" s="167" t="s">
        <v>514</v>
      </c>
      <c r="C81" s="167" t="s">
        <v>514</v>
      </c>
      <c r="D81" s="167" t="s">
        <v>514</v>
      </c>
      <c r="E81" s="10" t="s">
        <v>515</v>
      </c>
      <c r="F81" s="10" t="s">
        <v>363</v>
      </c>
      <c r="G81" s="11">
        <v>1035</v>
      </c>
      <c r="H81" s="40">
        <v>17.1935635</v>
      </c>
      <c r="I81" s="13">
        <v>0.27509079882910698</v>
      </c>
      <c r="J81" s="14"/>
      <c r="K81" s="14"/>
    </row>
    <row r="82" spans="1:11" s="1" customFormat="1" ht="18.2" customHeight="1" x14ac:dyDescent="0.2">
      <c r="A82" s="9">
        <v>74</v>
      </c>
      <c r="B82" s="167" t="s">
        <v>516</v>
      </c>
      <c r="C82" s="167" t="s">
        <v>516</v>
      </c>
      <c r="D82" s="167" t="s">
        <v>516</v>
      </c>
      <c r="E82" s="10" t="s">
        <v>517</v>
      </c>
      <c r="F82" s="10" t="s">
        <v>366</v>
      </c>
      <c r="G82" s="11">
        <v>105</v>
      </c>
      <c r="H82" s="40">
        <v>16.987747899999999</v>
      </c>
      <c r="I82" s="13">
        <v>0.27179782365176902</v>
      </c>
      <c r="J82" s="14"/>
      <c r="K82" s="14"/>
    </row>
    <row r="83" spans="1:11" s="1" customFormat="1" ht="18.2" customHeight="1" x14ac:dyDescent="0.2">
      <c r="A83" s="9">
        <v>75</v>
      </c>
      <c r="B83" s="167" t="s">
        <v>518</v>
      </c>
      <c r="C83" s="167" t="s">
        <v>518</v>
      </c>
      <c r="D83" s="167" t="s">
        <v>518</v>
      </c>
      <c r="E83" s="10" t="s">
        <v>519</v>
      </c>
      <c r="F83" s="10" t="s">
        <v>375</v>
      </c>
      <c r="G83" s="11">
        <v>315</v>
      </c>
      <c r="H83" s="40">
        <v>15.925619299999999</v>
      </c>
      <c r="I83" s="13">
        <v>0.254804150116132</v>
      </c>
      <c r="J83" s="14"/>
      <c r="K83" s="14"/>
    </row>
    <row r="84" spans="1:11" s="1" customFormat="1" ht="18.2" customHeight="1" x14ac:dyDescent="0.2">
      <c r="A84" s="9">
        <v>76</v>
      </c>
      <c r="B84" s="167" t="s">
        <v>520</v>
      </c>
      <c r="C84" s="167" t="s">
        <v>520</v>
      </c>
      <c r="D84" s="167" t="s">
        <v>520</v>
      </c>
      <c r="E84" s="10" t="s">
        <v>521</v>
      </c>
      <c r="F84" s="10" t="s">
        <v>426</v>
      </c>
      <c r="G84" s="11">
        <v>209</v>
      </c>
      <c r="H84" s="40">
        <v>15.867924199999999</v>
      </c>
      <c r="I84" s="13">
        <v>0.253881049378607</v>
      </c>
      <c r="J84" s="14"/>
      <c r="K84" s="14"/>
    </row>
    <row r="85" spans="1:11" s="1" customFormat="1" ht="18.2" customHeight="1" x14ac:dyDescent="0.2">
      <c r="A85" s="9">
        <v>77</v>
      </c>
      <c r="B85" s="167" t="s">
        <v>522</v>
      </c>
      <c r="C85" s="167" t="s">
        <v>522</v>
      </c>
      <c r="D85" s="167" t="s">
        <v>522</v>
      </c>
      <c r="E85" s="10" t="s">
        <v>523</v>
      </c>
      <c r="F85" s="10" t="s">
        <v>383</v>
      </c>
      <c r="G85" s="11">
        <v>288</v>
      </c>
      <c r="H85" s="40">
        <v>15.6008814</v>
      </c>
      <c r="I85" s="13">
        <v>0.24960846114094701</v>
      </c>
      <c r="J85" s="14"/>
      <c r="K85" s="14"/>
    </row>
    <row r="86" spans="1:11" s="1" customFormat="1" ht="18.2" customHeight="1" x14ac:dyDescent="0.2">
      <c r="A86" s="9">
        <v>78</v>
      </c>
      <c r="B86" s="167" t="s">
        <v>524</v>
      </c>
      <c r="C86" s="167" t="s">
        <v>524</v>
      </c>
      <c r="D86" s="167" t="s">
        <v>524</v>
      </c>
      <c r="E86" s="10" t="s">
        <v>525</v>
      </c>
      <c r="F86" s="10" t="s">
        <v>363</v>
      </c>
      <c r="G86" s="11">
        <v>288</v>
      </c>
      <c r="H86" s="40">
        <v>15.572037099999999</v>
      </c>
      <c r="I86" s="13">
        <v>0.24914696277101001</v>
      </c>
      <c r="J86" s="14"/>
      <c r="K86" s="14"/>
    </row>
    <row r="87" spans="1:11" s="1" customFormat="1" ht="18.2" customHeight="1" x14ac:dyDescent="0.2">
      <c r="A87" s="9">
        <v>79</v>
      </c>
      <c r="B87" s="167" t="s">
        <v>526</v>
      </c>
      <c r="C87" s="167" t="s">
        <v>526</v>
      </c>
      <c r="D87" s="167" t="s">
        <v>526</v>
      </c>
      <c r="E87" s="10" t="s">
        <v>527</v>
      </c>
      <c r="F87" s="10" t="s">
        <v>528</v>
      </c>
      <c r="G87" s="11">
        <v>284</v>
      </c>
      <c r="H87" s="40">
        <v>15.4259197</v>
      </c>
      <c r="I87" s="13">
        <v>0.246809137206878</v>
      </c>
      <c r="J87" s="14"/>
      <c r="K87" s="14"/>
    </row>
    <row r="88" spans="1:11" s="1" customFormat="1" ht="18.2" customHeight="1" x14ac:dyDescent="0.2">
      <c r="A88" s="9">
        <v>80</v>
      </c>
      <c r="B88" s="167" t="s">
        <v>529</v>
      </c>
      <c r="C88" s="167" t="s">
        <v>529</v>
      </c>
      <c r="D88" s="167" t="s">
        <v>529</v>
      </c>
      <c r="E88" s="10" t="s">
        <v>530</v>
      </c>
      <c r="F88" s="10" t="s">
        <v>423</v>
      </c>
      <c r="G88" s="11">
        <v>392</v>
      </c>
      <c r="H88" s="40">
        <v>14.9319623</v>
      </c>
      <c r="I88" s="13">
        <v>0.23890599742125099</v>
      </c>
      <c r="J88" s="14"/>
      <c r="K88" s="14"/>
    </row>
    <row r="89" spans="1:11" s="1" customFormat="1" ht="18.2" customHeight="1" x14ac:dyDescent="0.2">
      <c r="A89" s="9">
        <v>81</v>
      </c>
      <c r="B89" s="167" t="s">
        <v>531</v>
      </c>
      <c r="C89" s="167" t="s">
        <v>531</v>
      </c>
      <c r="D89" s="167" t="s">
        <v>531</v>
      </c>
      <c r="E89" s="10" t="s">
        <v>532</v>
      </c>
      <c r="F89" s="10" t="s">
        <v>363</v>
      </c>
      <c r="G89" s="11">
        <v>262</v>
      </c>
      <c r="H89" s="40">
        <v>14.7854978</v>
      </c>
      <c r="I89" s="13">
        <v>0.23656261838263001</v>
      </c>
      <c r="J89" s="14"/>
      <c r="K89" s="14"/>
    </row>
    <row r="90" spans="1:11" s="1" customFormat="1" ht="18.2" customHeight="1" x14ac:dyDescent="0.2">
      <c r="A90" s="9">
        <v>82</v>
      </c>
      <c r="B90" s="167" t="s">
        <v>533</v>
      </c>
      <c r="C90" s="167" t="s">
        <v>533</v>
      </c>
      <c r="D90" s="167" t="s">
        <v>533</v>
      </c>
      <c r="E90" s="10" t="s">
        <v>534</v>
      </c>
      <c r="F90" s="10" t="s">
        <v>380</v>
      </c>
      <c r="G90" s="11">
        <v>584</v>
      </c>
      <c r="H90" s="40">
        <v>14.661414199999999</v>
      </c>
      <c r="I90" s="13">
        <v>0.23457732565110301</v>
      </c>
      <c r="J90" s="14"/>
      <c r="K90" s="14"/>
    </row>
    <row r="91" spans="1:11" s="1" customFormat="1" ht="18.2" customHeight="1" x14ac:dyDescent="0.2">
      <c r="A91" s="9">
        <v>83</v>
      </c>
      <c r="B91" s="167" t="s">
        <v>535</v>
      </c>
      <c r="C91" s="167" t="s">
        <v>535</v>
      </c>
      <c r="D91" s="167" t="s">
        <v>535</v>
      </c>
      <c r="E91" s="10" t="s">
        <v>536</v>
      </c>
      <c r="F91" s="10" t="s">
        <v>380</v>
      </c>
      <c r="G91" s="11">
        <v>381</v>
      </c>
      <c r="H91" s="40">
        <v>14.596901900000001</v>
      </c>
      <c r="I91" s="13">
        <v>0.233545152178669</v>
      </c>
      <c r="J91" s="14"/>
      <c r="K91" s="14"/>
    </row>
    <row r="92" spans="1:11" s="1" customFormat="1" ht="18.2" customHeight="1" x14ac:dyDescent="0.2">
      <c r="A92" s="9">
        <v>84</v>
      </c>
      <c r="B92" s="167" t="s">
        <v>537</v>
      </c>
      <c r="C92" s="167" t="s">
        <v>537</v>
      </c>
      <c r="D92" s="167" t="s">
        <v>537</v>
      </c>
      <c r="E92" s="10" t="s">
        <v>538</v>
      </c>
      <c r="F92" s="10" t="s">
        <v>375</v>
      </c>
      <c r="G92" s="11">
        <v>362</v>
      </c>
      <c r="H92" s="40">
        <v>14.5747479</v>
      </c>
      <c r="I92" s="13">
        <v>0.23319069618952801</v>
      </c>
      <c r="J92" s="14"/>
      <c r="K92" s="14"/>
    </row>
    <row r="93" spans="1:11" s="1" customFormat="1" ht="18.2" customHeight="1" x14ac:dyDescent="0.2">
      <c r="A93" s="9">
        <v>85</v>
      </c>
      <c r="B93" s="167" t="s">
        <v>539</v>
      </c>
      <c r="C93" s="167" t="s">
        <v>539</v>
      </c>
      <c r="D93" s="167" t="s">
        <v>539</v>
      </c>
      <c r="E93" s="10" t="s">
        <v>540</v>
      </c>
      <c r="F93" s="10" t="s">
        <v>363</v>
      </c>
      <c r="G93" s="11">
        <v>704</v>
      </c>
      <c r="H93" s="40">
        <v>14.449462499999999</v>
      </c>
      <c r="I93" s="13">
        <v>0.231186175092571</v>
      </c>
      <c r="J93" s="14"/>
      <c r="K93" s="14"/>
    </row>
    <row r="94" spans="1:11" s="1" customFormat="1" ht="18.2" customHeight="1" x14ac:dyDescent="0.2">
      <c r="A94" s="9">
        <v>86</v>
      </c>
      <c r="B94" s="167" t="s">
        <v>541</v>
      </c>
      <c r="C94" s="167" t="s">
        <v>541</v>
      </c>
      <c r="D94" s="167" t="s">
        <v>541</v>
      </c>
      <c r="E94" s="10" t="s">
        <v>542</v>
      </c>
      <c r="F94" s="10" t="s">
        <v>375</v>
      </c>
      <c r="G94" s="11">
        <v>426</v>
      </c>
      <c r="H94" s="40">
        <v>14.2957602</v>
      </c>
      <c r="I94" s="13">
        <v>0.22872699387112799</v>
      </c>
      <c r="J94" s="14"/>
      <c r="K94" s="14"/>
    </row>
    <row r="95" spans="1:11" s="1" customFormat="1" ht="18.2" customHeight="1" x14ac:dyDescent="0.2">
      <c r="A95" s="9">
        <v>87</v>
      </c>
      <c r="B95" s="167" t="s">
        <v>543</v>
      </c>
      <c r="C95" s="167" t="s">
        <v>543</v>
      </c>
      <c r="D95" s="167" t="s">
        <v>543</v>
      </c>
      <c r="E95" s="10" t="s">
        <v>544</v>
      </c>
      <c r="F95" s="10" t="s">
        <v>363</v>
      </c>
      <c r="G95" s="11">
        <v>294</v>
      </c>
      <c r="H95" s="40">
        <v>13.7234026</v>
      </c>
      <c r="I95" s="13">
        <v>0.21956947923491499</v>
      </c>
      <c r="J95" s="14"/>
      <c r="K95" s="14"/>
    </row>
    <row r="96" spans="1:11" s="1" customFormat="1" ht="18.2" customHeight="1" x14ac:dyDescent="0.2">
      <c r="A96" s="9">
        <v>88</v>
      </c>
      <c r="B96" s="167" t="s">
        <v>545</v>
      </c>
      <c r="C96" s="167" t="s">
        <v>545</v>
      </c>
      <c r="D96" s="167" t="s">
        <v>545</v>
      </c>
      <c r="E96" s="10" t="s">
        <v>546</v>
      </c>
      <c r="F96" s="10" t="s">
        <v>423</v>
      </c>
      <c r="G96" s="11">
        <v>137</v>
      </c>
      <c r="H96" s="40">
        <v>13.6579221</v>
      </c>
      <c r="I96" s="13">
        <v>0.21852181491258199</v>
      </c>
      <c r="J96" s="14"/>
      <c r="K96" s="14"/>
    </row>
    <row r="97" spans="1:11" s="1" customFormat="1" ht="18.2" customHeight="1" x14ac:dyDescent="0.2">
      <c r="A97" s="9">
        <v>89</v>
      </c>
      <c r="B97" s="167" t="s">
        <v>547</v>
      </c>
      <c r="C97" s="167" t="s">
        <v>547</v>
      </c>
      <c r="D97" s="167" t="s">
        <v>547</v>
      </c>
      <c r="E97" s="10" t="s">
        <v>548</v>
      </c>
      <c r="F97" s="10" t="s">
        <v>494</v>
      </c>
      <c r="G97" s="11">
        <v>486</v>
      </c>
      <c r="H97" s="40">
        <v>12.5775255</v>
      </c>
      <c r="I97" s="13">
        <v>0.20123585998263099</v>
      </c>
      <c r="J97" s="14"/>
      <c r="K97" s="14"/>
    </row>
    <row r="98" spans="1:11" s="1" customFormat="1" ht="18.2" customHeight="1" x14ac:dyDescent="0.2">
      <c r="A98" s="9">
        <v>90</v>
      </c>
      <c r="B98" s="167" t="s">
        <v>549</v>
      </c>
      <c r="C98" s="167" t="s">
        <v>549</v>
      </c>
      <c r="D98" s="167" t="s">
        <v>549</v>
      </c>
      <c r="E98" s="10" t="s">
        <v>550</v>
      </c>
      <c r="F98" s="10" t="s">
        <v>426</v>
      </c>
      <c r="G98" s="11">
        <v>672</v>
      </c>
      <c r="H98" s="40">
        <v>12.554289900000001</v>
      </c>
      <c r="I98" s="13">
        <v>0.20086409878459399</v>
      </c>
      <c r="J98" s="14"/>
      <c r="K98" s="14"/>
    </row>
    <row r="99" spans="1:11" s="1" customFormat="1" ht="18.2" customHeight="1" x14ac:dyDescent="0.2">
      <c r="A99" s="9">
        <v>91</v>
      </c>
      <c r="B99" s="167" t="s">
        <v>551</v>
      </c>
      <c r="C99" s="167" t="s">
        <v>551</v>
      </c>
      <c r="D99" s="167" t="s">
        <v>551</v>
      </c>
      <c r="E99" s="10" t="s">
        <v>552</v>
      </c>
      <c r="F99" s="10" t="s">
        <v>375</v>
      </c>
      <c r="G99" s="11">
        <v>476</v>
      </c>
      <c r="H99" s="40">
        <v>12.5316686</v>
      </c>
      <c r="I99" s="13">
        <v>0.20050216616442801</v>
      </c>
      <c r="J99" s="14"/>
      <c r="K99" s="14"/>
    </row>
    <row r="100" spans="1:11" s="1" customFormat="1" ht="18.2" customHeight="1" x14ac:dyDescent="0.2">
      <c r="A100" s="9">
        <v>92</v>
      </c>
      <c r="B100" s="167" t="s">
        <v>553</v>
      </c>
      <c r="C100" s="167" t="s">
        <v>553</v>
      </c>
      <c r="D100" s="167" t="s">
        <v>553</v>
      </c>
      <c r="E100" s="10" t="s">
        <v>554</v>
      </c>
      <c r="F100" s="10" t="s">
        <v>555</v>
      </c>
      <c r="G100" s="11">
        <v>572</v>
      </c>
      <c r="H100" s="40">
        <v>12.118288</v>
      </c>
      <c r="I100" s="13">
        <v>0.193888226042332</v>
      </c>
      <c r="J100" s="14"/>
      <c r="K100" s="14"/>
    </row>
    <row r="101" spans="1:11" s="1" customFormat="1" ht="18.2" customHeight="1" x14ac:dyDescent="0.2">
      <c r="A101" s="9">
        <v>93</v>
      </c>
      <c r="B101" s="167" t="s">
        <v>556</v>
      </c>
      <c r="C101" s="167" t="s">
        <v>556</v>
      </c>
      <c r="D101" s="167" t="s">
        <v>556</v>
      </c>
      <c r="E101" s="10" t="s">
        <v>557</v>
      </c>
      <c r="F101" s="10" t="s">
        <v>360</v>
      </c>
      <c r="G101" s="11">
        <v>504</v>
      </c>
      <c r="H101" s="40">
        <v>11.492021100000001</v>
      </c>
      <c r="I101" s="13">
        <v>0.183868182099653</v>
      </c>
      <c r="J101" s="14"/>
      <c r="K101" s="14"/>
    </row>
    <row r="102" spans="1:11" s="1" customFormat="1" ht="18.2" customHeight="1" x14ac:dyDescent="0.2">
      <c r="A102" s="9">
        <v>94</v>
      </c>
      <c r="B102" s="167" t="s">
        <v>558</v>
      </c>
      <c r="C102" s="167" t="s">
        <v>558</v>
      </c>
      <c r="D102" s="167" t="s">
        <v>558</v>
      </c>
      <c r="E102" s="10" t="s">
        <v>559</v>
      </c>
      <c r="F102" s="10" t="s">
        <v>360</v>
      </c>
      <c r="G102" s="11">
        <v>468</v>
      </c>
      <c r="H102" s="40">
        <v>10.549295600000001</v>
      </c>
      <c r="I102" s="13">
        <v>0.16878491498800599</v>
      </c>
      <c r="J102" s="14"/>
      <c r="K102" s="14"/>
    </row>
    <row r="103" spans="1:11" s="1" customFormat="1" ht="18.2" customHeight="1" x14ac:dyDescent="0.2">
      <c r="A103" s="9">
        <v>95</v>
      </c>
      <c r="B103" s="167" t="s">
        <v>560</v>
      </c>
      <c r="C103" s="167" t="s">
        <v>560</v>
      </c>
      <c r="D103" s="167" t="s">
        <v>560</v>
      </c>
      <c r="E103" s="10" t="s">
        <v>561</v>
      </c>
      <c r="F103" s="10" t="s">
        <v>393</v>
      </c>
      <c r="G103" s="11">
        <v>536</v>
      </c>
      <c r="H103" s="40">
        <v>10.289110000000001</v>
      </c>
      <c r="I103" s="13">
        <v>0.16462203947079099</v>
      </c>
      <c r="J103" s="14"/>
      <c r="K103" s="14"/>
    </row>
    <row r="104" spans="1:11" s="1" customFormat="1" ht="18.2" customHeight="1" x14ac:dyDescent="0.2">
      <c r="A104" s="9">
        <v>96</v>
      </c>
      <c r="B104" s="167" t="s">
        <v>562</v>
      </c>
      <c r="C104" s="167" t="s">
        <v>562</v>
      </c>
      <c r="D104" s="167" t="s">
        <v>562</v>
      </c>
      <c r="E104" s="10" t="s">
        <v>563</v>
      </c>
      <c r="F104" s="10" t="s">
        <v>398</v>
      </c>
      <c r="G104" s="11">
        <v>382</v>
      </c>
      <c r="H104" s="40">
        <v>9.7534086000000002</v>
      </c>
      <c r="I104" s="13">
        <v>0.15605101077974201</v>
      </c>
      <c r="J104" s="14"/>
      <c r="K104" s="14"/>
    </row>
    <row r="105" spans="1:11" s="1" customFormat="1" ht="18.2" customHeight="1" x14ac:dyDescent="0.2">
      <c r="A105" s="9">
        <v>97</v>
      </c>
      <c r="B105" s="167" t="s">
        <v>564</v>
      </c>
      <c r="C105" s="167" t="s">
        <v>564</v>
      </c>
      <c r="D105" s="167" t="s">
        <v>564</v>
      </c>
      <c r="E105" s="10" t="s">
        <v>565</v>
      </c>
      <c r="F105" s="10" t="s">
        <v>366</v>
      </c>
      <c r="G105" s="11">
        <v>223</v>
      </c>
      <c r="H105" s="40">
        <v>9.5799024999999993</v>
      </c>
      <c r="I105" s="13">
        <v>0.15327497591932901</v>
      </c>
      <c r="J105" s="14"/>
      <c r="K105" s="14"/>
    </row>
    <row r="106" spans="1:11" s="1" customFormat="1" ht="18.2" customHeight="1" x14ac:dyDescent="0.2">
      <c r="A106" s="9">
        <v>98</v>
      </c>
      <c r="B106" s="167" t="s">
        <v>566</v>
      </c>
      <c r="C106" s="167" t="s">
        <v>566</v>
      </c>
      <c r="D106" s="167" t="s">
        <v>566</v>
      </c>
      <c r="E106" s="10" t="s">
        <v>567</v>
      </c>
      <c r="F106" s="10" t="s">
        <v>380</v>
      </c>
      <c r="G106" s="11">
        <v>444</v>
      </c>
      <c r="H106" s="40">
        <v>9.5250851000000001</v>
      </c>
      <c r="I106" s="13">
        <v>0.15239791734123201</v>
      </c>
      <c r="J106" s="14"/>
      <c r="K106" s="14"/>
    </row>
    <row r="107" spans="1:11" s="1" customFormat="1" ht="18.2" customHeight="1" x14ac:dyDescent="0.2">
      <c r="A107" s="9">
        <v>99</v>
      </c>
      <c r="B107" s="167" t="s">
        <v>568</v>
      </c>
      <c r="C107" s="167" t="s">
        <v>568</v>
      </c>
      <c r="D107" s="167" t="s">
        <v>568</v>
      </c>
      <c r="E107" s="10" t="s">
        <v>569</v>
      </c>
      <c r="F107" s="10" t="s">
        <v>366</v>
      </c>
      <c r="G107" s="11">
        <v>225</v>
      </c>
      <c r="H107" s="40">
        <v>9.3022635000000005</v>
      </c>
      <c r="I107" s="13">
        <v>0.148832852313242</v>
      </c>
      <c r="J107" s="14"/>
      <c r="K107" s="14"/>
    </row>
    <row r="108" spans="1:11" s="1" customFormat="1" ht="18.2" customHeight="1" x14ac:dyDescent="0.2">
      <c r="A108" s="9">
        <v>100</v>
      </c>
      <c r="B108" s="167" t="s">
        <v>570</v>
      </c>
      <c r="C108" s="167" t="s">
        <v>570</v>
      </c>
      <c r="D108" s="167" t="s">
        <v>570</v>
      </c>
      <c r="E108" s="10" t="s">
        <v>571</v>
      </c>
      <c r="F108" s="10" t="s">
        <v>366</v>
      </c>
      <c r="G108" s="11">
        <v>751</v>
      </c>
      <c r="H108" s="40">
        <v>9.1963276999999994</v>
      </c>
      <c r="I108" s="13">
        <v>0.14713791781949401</v>
      </c>
      <c r="J108" s="14"/>
      <c r="K108" s="14"/>
    </row>
    <row r="109" spans="1:11" s="1" customFormat="1" ht="18.2" customHeight="1" x14ac:dyDescent="0.2">
      <c r="A109" s="9">
        <v>101</v>
      </c>
      <c r="B109" s="167" t="s">
        <v>572</v>
      </c>
      <c r="C109" s="167" t="s">
        <v>572</v>
      </c>
      <c r="D109" s="167" t="s">
        <v>572</v>
      </c>
      <c r="E109" s="10" t="s">
        <v>573</v>
      </c>
      <c r="F109" s="10" t="s">
        <v>528</v>
      </c>
      <c r="G109" s="11">
        <v>143</v>
      </c>
      <c r="H109" s="40">
        <v>7.6125993000000003</v>
      </c>
      <c r="I109" s="13">
        <v>0.121798836093687</v>
      </c>
      <c r="J109" s="14"/>
      <c r="K109" s="14"/>
    </row>
    <row r="110" spans="1:11" s="1" customFormat="1" ht="18.2" customHeight="1" x14ac:dyDescent="0.2">
      <c r="A110" s="9">
        <v>102</v>
      </c>
      <c r="B110" s="167" t="s">
        <v>574</v>
      </c>
      <c r="C110" s="167" t="s">
        <v>574</v>
      </c>
      <c r="D110" s="167" t="s">
        <v>574</v>
      </c>
      <c r="E110" s="10" t="s">
        <v>575</v>
      </c>
      <c r="F110" s="10" t="s">
        <v>366</v>
      </c>
      <c r="G110" s="11">
        <v>260</v>
      </c>
      <c r="H110" s="40">
        <v>7.0082126000000002</v>
      </c>
      <c r="I110" s="13">
        <v>0.112128867439156</v>
      </c>
      <c r="J110" s="14"/>
      <c r="K110" s="14"/>
    </row>
    <row r="111" spans="1:11" s="1" customFormat="1" ht="18.2" customHeight="1" x14ac:dyDescent="0.2">
      <c r="A111" s="9">
        <v>103</v>
      </c>
      <c r="B111" s="167" t="s">
        <v>576</v>
      </c>
      <c r="C111" s="167" t="s">
        <v>576</v>
      </c>
      <c r="D111" s="167" t="s">
        <v>576</v>
      </c>
      <c r="E111" s="10" t="s">
        <v>577</v>
      </c>
      <c r="F111" s="10" t="s">
        <v>380</v>
      </c>
      <c r="G111" s="11">
        <v>401</v>
      </c>
      <c r="H111" s="40">
        <v>6.7391132999999996</v>
      </c>
      <c r="I111" s="13">
        <v>0.10782337594512401</v>
      </c>
      <c r="J111" s="14"/>
      <c r="K111" s="14"/>
    </row>
    <row r="112" spans="1:11" s="1" customFormat="1" ht="18.2" customHeight="1" x14ac:dyDescent="0.2">
      <c r="A112" s="9">
        <v>104</v>
      </c>
      <c r="B112" s="167" t="s">
        <v>578</v>
      </c>
      <c r="C112" s="167" t="s">
        <v>578</v>
      </c>
      <c r="D112" s="167" t="s">
        <v>578</v>
      </c>
      <c r="E112" s="10" t="s">
        <v>579</v>
      </c>
      <c r="F112" s="10" t="s">
        <v>366</v>
      </c>
      <c r="G112" s="11">
        <v>227</v>
      </c>
      <c r="H112" s="40">
        <v>6.0808172999999996</v>
      </c>
      <c r="I112" s="13">
        <v>9.7290877984127902E-2</v>
      </c>
      <c r="J112" s="14"/>
      <c r="K112" s="14"/>
    </row>
    <row r="113" spans="1:11" s="1" customFormat="1" ht="18.2" customHeight="1" x14ac:dyDescent="0.2">
      <c r="A113" s="9">
        <v>105</v>
      </c>
      <c r="B113" s="167" t="s">
        <v>580</v>
      </c>
      <c r="C113" s="167" t="s">
        <v>580</v>
      </c>
      <c r="D113" s="167" t="s">
        <v>580</v>
      </c>
      <c r="E113" s="10" t="s">
        <v>581</v>
      </c>
      <c r="F113" s="10" t="s">
        <v>380</v>
      </c>
      <c r="G113" s="11">
        <v>254</v>
      </c>
      <c r="H113" s="40">
        <v>4.3839888</v>
      </c>
      <c r="I113" s="13">
        <v>7.0142235555175E-2</v>
      </c>
      <c r="J113" s="14"/>
      <c r="K113" s="14"/>
    </row>
    <row r="114" spans="1:11" s="1" customFormat="1" ht="18.2" customHeight="1" x14ac:dyDescent="0.2">
      <c r="A114" s="15"/>
      <c r="B114" s="220" t="s">
        <v>135</v>
      </c>
      <c r="C114" s="220" t="s">
        <v>135</v>
      </c>
      <c r="D114" s="220" t="s">
        <v>135</v>
      </c>
      <c r="E114" s="16"/>
      <c r="F114" s="16"/>
      <c r="G114" s="17"/>
      <c r="H114" s="41">
        <v>6249.4776794999998</v>
      </c>
      <c r="I114" s="19">
        <v>99.989383068747301</v>
      </c>
      <c r="J114" s="20" t="s">
        <v>15</v>
      </c>
      <c r="K114" s="20"/>
    </row>
    <row r="115" spans="1:11" s="1" customFormat="1" ht="18.2" customHeight="1" x14ac:dyDescent="0.2">
      <c r="A115" s="15"/>
      <c r="B115" s="170"/>
      <c r="C115" s="170"/>
      <c r="D115" s="170"/>
      <c r="E115" s="15"/>
      <c r="F115" s="15"/>
      <c r="G115" s="22"/>
      <c r="H115" s="15"/>
      <c r="I115" s="15"/>
      <c r="J115" s="20"/>
      <c r="K115" s="20"/>
    </row>
    <row r="116" spans="1:11" s="1" customFormat="1" ht="18.2" customHeight="1" x14ac:dyDescent="0.2">
      <c r="A116" s="15"/>
      <c r="B116" s="170" t="s">
        <v>138</v>
      </c>
      <c r="C116" s="170" t="s">
        <v>138</v>
      </c>
      <c r="D116" s="170" t="s">
        <v>138</v>
      </c>
      <c r="E116" s="15"/>
      <c r="F116" s="15"/>
      <c r="G116" s="22"/>
      <c r="H116" s="15"/>
      <c r="I116" s="15"/>
      <c r="J116" s="20"/>
      <c r="K116" s="20"/>
    </row>
    <row r="117" spans="1:11" s="1" customFormat="1" ht="18.2" customHeight="1" x14ac:dyDescent="0.2">
      <c r="A117" s="15"/>
      <c r="B117" s="170" t="s">
        <v>139</v>
      </c>
      <c r="C117" s="170" t="s">
        <v>139</v>
      </c>
      <c r="D117" s="170" t="s">
        <v>139</v>
      </c>
      <c r="E117" s="15"/>
      <c r="F117" s="15"/>
      <c r="G117" s="22"/>
      <c r="H117" s="42">
        <v>0.66357319999951903</v>
      </c>
      <c r="I117" s="24">
        <v>1.06169312527595E-2</v>
      </c>
      <c r="J117" s="20"/>
      <c r="K117" s="20"/>
    </row>
    <row r="118" spans="1:11" s="1" customFormat="1" ht="18.2" customHeight="1" x14ac:dyDescent="0.2">
      <c r="A118" s="15"/>
      <c r="B118" s="168" t="s">
        <v>135</v>
      </c>
      <c r="C118" s="168" t="s">
        <v>135</v>
      </c>
      <c r="D118" s="168" t="s">
        <v>135</v>
      </c>
      <c r="E118" s="16"/>
      <c r="F118" s="16"/>
      <c r="G118" s="17"/>
      <c r="H118" s="41">
        <v>0.66357319999951903</v>
      </c>
      <c r="I118" s="19">
        <v>1.06169312527595E-2</v>
      </c>
      <c r="J118" s="20"/>
      <c r="K118" s="20"/>
    </row>
    <row r="119" spans="1:11" s="1" customFormat="1" ht="18.2" customHeight="1" x14ac:dyDescent="0.2">
      <c r="A119" s="15"/>
      <c r="B119" s="171" t="s">
        <v>140</v>
      </c>
      <c r="C119" s="171" t="s">
        <v>140</v>
      </c>
      <c r="D119" s="171" t="s">
        <v>140</v>
      </c>
      <c r="E119" s="25"/>
      <c r="F119" s="25"/>
      <c r="G119" s="26"/>
      <c r="H119" s="43">
        <v>6250.1412527000002</v>
      </c>
      <c r="I119" s="28">
        <v>100</v>
      </c>
      <c r="J119" s="20"/>
      <c r="K119" s="20"/>
    </row>
    <row r="120" spans="1:11" s="1" customFormat="1" ht="38.450000000000003" customHeight="1" x14ac:dyDescent="0.2"/>
    <row r="121" spans="1:11" s="1" customFormat="1" ht="18.2" customHeight="1" x14ac:dyDescent="0.2">
      <c r="B121" s="30" t="s">
        <v>144</v>
      </c>
      <c r="C121" s="30"/>
    </row>
    <row r="122" spans="1:11" s="1" customFormat="1" ht="18.2" customHeight="1" x14ac:dyDescent="0.2">
      <c r="B122" s="31" t="s">
        <v>145</v>
      </c>
      <c r="C122" s="32">
        <v>1.4986309999999999E-2</v>
      </c>
    </row>
    <row r="123" spans="1:11" s="1" customFormat="1" ht="38.450000000000003" customHeight="1" x14ac:dyDescent="0.2"/>
    <row r="124" spans="1:11" s="1" customFormat="1" ht="18.2" customHeight="1" x14ac:dyDescent="0.2">
      <c r="B124" s="172" t="s">
        <v>146</v>
      </c>
      <c r="C124" s="172" t="s">
        <v>146</v>
      </c>
      <c r="D124" s="33" t="s">
        <v>147</v>
      </c>
      <c r="E124" s="34">
        <v>318.4828</v>
      </c>
    </row>
    <row r="125" spans="1:11" s="1" customFormat="1" ht="18.2" customHeight="1" x14ac:dyDescent="0.2">
      <c r="B125" s="173"/>
      <c r="C125" s="173"/>
      <c r="D125" s="35"/>
      <c r="E125" s="36"/>
    </row>
    <row r="126" spans="1:11" s="1" customFormat="1" ht="18.2" customHeight="1" x14ac:dyDescent="0.2">
      <c r="B126" s="173" t="s">
        <v>148</v>
      </c>
      <c r="C126" s="173" t="s">
        <v>148</v>
      </c>
      <c r="D126" s="35"/>
      <c r="E126" s="37">
        <v>63.042825334</v>
      </c>
    </row>
    <row r="127" spans="1:11" s="1" customFormat="1" ht="18.2" customHeight="1" x14ac:dyDescent="0.2">
      <c r="B127" s="173"/>
      <c r="C127" s="173"/>
      <c r="D127" s="35"/>
      <c r="E127" s="36"/>
    </row>
    <row r="128" spans="1:11" s="1" customFormat="1" ht="18.2" customHeight="1" x14ac:dyDescent="0.2">
      <c r="B128" s="173" t="s">
        <v>149</v>
      </c>
      <c r="C128" s="173" t="s">
        <v>149</v>
      </c>
      <c r="D128" s="35"/>
      <c r="E128" s="161">
        <v>62.501412526999999</v>
      </c>
    </row>
    <row r="129" spans="2:5" s="1" customFormat="1" ht="18.2" customHeight="1" x14ac:dyDescent="0.2">
      <c r="B129" s="173"/>
      <c r="C129" s="173"/>
      <c r="D129" s="35"/>
      <c r="E129" s="36"/>
    </row>
    <row r="130" spans="2:5" s="1" customFormat="1" ht="18.2" customHeight="1" x14ac:dyDescent="0.2">
      <c r="B130" s="173" t="s">
        <v>150</v>
      </c>
      <c r="C130" s="173" t="s">
        <v>150</v>
      </c>
      <c r="D130" s="35"/>
      <c r="E130" s="39">
        <v>0.1173</v>
      </c>
    </row>
    <row r="131" spans="2:5" s="1" customFormat="1" ht="28.7" customHeight="1" x14ac:dyDescent="0.2"/>
  </sheetData>
  <sortState ref="L5:M20">
    <sortCondition descending="1" ref="M5"/>
  </sortState>
  <mergeCells count="126">
    <mergeCell ref="B118:D118"/>
    <mergeCell ref="B119:D119"/>
    <mergeCell ref="B124:C124"/>
    <mergeCell ref="B125:C125"/>
    <mergeCell ref="B126:C126"/>
    <mergeCell ref="B127:C127"/>
    <mergeCell ref="B128:C128"/>
    <mergeCell ref="B129:C129"/>
    <mergeCell ref="B130:C130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:I1"/>
    <mergeCell ref="B2:D2"/>
    <mergeCell ref="B3:D3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Focused 25</vt:lpstr>
      <vt:lpstr>Focused Midcap 30</vt:lpstr>
      <vt:lpstr>Focused Multicap 35</vt:lpstr>
      <vt:lpstr>Focused Long Term</vt:lpstr>
      <vt:lpstr>Focused Dynamic</vt:lpstr>
      <vt:lpstr>USTBF</vt:lpstr>
      <vt:lpstr>M50</vt:lpstr>
      <vt:lpstr>MCAP100</vt:lpstr>
      <vt:lpstr>N100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Kavisha Jagasheth</cp:lastModifiedBy>
  <dcterms:created xsi:type="dcterms:W3CDTF">2010-03-23T10:34:53Z</dcterms:created>
  <dcterms:modified xsi:type="dcterms:W3CDTF">2016-11-16T11:51:17Z</dcterms:modified>
</cp:coreProperties>
</file>