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rsh1292\Desktop\Portfolios\"/>
    </mc:Choice>
  </mc:AlternateContent>
  <bookViews>
    <workbookView xWindow="480" yWindow="105" windowWidth="11355" windowHeight="7935" activeTab="63"/>
  </bookViews>
  <sheets>
    <sheet name="T03" sheetId="64" r:id="rId1"/>
    <sheet name="T02" sheetId="63" r:id="rId2"/>
    <sheet name="T01" sheetId="62" r:id="rId3"/>
    <sheet name="STF" sheetId="61" r:id="rId4"/>
    <sheet name="SEF" sheetId="60" r:id="rId5"/>
    <sheet name="SD1" sheetId="59" r:id="rId6"/>
    <sheet name="S99" sheetId="58" r:id="rId7"/>
    <sheet name="S98" sheetId="57" r:id="rId8"/>
    <sheet name="S97" sheetId="56" r:id="rId9"/>
    <sheet name="S96" sheetId="55" r:id="rId10"/>
    <sheet name="S95" sheetId="54" r:id="rId11"/>
    <sheet name="S94" sheetId="53" r:id="rId12"/>
    <sheet name="S93" sheetId="52" r:id="rId13"/>
    <sheet name="S91" sheetId="51" r:id="rId14"/>
    <sheet name="S90" sheetId="50" r:id="rId15"/>
    <sheet name="S89" sheetId="49" r:id="rId16"/>
    <sheet name="S88" sheetId="48" r:id="rId17"/>
    <sheet name="S85" sheetId="47" r:id="rId18"/>
    <sheet name="S73" sheetId="46" r:id="rId19"/>
    <sheet name="S71" sheetId="45" r:id="rId20"/>
    <sheet name="S67" sheetId="44" r:id="rId21"/>
    <sheet name="S63" sheetId="43" r:id="rId22"/>
    <sheet name="S58" sheetId="42" r:id="rId23"/>
    <sheet name="S55" sheetId="41" r:id="rId24"/>
    <sheet name="S50" sheetId="40" r:id="rId25"/>
    <sheet name="P3J" sheetId="39" r:id="rId26"/>
    <sheet name="P3I" sheetId="38" r:id="rId27"/>
    <sheet name="P3H" sheetId="37" r:id="rId28"/>
    <sheet name="P3G" sheetId="36" r:id="rId29"/>
    <sheet name="P3F" sheetId="35" r:id="rId30"/>
    <sheet name="P3E" sheetId="34" r:id="rId31"/>
    <sheet name="P3D" sheetId="33" r:id="rId32"/>
    <sheet name="P3C" sheetId="32" r:id="rId33"/>
    <sheet name="P3B" sheetId="31" r:id="rId34"/>
    <sheet name="NTF" sheetId="30" r:id="rId35"/>
    <sheet name="MID" sheetId="29" r:id="rId36"/>
    <sheet name="MAA" sheetId="28" r:id="rId37"/>
    <sheet name="LIQ" sheetId="27" r:id="rId38"/>
    <sheet name="KOP" sheetId="26" r:id="rId39"/>
    <sheet name="KIP" sheetId="25" r:id="rId40"/>
    <sheet name="KGS" sheetId="24" r:id="rId41"/>
    <sheet name="KGI" sheetId="23" r:id="rId42"/>
    <sheet name="K50" sheetId="22" r:id="rId43"/>
    <sheet name="I3A" sheetId="21" r:id="rId44"/>
    <sheet name="H01" sheetId="20" r:id="rId45"/>
    <sheet name="GTF" sheetId="19" r:id="rId46"/>
    <sheet name="GOF" sheetId="18" r:id="rId47"/>
    <sheet name="GEM" sheetId="17" r:id="rId48"/>
    <sheet name="FOF" sheetId="16" r:id="rId49"/>
    <sheet name="FLX" sheetId="15" r:id="rId50"/>
    <sheet name="FLT" sheetId="14" r:id="rId51"/>
    <sheet name="FLR" sheetId="13" r:id="rId52"/>
    <sheet name="EME" sheetId="12" r:id="rId53"/>
    <sheet name="ELS" sheetId="11" r:id="rId54"/>
    <sheet name="CRO" sheetId="10" r:id="rId55"/>
    <sheet name="CPL" sheetId="9" r:id="rId56"/>
    <sheet name="CLASSIC EQUITY" sheetId="8" r:id="rId57"/>
    <sheet name="BTF" sheetId="7" r:id="rId58"/>
    <sheet name="BST" sheetId="6" r:id="rId59"/>
    <sheet name="BON" sheetId="5" r:id="rId60"/>
    <sheet name="BAL" sheetId="4" r:id="rId61"/>
    <sheet name="Nav Details" sheetId="65" r:id="rId62"/>
    <sheet name="Common Notes" sheetId="66" r:id="rId63"/>
    <sheet name="Dividend Details" sheetId="67" r:id="rId64"/>
  </sheets>
  <calcPr calcId="152511"/>
</workbook>
</file>

<file path=xl/calcChain.xml><?xml version="1.0" encoding="utf-8"?>
<calcChain xmlns="http://schemas.openxmlformats.org/spreadsheetml/2006/main">
  <c r="F5" i="19" l="1"/>
  <c r="G5" i="19"/>
</calcChain>
</file>

<file path=xl/sharedStrings.xml><?xml version="1.0" encoding="utf-8"?>
<sst xmlns="http://schemas.openxmlformats.org/spreadsheetml/2006/main" count="6896" uniqueCount="1552">
  <si>
    <t>INE134E08BF3</t>
  </si>
  <si>
    <t>CP L &amp; T Finance Ltd</t>
  </si>
  <si>
    <t>INE523E14IK0</t>
  </si>
  <si>
    <t>CARE A1+</t>
  </si>
  <si>
    <t>CD Andhra Bank</t>
  </si>
  <si>
    <t>INE434A16DF4</t>
  </si>
  <si>
    <t>370 Days</t>
  </si>
  <si>
    <t>369 Days</t>
  </si>
  <si>
    <t>371 Days</t>
  </si>
  <si>
    <t>372 Days</t>
  </si>
  <si>
    <t>368 Days</t>
  </si>
  <si>
    <t>366 Days</t>
  </si>
  <si>
    <t>375 Days</t>
  </si>
  <si>
    <t>380 Days</t>
  </si>
  <si>
    <t>373 Days</t>
  </si>
  <si>
    <t>Portfolio Turnover Ratio  : 259.61%</t>
  </si>
  <si>
    <t>Hedging Positions through Futures as on 31 May,2013</t>
  </si>
  <si>
    <t>Underlying</t>
  </si>
  <si>
    <t>Long/Short</t>
  </si>
  <si>
    <t>Futures Price When purchased</t>
  </si>
  <si>
    <t xml:space="preserve">Current Price of the Contract </t>
  </si>
  <si>
    <t>Margin Maintained in Lakhs</t>
  </si>
  <si>
    <t>United Spirits Ltd.</t>
  </si>
  <si>
    <t>Short</t>
  </si>
  <si>
    <t>Yes Bank Ltd</t>
  </si>
  <si>
    <t>Sun Pharmaceuticals Industries Ltd.</t>
  </si>
  <si>
    <t>Raymond Ltd</t>
  </si>
  <si>
    <t>Allahabad Bank.</t>
  </si>
  <si>
    <t>Power Grid Corporation Of India Ltd</t>
  </si>
  <si>
    <t>Jindal Steel &amp; Power Ltd.</t>
  </si>
  <si>
    <t>Chambal Fertilisers &amp; Chemicals Ltd</t>
  </si>
  <si>
    <t>Dr Reddys  Laboratories Ltd</t>
  </si>
  <si>
    <t>Tata Steel Ltd.</t>
  </si>
  <si>
    <t>Asian Paints Ltd.</t>
  </si>
  <si>
    <t>Union Bank Of India</t>
  </si>
  <si>
    <t>Dabur India Ltd</t>
  </si>
  <si>
    <t>National Thermal Power Corporation Ltd</t>
  </si>
  <si>
    <t>Reliance Power Ltd</t>
  </si>
  <si>
    <t>Tata Motors Ltd - DVR</t>
  </si>
  <si>
    <t>Oil &amp; Natural Gas Corporation Ltd.</t>
  </si>
  <si>
    <t>Rural Electrification Corporation Ltd</t>
  </si>
  <si>
    <t>Bharat Petroleum Corporation Ltd.</t>
  </si>
  <si>
    <t>Tata Power Co. Ltd.</t>
  </si>
  <si>
    <t>Unitech Ltd</t>
  </si>
  <si>
    <t>Larsen And Toubro Ltd.</t>
  </si>
  <si>
    <t>Hindustan Petroleum Corporation Ltd</t>
  </si>
  <si>
    <t>PTC India Ltd.</t>
  </si>
  <si>
    <t>Industrial Development Bank of India Ltd.</t>
  </si>
  <si>
    <t>Indian Oil Corporation Ltd</t>
  </si>
  <si>
    <t>Hindustan Zinc Ltd.</t>
  </si>
  <si>
    <t>Total %age of existing assets hedged through futures</t>
  </si>
  <si>
    <t>For month ended 31st May, 2013 hedging transactions through Futures which have already been exercised/expired are as follows;</t>
  </si>
  <si>
    <t>Total Number of contracts where futures were bought</t>
  </si>
  <si>
    <t>Gross Notional Value of contracts where futures were bought</t>
  </si>
  <si>
    <t>Portfolio of Kotak Income Opportunities Fund as on 31-May-2013</t>
  </si>
  <si>
    <t>Reliance Jio Infocomm Limited</t>
  </si>
  <si>
    <t>Magma Fincorp Limited</t>
  </si>
  <si>
    <t>Reliance Utilities And Power Private Limited</t>
  </si>
  <si>
    <t>INE134E08EQ4</t>
  </si>
  <si>
    <t>Indostar Capital Finance Private Limited</t>
  </si>
  <si>
    <t>INE896L07041</t>
  </si>
  <si>
    <t>HPCL Mittal Pipelines Ltd.</t>
  </si>
  <si>
    <t>INE909H08154</t>
  </si>
  <si>
    <t>CRISIL A</t>
  </si>
  <si>
    <t>L &amp; T Infrastructure Development Project Ltd.</t>
  </si>
  <si>
    <t>INE981F07035</t>
  </si>
  <si>
    <t>Cholamandalam Investment and Finance Company Ltd</t>
  </si>
  <si>
    <t>INE121A07DS9</t>
  </si>
  <si>
    <t>INE151A07028</t>
  </si>
  <si>
    <t>Bajaj Finance Limited</t>
  </si>
  <si>
    <t>INE296A07393</t>
  </si>
  <si>
    <t>INE062A08033</t>
  </si>
  <si>
    <t>Asian Satellite Broadcast Private Limited</t>
  </si>
  <si>
    <t>INE283O07012</t>
  </si>
  <si>
    <t>BRICKWORK BWR A-(SO)</t>
  </si>
  <si>
    <t>INE705L14354</t>
  </si>
  <si>
    <t>INE683A16AO4</t>
  </si>
  <si>
    <t>INE036D16DB0</t>
  </si>
  <si>
    <t>Average Maturity of the portfolio : 3.06 Years</t>
  </si>
  <si>
    <t>Portfolio of Kotak Tax Saver as on 31-May-2013</t>
  </si>
  <si>
    <t>Whirlpool of India Ltd.</t>
  </si>
  <si>
    <t>INE716A01013</t>
  </si>
  <si>
    <t>INE171A01011</t>
  </si>
  <si>
    <t>SKF India Ltd</t>
  </si>
  <si>
    <t>INE640A01023</t>
  </si>
  <si>
    <t>Kewal Kiran Clothing Ltd</t>
  </si>
  <si>
    <t>INE401H01017</t>
  </si>
  <si>
    <t>Exide Industries Ltd.</t>
  </si>
  <si>
    <t>INE302A01020</t>
  </si>
  <si>
    <t>Sun TV Network Ltd</t>
  </si>
  <si>
    <t>INE424H01027</t>
  </si>
  <si>
    <t>Media and Entertainment</t>
  </si>
  <si>
    <t>Hindustan Media Ventures Ltd.</t>
  </si>
  <si>
    <t>INE871K01015</t>
  </si>
  <si>
    <t>INE238A01026</t>
  </si>
  <si>
    <t>Navneet Publications (India) Ltd.</t>
  </si>
  <si>
    <t>INE060A01024</t>
  </si>
  <si>
    <t>Texmaco Rail &amp; Engineering Ltd.</t>
  </si>
  <si>
    <t>INE621L01012</t>
  </si>
  <si>
    <t>Indian Bank</t>
  </si>
  <si>
    <t>INE562A01011</t>
  </si>
  <si>
    <t>Hawkins Cooker Ltd</t>
  </si>
  <si>
    <t>INE979B01015</t>
  </si>
  <si>
    <t>Household Appliances</t>
  </si>
  <si>
    <t>Nestle India Ltd.</t>
  </si>
  <si>
    <t>INE239A01016</t>
  </si>
  <si>
    <t>Zee Entertainment Enterprises Ltd</t>
  </si>
  <si>
    <t>INE256A01028</t>
  </si>
  <si>
    <t>Divis Laboratories Ltd.</t>
  </si>
  <si>
    <t>INE361B01024</t>
  </si>
  <si>
    <t>Gujarat Mineral Development Corporation Ltd.</t>
  </si>
  <si>
    <t>INE131A01031</t>
  </si>
  <si>
    <t>Hero MotoCorp Ltd.</t>
  </si>
  <si>
    <t>INE158A01026</t>
  </si>
  <si>
    <t>ING Vysya Bank Ltd</t>
  </si>
  <si>
    <t>INE166A01011</t>
  </si>
  <si>
    <t>Zuari Agro Chemicals Ltd</t>
  </si>
  <si>
    <t>INE840M01016</t>
  </si>
  <si>
    <t>Cadila Healthcare Ltd.</t>
  </si>
  <si>
    <t>INE010B01019</t>
  </si>
  <si>
    <t>Zuari Global Ltd</t>
  </si>
  <si>
    <t>INE217A01012</t>
  </si>
  <si>
    <t>VST Industries Ltd</t>
  </si>
  <si>
    <t>INE710A01016</t>
  </si>
  <si>
    <t>Voltas Ltd.</t>
  </si>
  <si>
    <t>INE226A01021</t>
  </si>
  <si>
    <t>Solar Industries India Ltd</t>
  </si>
  <si>
    <t>INE343H01011</t>
  </si>
  <si>
    <t>Chemicals</t>
  </si>
  <si>
    <t>Cummins India Ltd.</t>
  </si>
  <si>
    <t>INE298A01020</t>
  </si>
  <si>
    <t>CRISIL Ltd.</t>
  </si>
  <si>
    <t>INE007A01025</t>
  </si>
  <si>
    <t>Spicejet Ltd.</t>
  </si>
  <si>
    <t>INE285B01017</t>
  </si>
  <si>
    <t>Transportation</t>
  </si>
  <si>
    <t>Radico Khaitan Ltd.</t>
  </si>
  <si>
    <t>INE944F01028</t>
  </si>
  <si>
    <t>Oracle Financial Services Software Ltd</t>
  </si>
  <si>
    <t>INE881D01027</t>
  </si>
  <si>
    <t>Peter England Fashions and Retail Ltd</t>
  </si>
  <si>
    <t>INE647O01011</t>
  </si>
  <si>
    <t>Portfolio Turnover Ratio  : 58.46%</t>
  </si>
  <si>
    <t>Portfolio of Kotak Emerging Equity as on 31-May-2013</t>
  </si>
  <si>
    <t>Graphite India Ltd.</t>
  </si>
  <si>
    <t>INE371A01025</t>
  </si>
  <si>
    <t>Styrolution ABS (India) Ltd.</t>
  </si>
  <si>
    <t>INE189B01011</t>
  </si>
  <si>
    <t>Repro India Ltd.</t>
  </si>
  <si>
    <t>INE461B01014</t>
  </si>
  <si>
    <t>SML Isuzu Ltd.</t>
  </si>
  <si>
    <t>INE294B01019</t>
  </si>
  <si>
    <t>Birla Corporation Ltd.</t>
  </si>
  <si>
    <t>INE340A01012</t>
  </si>
  <si>
    <t>Bayer Crop Science Ltd</t>
  </si>
  <si>
    <t>INE462A01022</t>
  </si>
  <si>
    <t>Pesticides</t>
  </si>
  <si>
    <t>Wyeth Ltd</t>
  </si>
  <si>
    <t>INE378A01012</t>
  </si>
  <si>
    <t>Jk Lakshmi Cement Ltd.</t>
  </si>
  <si>
    <t>INE786A01032</t>
  </si>
  <si>
    <t>Repco Home Finance Ltd</t>
  </si>
  <si>
    <t>INE612J01015</t>
  </si>
  <si>
    <t>Kajaria Ceramics Ltd.</t>
  </si>
  <si>
    <t>INE217B01028</t>
  </si>
  <si>
    <t>Bharat Bijlee Ltd</t>
  </si>
  <si>
    <t>INE464A01028</t>
  </si>
  <si>
    <t>INE036D01010</t>
  </si>
  <si>
    <t>D.B. Corp Ltd</t>
  </si>
  <si>
    <t>INE950I01011</t>
  </si>
  <si>
    <t>Fag Bearings India Ltd.</t>
  </si>
  <si>
    <t>INE513A01014</t>
  </si>
  <si>
    <t>IL &amp; FS Transportation Networks Ltd</t>
  </si>
  <si>
    <t>INE975G01012</t>
  </si>
  <si>
    <t>HT Media Ltd.</t>
  </si>
  <si>
    <t>INE501G01024</t>
  </si>
  <si>
    <t>Shree Cement Ltd.</t>
  </si>
  <si>
    <t>INE070A01015</t>
  </si>
  <si>
    <t>Akzo Nobel India Ltd.</t>
  </si>
  <si>
    <t>INE133A01011</t>
  </si>
  <si>
    <t>Dalmia Bharat Ltd</t>
  </si>
  <si>
    <t>INE439L01019</t>
  </si>
  <si>
    <t>Voltamp Transformers Ltd.</t>
  </si>
  <si>
    <t>INE540H01012</t>
  </si>
  <si>
    <t>Max India Ltd.</t>
  </si>
  <si>
    <t>INE180A01020</t>
  </si>
  <si>
    <t>Dish TV India Ltd.</t>
  </si>
  <si>
    <t>INE836F01026</t>
  </si>
  <si>
    <t>Sadbhav Engineering Ltd.</t>
  </si>
  <si>
    <t>INE226H01026</t>
  </si>
  <si>
    <t>Kennametal India Ltd.</t>
  </si>
  <si>
    <t>INE717A01029</t>
  </si>
  <si>
    <t>Ballarpur Industries Ltd.</t>
  </si>
  <si>
    <t>INE294A01037</t>
  </si>
  <si>
    <t>Paper</t>
  </si>
  <si>
    <t>Godfrey Phillips India Ltd.</t>
  </si>
  <si>
    <t>INE260B01010</t>
  </si>
  <si>
    <t>Puravankara Projects Ltd</t>
  </si>
  <si>
    <t>INE323I01011</t>
  </si>
  <si>
    <t>Goodyear India Ltd</t>
  </si>
  <si>
    <t>INE533A01012</t>
  </si>
  <si>
    <t>Timken India Ltd.</t>
  </si>
  <si>
    <t>INE325A01013</t>
  </si>
  <si>
    <t>Zodiac Clothing Company Ltd.</t>
  </si>
  <si>
    <t>INE206B01013</t>
  </si>
  <si>
    <t>EID Parry (India) Ltd.</t>
  </si>
  <si>
    <t>INE126A01031</t>
  </si>
  <si>
    <t>Redington (India) Ltd.</t>
  </si>
  <si>
    <t>INE891D01026</t>
  </si>
  <si>
    <t>Trading</t>
  </si>
  <si>
    <t>Portfolio Turnover Ratio  : 113.84%</t>
  </si>
  <si>
    <t>Portfolio of Kotak Floater Short Term as on 31-May-2013</t>
  </si>
  <si>
    <t>INE721A07CE8</t>
  </si>
  <si>
    <t>J P Morgan Securities India Private Limited</t>
  </si>
  <si>
    <t>INE737F07049</t>
  </si>
  <si>
    <t>Commercial Paper (CP)/Certificate of Deposits (CD)</t>
  </si>
  <si>
    <t>Small Industries Development Bank Of India.**</t>
  </si>
  <si>
    <t>INE556F14783</t>
  </si>
  <si>
    <t>Hindustan Petroleum Corporation Ltd.**</t>
  </si>
  <si>
    <t>INE094A14BC2</t>
  </si>
  <si>
    <t>INE428A16KB0</t>
  </si>
  <si>
    <t>Edelweiss Financial Services Limited**</t>
  </si>
  <si>
    <t>INE532F14KS7</t>
  </si>
  <si>
    <t>INE001A14GO1</t>
  </si>
  <si>
    <t>AXIS Bank Ltd.**</t>
  </si>
  <si>
    <t>INE238A16QC8</t>
  </si>
  <si>
    <t>State Bank of Patiala</t>
  </si>
  <si>
    <t>INE652A16GQ1</t>
  </si>
  <si>
    <t>Central Bank Of India</t>
  </si>
  <si>
    <t>INE483A16FK6</t>
  </si>
  <si>
    <t>Vijaya Bank**</t>
  </si>
  <si>
    <t>INE705A16GS3</t>
  </si>
  <si>
    <t>Tata Capital Financial Services Limited</t>
  </si>
  <si>
    <t>INE306N14894</t>
  </si>
  <si>
    <t>INE001A14IJ7</t>
  </si>
  <si>
    <t>Indiabulls Housing Finance Limited**</t>
  </si>
  <si>
    <t>INE148I14957</t>
  </si>
  <si>
    <t>INE121A14IF1</t>
  </si>
  <si>
    <t>INE562A16DL0</t>
  </si>
  <si>
    <t>Allahabad Bank**</t>
  </si>
  <si>
    <t>INE428A16JC0</t>
  </si>
  <si>
    <t>Tata Teleservices Limited**</t>
  </si>
  <si>
    <t>INE037E14282</t>
  </si>
  <si>
    <t>INE428A16JL1</t>
  </si>
  <si>
    <t>INE155A14CK2</t>
  </si>
  <si>
    <t>INE705A16GA1</t>
  </si>
  <si>
    <t>Morgan Stanley India Capital Ltd.**</t>
  </si>
  <si>
    <t>INE175K14BK1</t>
  </si>
  <si>
    <t>FITCH A1+(ind)</t>
  </si>
  <si>
    <t>Bank of India**</t>
  </si>
  <si>
    <t>INE084A16832</t>
  </si>
  <si>
    <t>Oriental Bank of Commerce**</t>
  </si>
  <si>
    <t>INE141A16HQ3</t>
  </si>
  <si>
    <t>INE155A14CC9</t>
  </si>
  <si>
    <t>Karur Vysya  Bank Ltd.**</t>
  </si>
  <si>
    <t>INE036D16DA2</t>
  </si>
  <si>
    <t>Bill Rediscounting</t>
  </si>
  <si>
    <t>BD</t>
  </si>
  <si>
    <t>Axis Bank Bill Rediscounting 26/08/2013</t>
  </si>
  <si>
    <t>DBXXXUBIL441</t>
  </si>
  <si>
    <t>Term Deposits</t>
  </si>
  <si>
    <t>The South Indian Bank Limited</t>
  </si>
  <si>
    <t>Ratnakar Bank Ltd</t>
  </si>
  <si>
    <t>Average Maturity of the portfolio : 0.08 Years</t>
  </si>
  <si>
    <t>Portfolio of Kotak Floater Long Term as on 31-May-2013</t>
  </si>
  <si>
    <t>Kotak Mahindra Prime Ltd.</t>
  </si>
  <si>
    <t>INE916D078Y8</t>
  </si>
  <si>
    <t>INE001A07KP4</t>
  </si>
  <si>
    <t>INE306N07716</t>
  </si>
  <si>
    <t>INE909H07883</t>
  </si>
  <si>
    <t>INE916D071T3</t>
  </si>
  <si>
    <t>INE121A07FP0</t>
  </si>
  <si>
    <t>INE721A07CH1</t>
  </si>
  <si>
    <t>Indiabulls Housing Finance Limited</t>
  </si>
  <si>
    <t>INE148I07316</t>
  </si>
  <si>
    <t>INE001A07KF5</t>
  </si>
  <si>
    <t>Tata Capital Housing Finance Ltd;</t>
  </si>
  <si>
    <t>INE033L07629</t>
  </si>
  <si>
    <t>Sundaram Finance Ltd.</t>
  </si>
  <si>
    <t>INE660A07IS5</t>
  </si>
  <si>
    <t>INE660A07IQ9</t>
  </si>
  <si>
    <t>INE296A07245</t>
  </si>
  <si>
    <t>INE721A07BM3</t>
  </si>
  <si>
    <t>INE511C07110</t>
  </si>
  <si>
    <t>INE721A07CC2</t>
  </si>
  <si>
    <t>INE121A07FN5</t>
  </si>
  <si>
    <t>Sundaram BNP Paribas Home Finance Ltd</t>
  </si>
  <si>
    <t>INE115A07AS7</t>
  </si>
  <si>
    <t>National Housing Bank</t>
  </si>
  <si>
    <t>INE557F08DO0</t>
  </si>
  <si>
    <t>FITCH AAA(ind)</t>
  </si>
  <si>
    <t>INE001A07FK5</t>
  </si>
  <si>
    <t>INE020B07EF6</t>
  </si>
  <si>
    <t>INE001A07EL6</t>
  </si>
  <si>
    <t>L &amp; T Seawood Pvt Ltd.</t>
  </si>
  <si>
    <t>INE968N08059</t>
  </si>
  <si>
    <t>INE968N08026</t>
  </si>
  <si>
    <t>Tata Housing Development Co. Ltd.</t>
  </si>
  <si>
    <t>INE582L07013</t>
  </si>
  <si>
    <t>CARE AA</t>
  </si>
  <si>
    <t>The South Indian Bank Ltd.**</t>
  </si>
  <si>
    <t>Vodafone India Limited**</t>
  </si>
  <si>
    <t>INE705L14362</t>
  </si>
  <si>
    <t>INE705L14313</t>
  </si>
  <si>
    <t>Sesa Goa Ltd.**</t>
  </si>
  <si>
    <t>INE205A14168</t>
  </si>
  <si>
    <t>IDBI Bank Ltd.**</t>
  </si>
  <si>
    <t>INE008A16ON7</t>
  </si>
  <si>
    <t>INE155A14CN6</t>
  </si>
  <si>
    <t>INE001A14HD2</t>
  </si>
  <si>
    <t>Essel Mining &amp; Industries Ltd.**</t>
  </si>
  <si>
    <t>INE077E14494</t>
  </si>
  <si>
    <t>INE155A14CP1</t>
  </si>
  <si>
    <t>Reliance Capital Ltd.**</t>
  </si>
  <si>
    <t>INE013A14LP3</t>
  </si>
  <si>
    <t>INE077E14510</t>
  </si>
  <si>
    <t>INE909H14CF7</t>
  </si>
  <si>
    <t>India  Infoline Finance Limited**</t>
  </si>
  <si>
    <t>INE866I14EI7</t>
  </si>
  <si>
    <t>IndusInd Bank Ltd.**</t>
  </si>
  <si>
    <t>INE095A16GW1</t>
  </si>
  <si>
    <t>Tata Power Delhi Distribution Limited**</t>
  </si>
  <si>
    <t>INE493F14086</t>
  </si>
  <si>
    <t>INE205A14135</t>
  </si>
  <si>
    <t>INE511C14HD6</t>
  </si>
  <si>
    <t>Export-Import Bank of India.</t>
  </si>
  <si>
    <t>INE514E14EC5</t>
  </si>
  <si>
    <t>INE008A16PE3</t>
  </si>
  <si>
    <t>INE008A16PJ2</t>
  </si>
  <si>
    <t>INE667F14754</t>
  </si>
  <si>
    <t>JM Financial Institutional Securities Pvt. Ltd.**</t>
  </si>
  <si>
    <t>INE223I14081</t>
  </si>
  <si>
    <t>State Bank of Patiala**</t>
  </si>
  <si>
    <t>INE652A16EC6</t>
  </si>
  <si>
    <t>INE721A14719</t>
  </si>
  <si>
    <t>INE667F14762</t>
  </si>
  <si>
    <t>JM Financial Products Limited**</t>
  </si>
  <si>
    <t>INE523H14JP0</t>
  </si>
  <si>
    <t>INE434A16DK4</t>
  </si>
  <si>
    <t>INE141A16KK0</t>
  </si>
  <si>
    <t>Punjab National Bank**</t>
  </si>
  <si>
    <t>INE160A16JD7</t>
  </si>
  <si>
    <t>Aditya Birla Money Ltd**</t>
  </si>
  <si>
    <t>INE865C14298</t>
  </si>
  <si>
    <t>Canara Bank**</t>
  </si>
  <si>
    <t>INE476A16JM8</t>
  </si>
  <si>
    <t>INE865C14314</t>
  </si>
  <si>
    <t>HDFC Bank Ltd.**</t>
  </si>
  <si>
    <t>INE040A16842</t>
  </si>
  <si>
    <t>State Bank of Travancore**</t>
  </si>
  <si>
    <t>INE654A16DF7</t>
  </si>
  <si>
    <t>Union Bank of India**</t>
  </si>
  <si>
    <t>INE692A16BZ9</t>
  </si>
  <si>
    <t>Andhra Bank**</t>
  </si>
  <si>
    <t>INE434A16CD1</t>
  </si>
  <si>
    <t>Indian Bank**</t>
  </si>
  <si>
    <t>INE562A16BL4</t>
  </si>
  <si>
    <t>Average Maturity of the portfolio : 0.70 Years</t>
  </si>
  <si>
    <t>Portfolio of Kotak Flexi Debt as on 31-May-2013</t>
  </si>
  <si>
    <t>INE115A07981</t>
  </si>
  <si>
    <t>INE660A07IR7</t>
  </si>
  <si>
    <t>Vizag General Cargo Berth Private Limited</t>
  </si>
  <si>
    <t>INE905O07010</t>
  </si>
  <si>
    <t>INE916D077Q6</t>
  </si>
  <si>
    <t>National Bank for Agriculture and Rural Development</t>
  </si>
  <si>
    <t>INE261F09IG2</t>
  </si>
  <si>
    <t>INE115A07BF2</t>
  </si>
  <si>
    <t>INE667F07527</t>
  </si>
  <si>
    <t>INE002A07718</t>
  </si>
  <si>
    <t>INE968N08018</t>
  </si>
  <si>
    <t>INE283O07020</t>
  </si>
  <si>
    <t>Securitized Debt Instruments **</t>
  </si>
  <si>
    <t>SO</t>
  </si>
  <si>
    <t>IRST 2011 Series - A6 12/11/2013(Srei Equipment Finance Private Ltd)</t>
  </si>
  <si>
    <t>INE492M15065</t>
  </si>
  <si>
    <t>FITCH AAA(ind)(SO)</t>
  </si>
  <si>
    <t>IRST 2011 Series - A7 12/05/2015(Srei Equipment Finance Private Ltd)</t>
  </si>
  <si>
    <t>INE492M15073</t>
  </si>
  <si>
    <t>INE705L14388</t>
  </si>
  <si>
    <t>Shapoorji Pallonji &amp; Co.Limited</t>
  </si>
  <si>
    <t>INE404K14505</t>
  </si>
  <si>
    <t>Sesa Goa Ltd.</t>
  </si>
  <si>
    <t>INE008A16PA1</t>
  </si>
  <si>
    <t>State Bank of Mysore</t>
  </si>
  <si>
    <t>INE651A16EF1</t>
  </si>
  <si>
    <t>Piramal Enterprises Limited</t>
  </si>
  <si>
    <t>INE140A14373</t>
  </si>
  <si>
    <t>State Bank of Travancore</t>
  </si>
  <si>
    <t>INE654A16CM5</t>
  </si>
  <si>
    <t>INE896L14104</t>
  </si>
  <si>
    <t>JM Financial Products Limited</t>
  </si>
  <si>
    <t>INE523H14IO5</t>
  </si>
  <si>
    <t>INE523H14JI5</t>
  </si>
  <si>
    <t>Average Maturity of the portfolio : 0.68 Years</t>
  </si>
  <si>
    <t>Portfolio of Kotak Equity FOF as on 31-May-2013</t>
  </si>
  <si>
    <t>Mutual Fund Units</t>
  </si>
  <si>
    <t>Reliance Equity Opportunities Fund - Growth</t>
  </si>
  <si>
    <t>INF204K01489</t>
  </si>
  <si>
    <t>Equity Schemes</t>
  </si>
  <si>
    <t>Kotak Opportunities -Growth</t>
  </si>
  <si>
    <t>INF174K01187</t>
  </si>
  <si>
    <t>Birla Sunlife Frontline Equity - Growth</t>
  </si>
  <si>
    <t>INF209K01BR9</t>
  </si>
  <si>
    <t>HDFC Top 200 Fund - Growth</t>
  </si>
  <si>
    <t>INF179K01BE2</t>
  </si>
  <si>
    <t>ICICI Prudential Focused Bluechip Equity Retail -Growth</t>
  </si>
  <si>
    <t>INF109K01BL4</t>
  </si>
  <si>
    <t>Portfolio of Kotak Global Emerging Market Fund as on 31-May-2013</t>
  </si>
  <si>
    <t>ishares MSCI Emerging Markets ETF</t>
  </si>
  <si>
    <t>IE00B0M63177</t>
  </si>
  <si>
    <t>Equity Scheme</t>
  </si>
  <si>
    <t>Overseas Mutual Fund Units</t>
  </si>
  <si>
    <t>MGF ASIAN SMALL EQUITY FUND CLASS I</t>
  </si>
  <si>
    <t>LU0706269932</t>
  </si>
  <si>
    <t>T Rowe Global Emerging Markets Equity Class A USD</t>
  </si>
  <si>
    <t>LU0133084623</t>
  </si>
  <si>
    <t>Portfolio of Kotak Gold Fund as on 31-May-2013</t>
  </si>
  <si>
    <t>Exchange Traded Funds</t>
  </si>
  <si>
    <t>Kotak Gold ETF</t>
  </si>
  <si>
    <t>INF373I01015</t>
  </si>
  <si>
    <t>Portfolio of Kotak Gold ETF as on 31-May-2013</t>
  </si>
  <si>
    <t>Gold</t>
  </si>
  <si>
    <t>Portfolio of Kotak Hybrid Fixed Term Plan-Series I as on 31-May-2013</t>
  </si>
  <si>
    <t>HCL Technologies Ltd.</t>
  </si>
  <si>
    <t>INE860A01027</t>
  </si>
  <si>
    <t>Jammu &amp; Kashmir Bank</t>
  </si>
  <si>
    <t>INE168A01017</t>
  </si>
  <si>
    <t>Idea Cellular Ltd.</t>
  </si>
  <si>
    <t>INE669E01016</t>
  </si>
  <si>
    <t>Hindalco Industries Ltd.</t>
  </si>
  <si>
    <t>INE038A01020</t>
  </si>
  <si>
    <t>Jagran Prakashan Ltd</t>
  </si>
  <si>
    <t>INE199G01027</t>
  </si>
  <si>
    <t>Magma Fincorp Ltd</t>
  </si>
  <si>
    <t>INE511C07201</t>
  </si>
  <si>
    <t>Shriram City Union Finance Ltd.</t>
  </si>
  <si>
    <t>INE722A07315</t>
  </si>
  <si>
    <t>L &amp; T Finance Ltd</t>
  </si>
  <si>
    <t>INE523E07590</t>
  </si>
  <si>
    <t>INE115A07AF4</t>
  </si>
  <si>
    <t>INE020B07DV5</t>
  </si>
  <si>
    <t>INE090A16UC5</t>
  </si>
  <si>
    <t>Average Maturity of the portfolio : 0.37 Years</t>
  </si>
  <si>
    <t>Portfolio of Kotak Quarterly Interval Plan - Series I as on 31-May-2013</t>
  </si>
  <si>
    <t>Average Maturity of the portfolio : 0.01 Years</t>
  </si>
  <si>
    <t>Portfolio of Kotak 50 as on 31-May-2013</t>
  </si>
  <si>
    <t>Coal India Limited</t>
  </si>
  <si>
    <t>Tata Steel Limited</t>
  </si>
  <si>
    <t>D.B. Corp Limited</t>
  </si>
  <si>
    <t>Peter England Fashions and Retail Limited</t>
  </si>
  <si>
    <t>Portfolio Turnover Ratio  : 132.18%</t>
  </si>
  <si>
    <t>Portfolio of Kotak Gilt Investment Plan as on 31-May-2013</t>
  </si>
  <si>
    <t>IN3120120032</t>
  </si>
  <si>
    <t>IN2220120033</t>
  </si>
  <si>
    <t>IN0020020049</t>
  </si>
  <si>
    <t>Government Stock - 2013</t>
  </si>
  <si>
    <t>IN0020020122</t>
  </si>
  <si>
    <t>Average Maturity of the portfolio : 8.08 Years</t>
  </si>
  <si>
    <t>Portfolio of Kotak Gilt Savings Plan as on 31-May-2013</t>
  </si>
  <si>
    <t>Treasury Bills</t>
  </si>
  <si>
    <t>TB</t>
  </si>
  <si>
    <t>364 Days Treasury Bill 17/04/2014</t>
  </si>
  <si>
    <t>IN002013Z027</t>
  </si>
  <si>
    <t>Average Maturity of the portfolio : 2.52 Years</t>
  </si>
  <si>
    <t>Portfolio of Kotak Monthly Income Plan as on 31-May-2013</t>
  </si>
  <si>
    <t>Oil India Ltd</t>
  </si>
  <si>
    <t>INE274J01014</t>
  </si>
  <si>
    <t>Infotech Enterprises Ltd.</t>
  </si>
  <si>
    <t>INE136B01020</t>
  </si>
  <si>
    <t>Reliance Jio Infocomm Ltd</t>
  </si>
  <si>
    <t>INE134E08BH9</t>
  </si>
  <si>
    <t>INE121A07FL9</t>
  </si>
  <si>
    <t>INE514E09603</t>
  </si>
  <si>
    <t>INE752E07116</t>
  </si>
  <si>
    <t>INE733E07231</t>
  </si>
  <si>
    <t>INE667A16BE6</t>
  </si>
  <si>
    <t>Average Maturity of the portfolio : 5.27 Years</t>
  </si>
  <si>
    <t>Portfolio of Kotak Opportunities as on 31-May-2013</t>
  </si>
  <si>
    <t>INE155A01022</t>
  </si>
  <si>
    <t>Motherson Sumi Systems Ltd.</t>
  </si>
  <si>
    <t>INE775A01035</t>
  </si>
  <si>
    <t>Hathway Cable &amp; Datacom Ltd</t>
  </si>
  <si>
    <t>INE982F01028</t>
  </si>
  <si>
    <t>Bajaj Auto Ltd.</t>
  </si>
  <si>
    <t>INE917I01010</t>
  </si>
  <si>
    <t>Prestige Estates Projects Ltd</t>
  </si>
  <si>
    <t>INE811K01011</t>
  </si>
  <si>
    <t>Petronet LNG Ltd.</t>
  </si>
  <si>
    <t>INE347G01014</t>
  </si>
  <si>
    <t>INE774D01024</t>
  </si>
  <si>
    <t>MRF Ltd.</t>
  </si>
  <si>
    <t>INE883A01011</t>
  </si>
  <si>
    <t>Sobha Developers Ltd.</t>
  </si>
  <si>
    <t>INE671H01015</t>
  </si>
  <si>
    <t>Madras Cements Ltd.</t>
  </si>
  <si>
    <t>INE331A01037</t>
  </si>
  <si>
    <t>Indraprastha Gas Ltd.</t>
  </si>
  <si>
    <t>INE203G01019</t>
  </si>
  <si>
    <t>SRM Radiant Infotech Ltd.</t>
  </si>
  <si>
    <t>INE624B01017</t>
  </si>
  <si>
    <t>#</t>
  </si>
  <si>
    <t>Virtual Dynamics Software Ltd.</t>
  </si>
  <si>
    <t>INE406B01019</t>
  </si>
  <si>
    <t>Portfolio Turnover Ratio  : 70.12%</t>
  </si>
  <si>
    <t>Other than Hedging Positions through Futures as on 31 May,2013</t>
  </si>
  <si>
    <t>Sun TV Ltd.</t>
  </si>
  <si>
    <t>Long</t>
  </si>
  <si>
    <t>Portfolio of Kotak Mahindra Liquid as on 31-May-2013</t>
  </si>
  <si>
    <t>United Bank Of India</t>
  </si>
  <si>
    <t>INE695A16GX6</t>
  </si>
  <si>
    <t>INE055A14761</t>
  </si>
  <si>
    <t>Chennai Petroleum Corporation Ltd.**</t>
  </si>
  <si>
    <t>INE178A14266</t>
  </si>
  <si>
    <t>INE705A16GN4</t>
  </si>
  <si>
    <t>Indian Oil Corporation Ltd.**</t>
  </si>
  <si>
    <t>INE242A14EP3</t>
  </si>
  <si>
    <t>INE148I14999</t>
  </si>
  <si>
    <t>L &amp; T Infrastructure Finance Company Ltd.**</t>
  </si>
  <si>
    <t>INE691I14AA4</t>
  </si>
  <si>
    <t>INE866I14FL8</t>
  </si>
  <si>
    <t>ING Vysya Bank Ltd**</t>
  </si>
  <si>
    <t>INE166A16GU4</t>
  </si>
  <si>
    <t>Dena Bank**</t>
  </si>
  <si>
    <t>INE077A16992</t>
  </si>
  <si>
    <t>INE166A16IE4</t>
  </si>
  <si>
    <t>INE242A14EO6</t>
  </si>
  <si>
    <t>INE013A14LH0</t>
  </si>
  <si>
    <t>INE692A16BO3</t>
  </si>
  <si>
    <t>INE705A16GE3</t>
  </si>
  <si>
    <t>INE242A14ER9</t>
  </si>
  <si>
    <t>INE654A16CT0</t>
  </si>
  <si>
    <t>INE077E14536</t>
  </si>
  <si>
    <t>INE652A16DY2</t>
  </si>
  <si>
    <t>INE493F14078</t>
  </si>
  <si>
    <t>INE037E14308</t>
  </si>
  <si>
    <t>INE134E14501</t>
  </si>
  <si>
    <t>Alkem Laboratories Ltd.**</t>
  </si>
  <si>
    <t>INE540L14231</t>
  </si>
  <si>
    <t>INE695A16GY4</t>
  </si>
  <si>
    <t>Piramal Enterprises Limited**</t>
  </si>
  <si>
    <t>INE140A14753</t>
  </si>
  <si>
    <t>UCO Bank**</t>
  </si>
  <si>
    <t>INE691A16GW7</t>
  </si>
  <si>
    <t>INE040A16826</t>
  </si>
  <si>
    <t>Bharat Petroleum Corporation  Ltd.**</t>
  </si>
  <si>
    <t>INE029A14659</t>
  </si>
  <si>
    <t>L &amp; T Finance Limited**</t>
  </si>
  <si>
    <t>INE008A16LB8</t>
  </si>
  <si>
    <t>INE721A14685</t>
  </si>
  <si>
    <t>INE428A16JB2</t>
  </si>
  <si>
    <t>INE238A16QK1</t>
  </si>
  <si>
    <t>INE860H14IO1</t>
  </si>
  <si>
    <t>Bajaj Finance Limited**</t>
  </si>
  <si>
    <t>INE296A14DQ9</t>
  </si>
  <si>
    <t>INE483A16DD6</t>
  </si>
  <si>
    <t>GIC HOUSING FINANCE LTD.**</t>
  </si>
  <si>
    <t>INE289B14368</t>
  </si>
  <si>
    <t>Bajaj Electricals Ltd**</t>
  </si>
  <si>
    <t>INE193E14168</t>
  </si>
  <si>
    <t>Nirma Ltd.**</t>
  </si>
  <si>
    <t>INE091A14238</t>
  </si>
  <si>
    <t>Karur Vysya Bank Ltd</t>
  </si>
  <si>
    <t>Average Maturity of the portfolio : 0.10 Years</t>
  </si>
  <si>
    <t>Portfolio of Kotak Multi Asset Allocation Fund as on 31-May-2013</t>
  </si>
  <si>
    <t>Bharat Forge Ltd.</t>
  </si>
  <si>
    <t>INE465A01025</t>
  </si>
  <si>
    <t>Kotka Gold ETF</t>
  </si>
  <si>
    <t>Mutual Fund</t>
  </si>
  <si>
    <t>BMW India Financial Services Private Ltd</t>
  </si>
  <si>
    <t>Reliance Ports And Terminals Ltd</t>
  </si>
  <si>
    <t>Average Maturity of the portfolio : 3.79 Years</t>
  </si>
  <si>
    <t>Portfolio of Kotak Midcap as on 31-May-2013</t>
  </si>
  <si>
    <t>Arvind Mills Ltd.</t>
  </si>
  <si>
    <t>INE034A01011</t>
  </si>
  <si>
    <t>KPIT Cummins Infosystems Ltd.</t>
  </si>
  <si>
    <t>INE836A01035</t>
  </si>
  <si>
    <t>Portfolio Turnover Ratio  : 83.75%</t>
  </si>
  <si>
    <t>Portfolio of Kotak Nifty ETF as on 31-May-2013</t>
  </si>
  <si>
    <t>INE237A01028</t>
  </si>
  <si>
    <t>Ultratech Cement Ltd.</t>
  </si>
  <si>
    <t>INE481G01011</t>
  </si>
  <si>
    <t>IDFC Ltd</t>
  </si>
  <si>
    <t>INE043D01016</t>
  </si>
  <si>
    <t>Ambuja Cements Ltd.</t>
  </si>
  <si>
    <t>INE079A01024</t>
  </si>
  <si>
    <t>Jaiprakash Associates Ltd</t>
  </si>
  <si>
    <t>INE455F01025</t>
  </si>
  <si>
    <t>INE205A01025</t>
  </si>
  <si>
    <t>Average Maturity of the portfolio : 0 Years</t>
  </si>
  <si>
    <t>Portfolio of Kotak Quarterly Interval Plan - Series 2 as on 31-May-2013</t>
  </si>
  <si>
    <t>Portfolio of Kotak Quarterly Interval Plan - Series 3 as on 31-May-2013</t>
  </si>
  <si>
    <t>Portfolio of Kotak Quarterly Interval Plan - Series 4 as on 31-May-2013</t>
  </si>
  <si>
    <t>Portfolio of Kotak Quarterly Interval Plan - Series 5 as on 31-May-2013</t>
  </si>
  <si>
    <t>INE652A16DZ9</t>
  </si>
  <si>
    <t>INE008A16OW8</t>
  </si>
  <si>
    <t>Average Maturity of the portfolio : 0.04 Years</t>
  </si>
  <si>
    <t>Portfolio of Kotak Quarterly Interval Plan - Series 6 as on 31-May-2013</t>
  </si>
  <si>
    <t>Average Maturity of the portfolio : 0.03 Years</t>
  </si>
  <si>
    <t>Portfolio of Kotak Quarterly Interval Plan - Series 7 as on 31-May-2013</t>
  </si>
  <si>
    <t>Portfolio of Kotak Quarterly Interval Plan - Series 8 as on 31-May-2013</t>
  </si>
  <si>
    <t>Portfolio of Kotak Quarterly Interval Plan - Series 9 as on 31-May-2013</t>
  </si>
  <si>
    <t>Portfolio of Kotak Quarterly Interval Plan - Series 10 as on 31-May-2013</t>
  </si>
  <si>
    <t>Portfolio of Kotak FMP Series 50 as on 31-May-2013</t>
  </si>
  <si>
    <t>INE121A07DG4</t>
  </si>
  <si>
    <t>INE660A07FW3</t>
  </si>
  <si>
    <t>INE976I07799</t>
  </si>
  <si>
    <t>INE001A07GW8</t>
  </si>
  <si>
    <t>INE095A16HK4</t>
  </si>
  <si>
    <t>INE523H14HY6</t>
  </si>
  <si>
    <t>Turquoise Investments and Finance Private Limited</t>
  </si>
  <si>
    <t>INE978J14385</t>
  </si>
  <si>
    <t>INE296A14DY3</t>
  </si>
  <si>
    <t>Portfolio of Kotak FMP Series 55  as on 31-May-2013</t>
  </si>
  <si>
    <t>INE774D07GE2</t>
  </si>
  <si>
    <t>INE121A07DN0</t>
  </si>
  <si>
    <t>INE296A07328</t>
  </si>
  <si>
    <t>INE916D074L4</t>
  </si>
  <si>
    <t>INE909H07206</t>
  </si>
  <si>
    <t>INE721A07AT0</t>
  </si>
  <si>
    <t>INE660A07IP1</t>
  </si>
  <si>
    <t>INE721A07BB6</t>
  </si>
  <si>
    <t>Reliance Capital Ltd.</t>
  </si>
  <si>
    <t>INE013A14JE1</t>
  </si>
  <si>
    <t>Average Maturity of the portfolio : 0.15 Years</t>
  </si>
  <si>
    <t>Portfolio of Kotak FMP Series 58  as on 31-May-2013</t>
  </si>
  <si>
    <t>INE660A07GG4</t>
  </si>
  <si>
    <t>INE976I07971</t>
  </si>
  <si>
    <t>INE909H07222</t>
  </si>
  <si>
    <t>L &amp; T Finance Limited</t>
  </si>
  <si>
    <t>INE523E07517</t>
  </si>
  <si>
    <t>INE721A07DB2</t>
  </si>
  <si>
    <t>INE121A07DV3</t>
  </si>
  <si>
    <t>INE721A07DP2</t>
  </si>
  <si>
    <t>Average Maturity of the portfolio : 0.28 Years</t>
  </si>
  <si>
    <t>Portfolio of Kotak FMP Series 63 as on 31-May-2013</t>
  </si>
  <si>
    <t>INE976I07AI6</t>
  </si>
  <si>
    <t>INE722A07265</t>
  </si>
  <si>
    <t>INE721A07BF7</t>
  </si>
  <si>
    <t>INE660A07GS9</t>
  </si>
  <si>
    <t>INE909H07214</t>
  </si>
  <si>
    <t>INE916D079M1</t>
  </si>
  <si>
    <t>Average Maturity of the portfolio : 0.34 Years</t>
  </si>
  <si>
    <t>Portfolio of Kotak FMP Series 67  as on 31-May-2013</t>
  </si>
  <si>
    <t>INE976I07BG8</t>
  </si>
  <si>
    <t>INE033L07108</t>
  </si>
  <si>
    <t>Portfolio of Kotak FMP Series 71 as on 31-May-2013</t>
  </si>
  <si>
    <t>INE511C07177</t>
  </si>
  <si>
    <t>ICICI Securities Primary Dealership Ltd.</t>
  </si>
  <si>
    <t>INE849D08TJ2</t>
  </si>
  <si>
    <t>INE660A07FL6</t>
  </si>
  <si>
    <t>INE115A07BR7</t>
  </si>
  <si>
    <t>INE121A08KK9</t>
  </si>
  <si>
    <t>INE168A16ED1</t>
  </si>
  <si>
    <t>INE090A16VJ8</t>
  </si>
  <si>
    <t>Average Maturity of the portfolio : 0.07 Years</t>
  </si>
  <si>
    <t>Portfolio of Kotak FMP Series 73 as on 31-May-2013</t>
  </si>
  <si>
    <t>Aditya Birla Finance Ltd.</t>
  </si>
  <si>
    <t>INE860H07086</t>
  </si>
  <si>
    <t>INE667F07550</t>
  </si>
  <si>
    <t>INE296A07310</t>
  </si>
  <si>
    <t>ICRA LAA+</t>
  </si>
  <si>
    <t>INE722A07349</t>
  </si>
  <si>
    <t>INE909H07487</t>
  </si>
  <si>
    <t>INE654A16DE0</t>
  </si>
  <si>
    <t>Average Maturity of the portfolio : 0.14 Years</t>
  </si>
  <si>
    <t>Portfolio of Kotak FMP Series 85 as on 31-May-2013</t>
  </si>
  <si>
    <t>INE909H07701</t>
  </si>
  <si>
    <t>HDB Financial Services Ltd.</t>
  </si>
  <si>
    <t>INE001A07HW6</t>
  </si>
  <si>
    <t>INE020B07BG0</t>
  </si>
  <si>
    <t>INE134E08CQ8</t>
  </si>
  <si>
    <t>INE752E07EL6</t>
  </si>
  <si>
    <t>Average Maturity of the portfolio : 1.57 Years</t>
  </si>
  <si>
    <t>Portfolio of Kotak FMP Series 88 as on 31-May-2013</t>
  </si>
  <si>
    <t>INE238A16PZ1</t>
  </si>
  <si>
    <t>INE008A16KS4</t>
  </si>
  <si>
    <t>Portfolio of Kotak FMP Series 89 as on 31-May-2013</t>
  </si>
  <si>
    <t>INE090A16UV5</t>
  </si>
  <si>
    <t>INE483A16DJ3</t>
  </si>
  <si>
    <t>State Bank of Hyderabad</t>
  </si>
  <si>
    <t>INE649A16CM5</t>
  </si>
  <si>
    <t>Average Maturity of the portfolio : 0.06 Years</t>
  </si>
  <si>
    <t>Portfolio of Kotak FMP Series 90 as on 31-May-2013</t>
  </si>
  <si>
    <t>INE483A16DL9</t>
  </si>
  <si>
    <t>INE528G16PZ2</t>
  </si>
  <si>
    <t>Average Maturity of the portfolio : 0.11 Years</t>
  </si>
  <si>
    <t>Portfolio of Kotak FMP Series 91 as on 31-May-2013</t>
  </si>
  <si>
    <t>INE238A16QR6</t>
  </si>
  <si>
    <t>INE090A16VS9</t>
  </si>
  <si>
    <t>INE141A16IF4</t>
  </si>
  <si>
    <t>INE528G16QJ4</t>
  </si>
  <si>
    <t>INE238A16QT2</t>
  </si>
  <si>
    <t>Average Maturity of the portfolio : 0.17 Years</t>
  </si>
  <si>
    <t>Portfolio of Kotak FMP Series 93 as on 31-May-2013</t>
  </si>
  <si>
    <t>IDFC Limited</t>
  </si>
  <si>
    <t>INE043D07BB9</t>
  </si>
  <si>
    <t>Indian Railway Finance Corporation Ltd.</t>
  </si>
  <si>
    <t>INE053F09FQ8</t>
  </si>
  <si>
    <t>INE483A16EC6</t>
  </si>
  <si>
    <t>Average Maturity of the portfolio : 0.51 Years</t>
  </si>
  <si>
    <t>Portfolio of Kotak FMP Series 94 as on 31-May-2013</t>
  </si>
  <si>
    <t>INE112A16DM2</t>
  </si>
  <si>
    <t>INE565A16707</t>
  </si>
  <si>
    <t>INE562A16CY5</t>
  </si>
  <si>
    <t>Average Maturity of the portfolio : 0.66 Years</t>
  </si>
  <si>
    <t>Portfolio of Kotak FMP Series 95 as on 31-May-2013</t>
  </si>
  <si>
    <t>INE528G16TF6</t>
  </si>
  <si>
    <t>INE683A16AN6</t>
  </si>
  <si>
    <t>INE090A16YH6</t>
  </si>
  <si>
    <t>Average Maturity of the portfolio : 0.75 Years</t>
  </si>
  <si>
    <t>Portfolio of Kotak FMP Series 96 as on 31-May-2013</t>
  </si>
  <si>
    <t>INE112A16DP5</t>
  </si>
  <si>
    <t>INE476A16JB1</t>
  </si>
  <si>
    <t>Average Maturity of the portfolio : 0.77 Years</t>
  </si>
  <si>
    <t>Portfolio of Kotak FMP Series 97 as on 31-May-2013</t>
  </si>
  <si>
    <t>INE095A16HF4</t>
  </si>
  <si>
    <t>INE171A16FA8</t>
  </si>
  <si>
    <t>INE090A16YO2</t>
  </si>
  <si>
    <t>INE036D16DI5</t>
  </si>
  <si>
    <t>Average Maturity of the portfolio : 0.79 Years</t>
  </si>
  <si>
    <t>Portfolio of Kotak FMP Series 98 as on 31-May-2013</t>
  </si>
  <si>
    <t>INE001A07GJ5</t>
  </si>
  <si>
    <t>INE261F09GB7</t>
  </si>
  <si>
    <t>INE134E08BJ5</t>
  </si>
  <si>
    <t>INE916DA7055</t>
  </si>
  <si>
    <t>INE667F07AO5</t>
  </si>
  <si>
    <t>INE115A07AN8</t>
  </si>
  <si>
    <t>INE053F09FW6</t>
  </si>
  <si>
    <t>INE752E07FH1</t>
  </si>
  <si>
    <t>INE483A16EW4</t>
  </si>
  <si>
    <t>Average Maturity of the portfolio : 0.80 Years</t>
  </si>
  <si>
    <t>Portfolio of Kotak FMP Series 99 as on 31-May-2013</t>
  </si>
  <si>
    <t>INE043D07BJ2</t>
  </si>
  <si>
    <t>Tata Capital Limited</t>
  </si>
  <si>
    <t>INE976I07856</t>
  </si>
  <si>
    <t>INE115A07CS3</t>
  </si>
  <si>
    <t>INE001A07IX2</t>
  </si>
  <si>
    <t>INE752E07HC8</t>
  </si>
  <si>
    <t>INE565A16715</t>
  </si>
  <si>
    <t>Average Maturity of the portfolio : 0.91 Years</t>
  </si>
  <si>
    <t>Portfolio of Kotak FMP Series 100 as on 31-May-2013</t>
  </si>
  <si>
    <t>Punjab &amp; Sind Bank</t>
  </si>
  <si>
    <t>INE608A16EO3</t>
  </si>
  <si>
    <t>INE008A16PK0</t>
  </si>
  <si>
    <t>INE705A16GD5</t>
  </si>
  <si>
    <t>INE160A16JF2</t>
  </si>
  <si>
    <t>UCO Bank</t>
  </si>
  <si>
    <t>INE691A16GY3</t>
  </si>
  <si>
    <t>Average Maturity of the portfolio : 0.81 Years</t>
  </si>
  <si>
    <t>Portfolio of Kotak Select Focus Fund as on 31-May-2013</t>
  </si>
  <si>
    <t>Bajaj Finance Ltd</t>
  </si>
  <si>
    <t>INE296A01016</t>
  </si>
  <si>
    <t>Havells India Ltd.</t>
  </si>
  <si>
    <t>INE176B01026</t>
  </si>
  <si>
    <t>Kec International Ltd.</t>
  </si>
  <si>
    <t>INE389H01022</t>
  </si>
  <si>
    <t>Eicher Motors Ltd.</t>
  </si>
  <si>
    <t>INE066A01013</t>
  </si>
  <si>
    <t>Portfolio Turnover Ratio  : 65.46%</t>
  </si>
  <si>
    <t>Portfolio of Kotak Sensex ETF as on 31-May-2013</t>
  </si>
  <si>
    <t>Maruti Suzuki India Limited</t>
  </si>
  <si>
    <t>Portfolio of Kotak FMP Series 101 as on 31-May-2013</t>
  </si>
  <si>
    <t>Portfolio of Kotak FMP Series 102 as on 31-May-2013</t>
  </si>
  <si>
    <t>INE112A16DO8</t>
  </si>
  <si>
    <t>Portfolio of Kotak FMP Series 103  as on 31-May-2013</t>
  </si>
  <si>
    <t xml:space="preserve">SCHEME </t>
  </si>
  <si>
    <t>NAV From 30/04/2013</t>
  </si>
  <si>
    <t>NAV To 31/05/2013</t>
  </si>
  <si>
    <t>Kotak-Floater Short Term Daily Dividend</t>
  </si>
  <si>
    <t>Kotak-Floater Short Term Growth</t>
  </si>
  <si>
    <t>Kotak-Floater Short Term Monthly Dividend</t>
  </si>
  <si>
    <t>Kotak-Floater Short Term Weekly Dividend</t>
  </si>
  <si>
    <t>Kotak-Floater Short Term-Direct Daily Dividend</t>
  </si>
  <si>
    <t>Kotak-Floater Short Term-Direct Growth</t>
  </si>
  <si>
    <t xml:space="preserve">Kotak-Floater Short Term-Direct Monthly </t>
  </si>
  <si>
    <t>Kotak-Floater Short Term-Direct Weekly Dividend</t>
  </si>
  <si>
    <t>Kotak-Liquid Institutional Daily Dividend</t>
  </si>
  <si>
    <t>Kotak-Liquid Institutional Growth</t>
  </si>
  <si>
    <t>Kotak-Liquid Institutional Weekly Dividend</t>
  </si>
  <si>
    <t>Kotak-Liquid Plan A Daily Dividend</t>
  </si>
  <si>
    <t>Kotak-Liquid Plan A Growth</t>
  </si>
  <si>
    <t>Kotak-Liquid Plan A Weekly Dividend</t>
  </si>
  <si>
    <t>Kotak-Liquid Plan A-Direct Daily Dividend</t>
  </si>
  <si>
    <t>Kotak-Liquid Plan A-Direct Growth</t>
  </si>
  <si>
    <t>Kotak-Liquid Plan A-Direct Weekly Dividend</t>
  </si>
  <si>
    <t>Kotak-Liquid Regular Dividend</t>
  </si>
  <si>
    <t>Kotak-Liquid Regular Growth</t>
  </si>
  <si>
    <t>Kotak-Bond Deposit Deposit Dividend</t>
  </si>
  <si>
    <t>Kotak-Bond Deposit Deposit Growth</t>
  </si>
  <si>
    <t>Kotak-Bond Plan A Regular Bonus</t>
  </si>
  <si>
    <t>Kotak-Bond Plan A Regular Growth</t>
  </si>
  <si>
    <t>Kotak-Bond Plan A Regular Quarterly  Dividend</t>
  </si>
  <si>
    <t>Kotak-Bond Plan A-Direct Regular Growth</t>
  </si>
  <si>
    <t>Kotak-Bond Plan A-Direct Regular Quarterly</t>
  </si>
  <si>
    <t>Kotak-Bond Short Term Dividend</t>
  </si>
  <si>
    <t>Kotak-Bond Short Term Growth</t>
  </si>
  <si>
    <t>Kotak-Bond Short Term-Direct Dividend</t>
  </si>
  <si>
    <t>Kotak-Bond Short Term-Direct Growth</t>
  </si>
  <si>
    <t xml:space="preserve"> Income Opportunities Fund Annual Dividend</t>
  </si>
  <si>
    <t xml:space="preserve"> Income Opportunities Fund Growth</t>
  </si>
  <si>
    <t xml:space="preserve"> Income Opportunities Fund Monthly Dividend</t>
  </si>
  <si>
    <t xml:space="preserve"> Income Opportunities Fund Quarterly Dividend</t>
  </si>
  <si>
    <t xml:space="preserve"> Income Opportunities Fund Weekly Dividend</t>
  </si>
  <si>
    <t xml:space="preserve"> Income Opportunities Fund-Direct Growth</t>
  </si>
  <si>
    <t xml:space="preserve"> Income Opportunities Fund-Direct Monthly</t>
  </si>
  <si>
    <t>Kotak-Floater Long Term Daily Dividend</t>
  </si>
  <si>
    <t>Kotak-Floater Long Term Growth</t>
  </si>
  <si>
    <t>Kotak-Floater Long Term Monthly Dividend</t>
  </si>
  <si>
    <t>Kotak-Floater Long Term Weekly Dividend</t>
  </si>
  <si>
    <t>Kotak-Floater Long Term-Direct Daily Dividend</t>
  </si>
  <si>
    <t>Kotak-Floater Long Term-Direct Growth</t>
  </si>
  <si>
    <t>Kotak-Floater Long Term-Direct Monthly Dividend</t>
  </si>
  <si>
    <t>Kotak-Floater Long Term-Direct Weekly Dividend</t>
  </si>
  <si>
    <t>Kotak Flexi Debt Plan A Daily Dividend</t>
  </si>
  <si>
    <t>Kotak Flexi Debt Plan A Growth</t>
  </si>
  <si>
    <t>Kotak Flexi Debt Plan A Quarterly Dividend</t>
  </si>
  <si>
    <t>Kotak Flexi Debt Plan A Weekly Dividend</t>
  </si>
  <si>
    <t>Kotak Flexi Debt Plan A-Direct Daily Dividend</t>
  </si>
  <si>
    <t>Kotak Flexi Debt Plan A-Direct Growth</t>
  </si>
  <si>
    <t>Kotak Flexi Debt Plan A-Direct Quarterly</t>
  </si>
  <si>
    <t>Kotak Flexi Debt Plan A-Direct Weekly Dividend</t>
  </si>
  <si>
    <t>Kotak Flexi Debt Regular Plan Weekly Dividend</t>
  </si>
  <si>
    <t>Kotak-Flexi Debt Regular Plan Daily Dividend</t>
  </si>
  <si>
    <t>Kotak-Flexi Debt Regular Plan Growth</t>
  </si>
  <si>
    <t xml:space="preserve">Kotak-Flexi Debt Regular Plan Quarterly </t>
  </si>
  <si>
    <t xml:space="preserve"> Hybrid FTP Series I Dividend</t>
  </si>
  <si>
    <t xml:space="preserve"> Hybrid FTP Series I Growth</t>
  </si>
  <si>
    <t xml:space="preserve"> Quarterly Interval Plan-Series I Dividend</t>
  </si>
  <si>
    <t xml:space="preserve"> Quarterly Interval Plan-Series I Growth</t>
  </si>
  <si>
    <t>Kotak-Gilt Investment  Regular Plan Dividend</t>
  </si>
  <si>
    <t>Kotak-Gilt Investment  Regular Plan-Direct</t>
  </si>
  <si>
    <t>Kotak-Gilt Investment Provident Fund and</t>
  </si>
  <si>
    <t>Kotak-Gilt Savings Annual Dividend</t>
  </si>
  <si>
    <t>Kotak-Gilt Savings Growth</t>
  </si>
  <si>
    <t>Kotak-Gilt Savings Monthly Dividend</t>
  </si>
  <si>
    <t>Kotak-Gilt Savings-Direct Growth</t>
  </si>
  <si>
    <t>Kotak-Monthly Income Plan Growth</t>
  </si>
  <si>
    <t>Kotak-Monthly Income Plan-Direct Growth</t>
  </si>
  <si>
    <t>Kotak-Monthly Income Plan-Direct Monthly</t>
  </si>
  <si>
    <t xml:space="preserve"> Multi Asset Allocation Fund Growth</t>
  </si>
  <si>
    <t xml:space="preserve"> Quarterly Interval Plan-Series 5 Growth</t>
  </si>
  <si>
    <t xml:space="preserve"> Quarterly Interval Plan-Series 6 Growth</t>
  </si>
  <si>
    <t xml:space="preserve"> Quarterly Interval Plan Series 7 Growth</t>
  </si>
  <si>
    <t xml:space="preserve"> Quarterly Interval Plan Series 7-Direct</t>
  </si>
  <si>
    <t xml:space="preserve"> Quarterly Interval Plan Series 8 Growth</t>
  </si>
  <si>
    <t xml:space="preserve"> Quarterly Interval Plan Series 9 Growth</t>
  </si>
  <si>
    <t xml:space="preserve"> Quarterly Interval Plan Series 9-Direct</t>
  </si>
  <si>
    <t xml:space="preserve"> FMP Series 47 Dividend</t>
  </si>
  <si>
    <t xml:space="preserve"> FMP Series 47 Growth</t>
  </si>
  <si>
    <t xml:space="preserve"> FMP Series 50 Dividend</t>
  </si>
  <si>
    <t xml:space="preserve"> FMP Series 50 Growth</t>
  </si>
  <si>
    <t xml:space="preserve"> FMP Series 55 Dividend</t>
  </si>
  <si>
    <t xml:space="preserve"> FMP Series 55 Growth</t>
  </si>
  <si>
    <t xml:space="preserve"> FMP Series 58 Dividend</t>
  </si>
  <si>
    <t xml:space="preserve"> FMP Series 58 Growth</t>
  </si>
  <si>
    <t xml:space="preserve"> FMP Series 63 Dividend</t>
  </si>
  <si>
    <t xml:space="preserve"> FMP Series 63 Growth</t>
  </si>
  <si>
    <t xml:space="preserve"> FMP Series 65 Dividend</t>
  </si>
  <si>
    <t xml:space="preserve"> FMP Series 65 Growth</t>
  </si>
  <si>
    <t xml:space="preserve"> FMP Series 67 Dividend</t>
  </si>
  <si>
    <t xml:space="preserve"> FMP Series 67 Growth</t>
  </si>
  <si>
    <t xml:space="preserve"> FMP Series 71 Dividend</t>
  </si>
  <si>
    <t xml:space="preserve"> FMP Series 71 Growth</t>
  </si>
  <si>
    <t xml:space="preserve"> FMP Series 73 Dividend</t>
  </si>
  <si>
    <t xml:space="preserve"> FMP Series 73 Growth</t>
  </si>
  <si>
    <t xml:space="preserve"> FMP Series 85 Dividend</t>
  </si>
  <si>
    <t xml:space="preserve"> FMP Series 85 Growth</t>
  </si>
  <si>
    <t xml:space="preserve"> FMP Series 87 Dividend</t>
  </si>
  <si>
    <t xml:space="preserve"> FMP Series 87 Growth</t>
  </si>
  <si>
    <t xml:space="preserve"> FMP Series 88 Dividend</t>
  </si>
  <si>
    <t xml:space="preserve"> FMP Series 88 Growth</t>
  </si>
  <si>
    <t xml:space="preserve"> FMP Series 89 Dividend</t>
  </si>
  <si>
    <t xml:space="preserve"> FMP Series 89 Growth</t>
  </si>
  <si>
    <t xml:space="preserve"> FMP Series 90 Dividend</t>
  </si>
  <si>
    <t xml:space="preserve"> FMP Series 90 Growth</t>
  </si>
  <si>
    <t xml:space="preserve"> FMP Series 91 Dividend</t>
  </si>
  <si>
    <t xml:space="preserve"> FMP Series 91 Growth</t>
  </si>
  <si>
    <t xml:space="preserve"> FMP Series 93 Dividend</t>
  </si>
  <si>
    <t xml:space="preserve"> FMP Series 93 Growth</t>
  </si>
  <si>
    <t xml:space="preserve"> FMP Series 94 Direct Dividend</t>
  </si>
  <si>
    <t xml:space="preserve"> FMP Series 94 Direct Growth</t>
  </si>
  <si>
    <t xml:space="preserve"> FMP Series 94 Dividend</t>
  </si>
  <si>
    <t xml:space="preserve"> FMP Series 94 Growth</t>
  </si>
  <si>
    <t xml:space="preserve"> FMP Series 95 Direct Growth</t>
  </si>
  <si>
    <t xml:space="preserve"> FMP Series 95 Growth</t>
  </si>
  <si>
    <t xml:space="preserve"> FMP Series 96 Direct Dividend</t>
  </si>
  <si>
    <t xml:space="preserve"> FMP Series 96 Direct Growth</t>
  </si>
  <si>
    <t xml:space="preserve"> FMP Series 96 Dividend</t>
  </si>
  <si>
    <t xml:space="preserve"> FMP Series 96 Growth</t>
  </si>
  <si>
    <t xml:space="preserve"> FMP Series 97 Direct Growth</t>
  </si>
  <si>
    <t xml:space="preserve"> FMP Series 97 Dividend</t>
  </si>
  <si>
    <t xml:space="preserve"> FMP Series 97 Growth</t>
  </si>
  <si>
    <t xml:space="preserve"> FMP Series 98 Dividend</t>
  </si>
  <si>
    <t xml:space="preserve"> FMP Series 98 Growth</t>
  </si>
  <si>
    <t xml:space="preserve"> FMP Series 99 Direct Dividend</t>
  </si>
  <si>
    <t xml:space="preserve"> FMP Series 99 Direct Growth</t>
  </si>
  <si>
    <t xml:space="preserve"> FMP Series 99 Dividend</t>
  </si>
  <si>
    <t xml:space="preserve"> FMP Series 99 Growth</t>
  </si>
  <si>
    <t xml:space="preserve"> FMP Series 100 Direct Growth</t>
  </si>
  <si>
    <t xml:space="preserve"> FMP Series 100 Dividend</t>
  </si>
  <si>
    <t xml:space="preserve"> FMP Series 100 Growth</t>
  </si>
  <si>
    <t xml:space="preserve"> FMP Series 101 Direct Growth</t>
  </si>
  <si>
    <t xml:space="preserve"> FMP Series 101 Dividend</t>
  </si>
  <si>
    <t xml:space="preserve"> FMP Series 101 Growth</t>
  </si>
  <si>
    <t xml:space="preserve"> FMP Series 102 Direct Dividend</t>
  </si>
  <si>
    <t xml:space="preserve"> FMP Series 102 Direct Growth</t>
  </si>
  <si>
    <t xml:space="preserve"> FMP Series 102 Dividend</t>
  </si>
  <si>
    <t xml:space="preserve"> FMP Series 102 Growth</t>
  </si>
  <si>
    <t xml:space="preserve"> FMP Series 103 Direct Growth</t>
  </si>
  <si>
    <t xml:space="preserve"> FMP Series 103 Growth</t>
  </si>
  <si>
    <t xml:space="preserve"> Gold Fund Dividend</t>
  </si>
  <si>
    <t xml:space="preserve"> Gold Fund Growth</t>
  </si>
  <si>
    <t xml:space="preserve"> Gold Fund-Direct Dividend</t>
  </si>
  <si>
    <t xml:space="preserve"> Gold Fund-Direct Growth</t>
  </si>
  <si>
    <t>Kotak-Balance Dividend</t>
  </si>
  <si>
    <t>Kotak-Balance-Direct Dividend</t>
  </si>
  <si>
    <t xml:space="preserve"> PSU Bank ETF </t>
  </si>
  <si>
    <t>Kotak- Classic Equity Dividend</t>
  </si>
  <si>
    <t>Kotak- Classic Equity Growth</t>
  </si>
  <si>
    <t>Kotak- Classic Equity-Direct Dividend</t>
  </si>
  <si>
    <t>Kotak- Classic Equity-Direct Growth</t>
  </si>
  <si>
    <t>Kotak Equity Arbitrage Fund Dividend</t>
  </si>
  <si>
    <t>Kotak Equity Arbitrage Fund Growth</t>
  </si>
  <si>
    <t>Kotak Equity Arbitrage Fund-Direct Divid</t>
  </si>
  <si>
    <t>Kotak Equity Arbitrage Fund-Direct Growt</t>
  </si>
  <si>
    <t>Kotak- Kotak Tax Saver Dividend</t>
  </si>
  <si>
    <t>Kotak- Kotak Tax Saver Growth</t>
  </si>
  <si>
    <t>Kotak- Kotak Tax Saver-Direct Dividend</t>
  </si>
  <si>
    <t>Kotak- Kotak Tax Saver-Direct Growth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</si>
  <si>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</si>
  <si>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</si>
  <si>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</si>
  <si>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</si>
  <si>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>Kotak-Equity FOF Dividend</t>
  </si>
  <si>
    <t>Kotak-Equity FOF Growth</t>
  </si>
  <si>
    <t>Kotak-Equity FOF-Direct Dividend</t>
  </si>
  <si>
    <t>Kotak-Equity FOF-Direct Growth</t>
  </si>
  <si>
    <t xml:space="preserve"> Global Emerging Market Fund Dividend</t>
  </si>
  <si>
    <t xml:space="preserve"> Global Emerging Market Fund Growth</t>
  </si>
  <si>
    <t xml:space="preserve"> Gold ETF </t>
  </si>
  <si>
    <t>Kotak-50 Dividend</t>
  </si>
  <si>
    <t>Kotak-50 Growth</t>
  </si>
  <si>
    <t>Kotak-50-Direct Dividend</t>
  </si>
  <si>
    <t>Kotak-50-Direct Growth</t>
  </si>
  <si>
    <t>Kotak-Opportunities Dividend</t>
  </si>
  <si>
    <t>Kotak-Opportunities Growth</t>
  </si>
  <si>
    <t>Kotak-Opportunities-Direct Dividend</t>
  </si>
  <si>
    <t>Kotak-Opportunities-Direct Growth</t>
  </si>
  <si>
    <t>Kotak MIDCAP Dividend</t>
  </si>
  <si>
    <t>Kotak MIDCAP Growth</t>
  </si>
  <si>
    <t>Kotak MIDCAP-Direct Dividend</t>
  </si>
  <si>
    <t>Kotak MIDCAP-Direct Growth</t>
  </si>
  <si>
    <t xml:space="preserve"> Nifty ETF </t>
  </si>
  <si>
    <t xml:space="preserve"> Select Focus Fund Dividend</t>
  </si>
  <si>
    <t xml:space="preserve"> Select Focus Fund Growth</t>
  </si>
  <si>
    <t xml:space="preserve"> Select Focus Fund-Direct Dividend</t>
  </si>
  <si>
    <t xml:space="preserve"> Select Focus Fund-Direct Growth</t>
  </si>
  <si>
    <t xml:space="preserve"> Sensex ETF </t>
  </si>
  <si>
    <t>Kotak-Bond Plan A Regular Annual Dividend</t>
  </si>
  <si>
    <t>Kotak-Gilt Investment Regular Plan Growth</t>
  </si>
  <si>
    <t>Kotak-Gilt Investment Regular Plan-Direct</t>
  </si>
  <si>
    <t>Kotak-Gilt Savings-Direct Annual Dividend</t>
  </si>
  <si>
    <t>Kotak-Gilt Savings-Direct Monthly Dividend</t>
  </si>
  <si>
    <t>Kotak-Monthly Income Plan Monthly Dividend</t>
  </si>
  <si>
    <t>Kotak-Monthly Income Plan Quarterly Dividend</t>
  </si>
  <si>
    <t>Kotak-Monthly Income Plan-Direct Quarterly</t>
  </si>
  <si>
    <t xml:space="preserve"> Multi Asset Allocation Fund Annual Dividend</t>
  </si>
  <si>
    <t xml:space="preserve"> Multi Asset Allocation Fund Monthly Dividend</t>
  </si>
  <si>
    <t xml:space="preserve"> Multi Asset Allocation Fund Quarterly Dividend</t>
  </si>
  <si>
    <t xml:space="preserve"> Multi Asset Allocation Fund-Direct Annual</t>
  </si>
  <si>
    <t xml:space="preserve"> Multi Asset Allocation Fund-Direct Growth</t>
  </si>
  <si>
    <t xml:space="preserve"> Multi Asset Allocation Fund-Direct Monthly</t>
  </si>
  <si>
    <t xml:space="preserve"> Multi Asset Allocation Fund-Direct Quarterly</t>
  </si>
  <si>
    <t xml:space="preserve"> Quarterly Interval Plan-Series II Dividend</t>
  </si>
  <si>
    <t xml:space="preserve"> Quarterly Interval Plan-Series II Growth</t>
  </si>
  <si>
    <t xml:space="preserve"> Quarterly Interval Plan-Series III Dividend</t>
  </si>
  <si>
    <t xml:space="preserve"> Quarterly Interval Plan-Series III Growth</t>
  </si>
  <si>
    <t xml:space="preserve"> Quarterly Interval Plan-Series III-Direct</t>
  </si>
  <si>
    <t xml:space="preserve"> Quarterly Interval Plan-Series IV Dividend</t>
  </si>
  <si>
    <t xml:space="preserve"> Quarterly Interval Plan-Series IV Growth</t>
  </si>
  <si>
    <t xml:space="preserve"> Quarterly Interval Plan-Series IV-Direct</t>
  </si>
  <si>
    <t xml:space="preserve"> Quarterly Interval Plan-Series 5 Dividend</t>
  </si>
  <si>
    <t xml:space="preserve"> Quarterly Interval Plan-Series 6 Dividend</t>
  </si>
  <si>
    <t xml:space="preserve"> Quarterly Interval Plan Series 7 Dividend</t>
  </si>
  <si>
    <t xml:space="preserve"> Quarterly Interval Plan Series 8 Dividend</t>
  </si>
  <si>
    <t xml:space="preserve"> Quarterly Interval Plan Series 9 Dividend</t>
  </si>
  <si>
    <t xml:space="preserve"> Quarterly Interval Plan Series 10 Dividend</t>
  </si>
  <si>
    <t xml:space="preserve"> Quarterly Interval Plan Series 10 Growth</t>
  </si>
  <si>
    <t xml:space="preserve"> Global Emerging Market Fund-Direct Dividend</t>
  </si>
  <si>
    <t xml:space="preserve"> Global Emerging Market Fund-Direct Growth</t>
  </si>
  <si>
    <t>NA</t>
  </si>
  <si>
    <t>1) Face Value per unit: Rs. 10 (For Kotak Gold ETF: Rs. 100, Kotak Liquid and Kotak Floater Short Term Rs. 1000/-)</t>
  </si>
  <si>
    <t>Common Notes to Portfolio:</t>
  </si>
  <si>
    <t xml:space="preserve">1) Face Value per unit: Rs. 10 (For Kotak Gold ETF: Rs. 100, Kotak Liquid and Kotak Floater Short Term: Rs.1000). </t>
  </si>
  <si>
    <t xml:space="preserve">2) Total outstanding exposure in Derivatives &amp; Repo in Corporate Debt Securities for the month,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</si>
  <si>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</si>
  <si>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</si>
  <si>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</si>
  <si>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</si>
  <si>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</si>
  <si>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</si>
  <si>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</si>
  <si>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</si>
  <si>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</si>
  <si>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</si>
  <si>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r>
      <t>SO</t>
    </r>
    <r>
      <rPr>
        <sz val="10"/>
        <rFont val="Times New Roman"/>
        <family val="1"/>
      </rPr>
      <t xml:space="preserve">: Structured Obligations </t>
    </r>
    <r>
      <rPr>
        <b/>
        <sz val="10"/>
        <rFont val="Times New Roman"/>
        <family val="1"/>
      </rPr>
      <t>FRD</t>
    </r>
    <r>
      <rPr>
        <sz val="10"/>
        <rFont val="Times New Roman"/>
        <family val="1"/>
      </rPr>
      <t xml:space="preserve">: Floating Rate Debentures </t>
    </r>
    <r>
      <rPr>
        <b/>
        <sz val="10"/>
        <rFont val="Times New Roman"/>
        <family val="1"/>
      </rPr>
      <t>CP</t>
    </r>
    <r>
      <rPr>
        <sz val="10"/>
        <rFont val="Times New Roman"/>
        <family val="1"/>
      </rPr>
      <t xml:space="preserve">: Commercial Paper </t>
    </r>
    <r>
      <rPr>
        <b/>
        <sz val="10"/>
        <rFont val="Arial"/>
        <family val="2"/>
      </rPr>
      <t/>
    </r>
  </si>
  <si>
    <r>
      <t>CD:</t>
    </r>
    <r>
      <rPr>
        <sz val="10"/>
        <rFont val="Times New Roman"/>
        <family val="1"/>
      </rPr>
      <t xml:space="preserve"> Certificate of Deposit </t>
    </r>
    <r>
      <rPr>
        <b/>
        <sz val="10"/>
        <rFont val="Times New Roman"/>
        <family val="1"/>
      </rPr>
      <t>TB</t>
    </r>
    <r>
      <rPr>
        <sz val="10"/>
        <rFont val="Times New Roman"/>
        <family val="1"/>
      </rPr>
      <t xml:space="preserve">: Treasury Bills </t>
    </r>
    <r>
      <rPr>
        <b/>
        <sz val="10"/>
        <rFont val="Times New Roman"/>
        <family val="1"/>
      </rPr>
      <t>ZCB</t>
    </r>
    <r>
      <rPr>
        <sz val="10"/>
        <rFont val="Times New Roman"/>
        <family val="1"/>
      </rPr>
      <t>: Zero Coupon Bonds</t>
    </r>
  </si>
  <si>
    <t>Dividend Rate (Rs per Unit)</t>
  </si>
  <si>
    <t>Scheme Name</t>
  </si>
  <si>
    <t>Option Name</t>
  </si>
  <si>
    <t>Record_Date</t>
  </si>
  <si>
    <t>Individual/HUF</t>
  </si>
  <si>
    <t>Others</t>
  </si>
  <si>
    <t>Cum
Dividend 
 NAV (Rs.)</t>
  </si>
  <si>
    <t>Kotak-Bond Short Term</t>
  </si>
  <si>
    <t>Dividend</t>
  </si>
  <si>
    <t>Direct-Dividend</t>
  </si>
  <si>
    <t>Kotak Equity Arbitrage Fund</t>
  </si>
  <si>
    <t>Income Opportunities Fund</t>
  </si>
  <si>
    <t>Weekly Dividend</t>
  </si>
  <si>
    <t>Monthly Dividend</t>
  </si>
  <si>
    <t>Direct-Monthly Dividend</t>
  </si>
  <si>
    <t>Emerging Equity Scheme</t>
  </si>
  <si>
    <t>Kotak-Floater Short Term</t>
  </si>
  <si>
    <t>Daily Dividend</t>
  </si>
  <si>
    <t>Direct-Daily Dividend</t>
  </si>
  <si>
    <t>Direct-Weekly Dividend</t>
  </si>
  <si>
    <t>Kotak-Floater Long Term</t>
  </si>
  <si>
    <t>Kotak-Flexi Debt Regular Plan</t>
  </si>
  <si>
    <t>Kotak Flexi Debt Plan A</t>
  </si>
  <si>
    <t>Kotak Flexi Debt Regular Plan</t>
  </si>
  <si>
    <t>Kotak-Gilt Savings</t>
  </si>
  <si>
    <t>Kotak-Monthly Income Plan</t>
  </si>
  <si>
    <t>Kotak-Liquid Regular</t>
  </si>
  <si>
    <t>Kotak-Liquid Institutional</t>
  </si>
  <si>
    <t>Kotak-Liquid Plan A</t>
  </si>
  <si>
    <t>Multi Asset Allocation Fund</t>
  </si>
  <si>
    <t>Nifty ETF</t>
  </si>
  <si>
    <t>Quarterly Interval Plan-Series III</t>
  </si>
  <si>
    <t>Quarterly Interval Plan-Series 6</t>
  </si>
  <si>
    <t>DIVIDEND</t>
  </si>
  <si>
    <t>Quarterly Interval Plan Series 7</t>
  </si>
  <si>
    <t>Dividend(s) declared during the month period under Dividend Option :</t>
  </si>
  <si>
    <t>(Dividend distribution is subject to availability and adequacy of distributable surplus).</t>
  </si>
  <si>
    <t>Please log on to www.kotakmutual.com for Record date wise listing of dividend declared</t>
  </si>
  <si>
    <t>Portfolio of Kotak Mahindra Balance Unit Scheme 99 as on 31-May-2013</t>
  </si>
  <si>
    <t>Name of Instrument</t>
  </si>
  <si>
    <t>ISIN Code</t>
  </si>
  <si>
    <t>Industry / Rating</t>
  </si>
  <si>
    <t>Quantity</t>
  </si>
  <si>
    <t>Market Value (Rs.in Lacs)</t>
  </si>
  <si>
    <t>% to Net Assets</t>
  </si>
  <si>
    <t>Equity &amp; Equity related</t>
  </si>
  <si>
    <t>Listed/Awaiting listing on Stock Exchange</t>
  </si>
  <si>
    <t xml:space="preserve"> </t>
  </si>
  <si>
    <t>ITC Ltd.</t>
  </si>
  <si>
    <t>INE154A01025</t>
  </si>
  <si>
    <t>Consumer Non Durables</t>
  </si>
  <si>
    <t>Infosys Ltd.</t>
  </si>
  <si>
    <t>INE009A01021</t>
  </si>
  <si>
    <t>Software</t>
  </si>
  <si>
    <t>Hindustan Unilever Ltd.</t>
  </si>
  <si>
    <t>INE030A01027</t>
  </si>
  <si>
    <t>HDFC Bank Ltd.</t>
  </si>
  <si>
    <t>INE040A01026</t>
  </si>
  <si>
    <t>Banks</t>
  </si>
  <si>
    <t>Power Grid Corporation of India Ltd.</t>
  </si>
  <si>
    <t>INE752E01010</t>
  </si>
  <si>
    <t>Power</t>
  </si>
  <si>
    <t>ICICI Bank Ltd.</t>
  </si>
  <si>
    <t>INE090A01013</t>
  </si>
  <si>
    <t>HDFC Ltd.</t>
  </si>
  <si>
    <t>INE001A01036</t>
  </si>
  <si>
    <t>Finance</t>
  </si>
  <si>
    <t>IDR of Standard Chartered PLC</t>
  </si>
  <si>
    <t>INE028L21018</t>
  </si>
  <si>
    <t>NMDC Ltd.</t>
  </si>
  <si>
    <t>INE584A01023</t>
  </si>
  <si>
    <t>Minerals/Mining</t>
  </si>
  <si>
    <t>Coal India Ltd</t>
  </si>
  <si>
    <t>INE522F01014</t>
  </si>
  <si>
    <t>National Thermal Power Corporation Ltd.</t>
  </si>
  <si>
    <t>INE733E01010</t>
  </si>
  <si>
    <t>Oil And Natural Gas Corporation Ltd.</t>
  </si>
  <si>
    <t>INE213A01029</t>
  </si>
  <si>
    <t>Oil</t>
  </si>
  <si>
    <t>Bharat Heavy Electricals Ltd.</t>
  </si>
  <si>
    <t>INE257A01026</t>
  </si>
  <si>
    <t>Industrial Capital Goods</t>
  </si>
  <si>
    <t>Reliance Industries Ltd.</t>
  </si>
  <si>
    <t>INE002A01018</t>
  </si>
  <si>
    <t>Petroleum Products</t>
  </si>
  <si>
    <t>Larsen and Toubro Ltd.</t>
  </si>
  <si>
    <t>INE018A01030</t>
  </si>
  <si>
    <t>Construction Project</t>
  </si>
  <si>
    <t>Indian Oil Corporation Ltd.</t>
  </si>
  <si>
    <t>INE242A01010</t>
  </si>
  <si>
    <t>Hindustan Petroleum Corporation Ltd.</t>
  </si>
  <si>
    <t>INE094A01015</t>
  </si>
  <si>
    <t>NHPC Ltd</t>
  </si>
  <si>
    <t>INE848E01016</t>
  </si>
  <si>
    <t>Britannia Industries Ltd.</t>
  </si>
  <si>
    <t>INE216A01022</t>
  </si>
  <si>
    <t>Cipla Ltd.</t>
  </si>
  <si>
    <t>INE059A01026</t>
  </si>
  <si>
    <t>Pharmaceuticals</t>
  </si>
  <si>
    <t>Bharti Airtel Ltd.</t>
  </si>
  <si>
    <t>INE397D01024</t>
  </si>
  <si>
    <t>Telecom - Services</t>
  </si>
  <si>
    <t>Bosch Ltd</t>
  </si>
  <si>
    <t>INE323A01026</t>
  </si>
  <si>
    <t>Auto Ancillaries</t>
  </si>
  <si>
    <t>Tata Consultancy Services Ltd.</t>
  </si>
  <si>
    <t>INE467B01029</t>
  </si>
  <si>
    <t>Tech Mahindra Ltd.</t>
  </si>
  <si>
    <t>INE669C01028</t>
  </si>
  <si>
    <t>Emami Ltd.</t>
  </si>
  <si>
    <t>INE548C01032</t>
  </si>
  <si>
    <t>India Cements Ltd.</t>
  </si>
  <si>
    <t>INE383A01012</t>
  </si>
  <si>
    <t>Cement</t>
  </si>
  <si>
    <t>Torrent Pharmaceuticals Ltd.</t>
  </si>
  <si>
    <t>INE685A01028</t>
  </si>
  <si>
    <t>Rural Electrification Corporation Ltd.</t>
  </si>
  <si>
    <t>INE020B01018</t>
  </si>
  <si>
    <t>Dabur India Ltd.</t>
  </si>
  <si>
    <t>INE016A01026</t>
  </si>
  <si>
    <t>Power Finance Corporation Ltd.</t>
  </si>
  <si>
    <t>INE134E01011</t>
  </si>
  <si>
    <t>Corporation Bank</t>
  </si>
  <si>
    <t>INE112A01015</t>
  </si>
  <si>
    <t>Wipro Ltd.</t>
  </si>
  <si>
    <t>INE075A01022</t>
  </si>
  <si>
    <t>State Bank Of India.</t>
  </si>
  <si>
    <t>INE062A01012</t>
  </si>
  <si>
    <t>Hindustan Zinc Ltd</t>
  </si>
  <si>
    <t>INE267A01025</t>
  </si>
  <si>
    <t>Non - Ferrous Metals</t>
  </si>
  <si>
    <t>MOIL Ltd</t>
  </si>
  <si>
    <t>INE490G01020</t>
  </si>
  <si>
    <t>Ferrous Metals</t>
  </si>
  <si>
    <t>Alembic Pharmaceuticals Ltd.</t>
  </si>
  <si>
    <t>INE901L01018</t>
  </si>
  <si>
    <t>Crompton Greaves Ltd.</t>
  </si>
  <si>
    <t>INE067A01029</t>
  </si>
  <si>
    <t>IPCA Laboratories Ltd.</t>
  </si>
  <si>
    <t>INE571A01020</t>
  </si>
  <si>
    <t>Chennai Petroleum Corporation Ltd.</t>
  </si>
  <si>
    <t>INE178A01016</t>
  </si>
  <si>
    <t>Steel Authority of India Ltd.</t>
  </si>
  <si>
    <t>INE114A01011</t>
  </si>
  <si>
    <t>Mahindra &amp; Mahindra Ltd.</t>
  </si>
  <si>
    <t>INE101A01026</t>
  </si>
  <si>
    <t>Auto</t>
  </si>
  <si>
    <t>Credit Analysis And Research Ltd</t>
  </si>
  <si>
    <t>INE752H01013</t>
  </si>
  <si>
    <t>Total</t>
  </si>
  <si>
    <t>Debt Instruments</t>
  </si>
  <si>
    <t>Debentures and Bonds**</t>
  </si>
  <si>
    <t>Tata Motors Finance Ltd</t>
  </si>
  <si>
    <t>INE909H08055</t>
  </si>
  <si>
    <t>ICRA A+</t>
  </si>
  <si>
    <t>Shriram Transport Finance Co Ltd.</t>
  </si>
  <si>
    <t>INE721A07AR4</t>
  </si>
  <si>
    <t>CARE AA+</t>
  </si>
  <si>
    <t>Privately placed / Unlisted</t>
  </si>
  <si>
    <t>Tata Sons Ltd.</t>
  </si>
  <si>
    <t>INE895D08535</t>
  </si>
  <si>
    <t>CRISIL AAA</t>
  </si>
  <si>
    <t>Government Dated Securities</t>
  </si>
  <si>
    <t>Government Stock - 2018</t>
  </si>
  <si>
    <t>IN0020110014</t>
  </si>
  <si>
    <t>SOV</t>
  </si>
  <si>
    <t>Government Stock - 2022</t>
  </si>
  <si>
    <t>IN0020120013</t>
  </si>
  <si>
    <t>Term Deposits (Placed as margin)</t>
  </si>
  <si>
    <t>Bank</t>
  </si>
  <si>
    <t>Duration</t>
  </si>
  <si>
    <t>Kotak Mahindra Bank Ltd.</t>
  </si>
  <si>
    <t>367 Days</t>
  </si>
  <si>
    <t>Reverse Repo</t>
  </si>
  <si>
    <t>Net Current Assets/(Liabilities)</t>
  </si>
  <si>
    <t>Grand Total</t>
  </si>
  <si>
    <t>Notes :</t>
  </si>
  <si>
    <t>Total value of illiquid equity shares and percentage to Net Assets : Nil</t>
  </si>
  <si>
    <t>For NAV and Dividend refer NAV &amp; Dividend details at the end of Monthly Portfolio</t>
  </si>
  <si>
    <t>Portfolio Turnover Ratio  : 114.24%</t>
  </si>
  <si>
    <t>** Thinly traded/non-traded securities- Fair value as determined by Kotak Mahindra Asset  Management Company</t>
  </si>
  <si>
    <t>Ltd  in accordance with guidelines on valuation of securities for mutual funds issued by the Securities and</t>
  </si>
  <si>
    <t>Exchange board of India and approved by the Trustees.</t>
  </si>
  <si>
    <t>Portfolio of Kotak Bond as on 31-May-2013</t>
  </si>
  <si>
    <t>Rating</t>
  </si>
  <si>
    <t>Debentures and Bonds</t>
  </si>
  <si>
    <t>Power Finance Corporation Ltd.**</t>
  </si>
  <si>
    <t>INE134E08FK4</t>
  </si>
  <si>
    <t>Reliance Jio Infocomm Limited**</t>
  </si>
  <si>
    <t>INE110L08011</t>
  </si>
  <si>
    <t>Sterlite Industries (India) Ltd**</t>
  </si>
  <si>
    <t>INE268A07111</t>
  </si>
  <si>
    <t>CRISIL AA+</t>
  </si>
  <si>
    <t>Tata Power Company Ltd.**</t>
  </si>
  <si>
    <t>INE245A08042</t>
  </si>
  <si>
    <t>CRISIL AA</t>
  </si>
  <si>
    <t>Gujarat State Petroleum Corporation Ltd.**</t>
  </si>
  <si>
    <t>INE065L08041</t>
  </si>
  <si>
    <t>Tata Motors Finance Ltd**</t>
  </si>
  <si>
    <t>INE909H07AQ2</t>
  </si>
  <si>
    <t>CRISIL AA-</t>
  </si>
  <si>
    <t>Hindalco Industries Ltd.**</t>
  </si>
  <si>
    <t>INE038A07274</t>
  </si>
  <si>
    <t>Reliance Ports And Terminals Limited**</t>
  </si>
  <si>
    <t>INE941D07125</t>
  </si>
  <si>
    <t>HPCL Mittal Pipelines Ltd.**</t>
  </si>
  <si>
    <t>INE803N07043</t>
  </si>
  <si>
    <t>ICRA AA-</t>
  </si>
  <si>
    <t>INE134E08FQ1</t>
  </si>
  <si>
    <t>Talwandi Sabo Power Limited**</t>
  </si>
  <si>
    <t>INE694L07016</t>
  </si>
  <si>
    <t>CRISIL AA+(so)</t>
  </si>
  <si>
    <t>Aditya Birla Nuvo Limited**</t>
  </si>
  <si>
    <t>INE069A08038</t>
  </si>
  <si>
    <t>ICRA AA+</t>
  </si>
  <si>
    <t>INE038A07258</t>
  </si>
  <si>
    <t>HDB Financial Services Ltd.**</t>
  </si>
  <si>
    <t>INE756I07266</t>
  </si>
  <si>
    <t>CARE AAA</t>
  </si>
  <si>
    <t>ZCB</t>
  </si>
  <si>
    <t>Lands End Properties Private Limited**</t>
  </si>
  <si>
    <t>INE776K07021</t>
  </si>
  <si>
    <t>CARE AA+(SO)</t>
  </si>
  <si>
    <t>Reliance Utilities And Power Private Limited**</t>
  </si>
  <si>
    <t>INE936D07067</t>
  </si>
  <si>
    <t>INE803N07035</t>
  </si>
  <si>
    <t>LIC Housing Finance Ltd.**</t>
  </si>
  <si>
    <t>INE115A07BQ9</t>
  </si>
  <si>
    <t>Aditya Birla Finance Ltd.**</t>
  </si>
  <si>
    <t>INE860H07268</t>
  </si>
  <si>
    <t>ICRA AA</t>
  </si>
  <si>
    <t>Magma Fincorp Limited**</t>
  </si>
  <si>
    <t>INE511C07276</t>
  </si>
  <si>
    <t>Shriram City Union Finance Ltd.**</t>
  </si>
  <si>
    <t>INE722A07224</t>
  </si>
  <si>
    <t>INE860H07318</t>
  </si>
  <si>
    <t>Central Bank Of India**</t>
  </si>
  <si>
    <t>INE483A09252</t>
  </si>
  <si>
    <t>HDFC Ltd.**</t>
  </si>
  <si>
    <t>INE001A07KO7</t>
  </si>
  <si>
    <t>Fullerton India Credit Co. Ltd.**</t>
  </si>
  <si>
    <t>INE535H07183</t>
  </si>
  <si>
    <t>INE001A07LJ5</t>
  </si>
  <si>
    <t>INE803N07027</t>
  </si>
  <si>
    <t>INE722A07414</t>
  </si>
  <si>
    <t>GE Capital Services India.**</t>
  </si>
  <si>
    <t>INE587B07TQ9</t>
  </si>
  <si>
    <t>INE587B07TP1</t>
  </si>
  <si>
    <t>INE245A08034</t>
  </si>
  <si>
    <t>Shriram Transport Finance Co Ltd.**</t>
  </si>
  <si>
    <t>INE721A07DL1</t>
  </si>
  <si>
    <t>IL &amp; FS Financial Services Ltd.**</t>
  </si>
  <si>
    <t>INE871D07ML9</t>
  </si>
  <si>
    <t>ICRA AAA</t>
  </si>
  <si>
    <t>Tata Sons Ltd.**</t>
  </si>
  <si>
    <t>INE895D08360</t>
  </si>
  <si>
    <t>Mandava Holdings Private Limited**</t>
  </si>
  <si>
    <t>INE689L07032</t>
  </si>
  <si>
    <t>BRICKWORK BWR AA+(SO)</t>
  </si>
  <si>
    <t>INE721A07ES4</t>
  </si>
  <si>
    <t>Hero FinCorp Ltd.**</t>
  </si>
  <si>
    <t>INE957N07013</t>
  </si>
  <si>
    <t>INE001A07GF3</t>
  </si>
  <si>
    <t>Kotak Mahindra Prime Ltd.**</t>
  </si>
  <si>
    <t>INE916D079L3</t>
  </si>
  <si>
    <t>INE038A07266</t>
  </si>
  <si>
    <t>INE721A08612</t>
  </si>
  <si>
    <t>FITCH AA(ind)</t>
  </si>
  <si>
    <t>INE916D071M8</t>
  </si>
  <si>
    <t>YES Bank Ltd.**</t>
  </si>
  <si>
    <t>INE528G09079</t>
  </si>
  <si>
    <t>Export-Import Bank of India.**</t>
  </si>
  <si>
    <t>INE514E08CJ6</t>
  </si>
  <si>
    <t>INE020B08849</t>
  </si>
  <si>
    <t>INE721A07978</t>
  </si>
  <si>
    <t>INE268A07103</t>
  </si>
  <si>
    <t>Indostar Capital Finance Private Limited**</t>
  </si>
  <si>
    <t>INE896L07033</t>
  </si>
  <si>
    <t>CARE AA-</t>
  </si>
  <si>
    <t>MRF Ltd.**</t>
  </si>
  <si>
    <t>INE883A07125</t>
  </si>
  <si>
    <t>INE001A07JB6</t>
  </si>
  <si>
    <t>INE001A07IB8</t>
  </si>
  <si>
    <t>L &amp; T Infrastructure Development Project Ltd.**</t>
  </si>
  <si>
    <t>INE981F07027</t>
  </si>
  <si>
    <t>Tata Capital Financial Services Limited**</t>
  </si>
  <si>
    <t>INE976I07880</t>
  </si>
  <si>
    <t>INE756I07027</t>
  </si>
  <si>
    <t>INE134E08EY8</t>
  </si>
  <si>
    <t>LIC Housing Finance Ltd./**</t>
  </si>
  <si>
    <t>INE115A07BY3</t>
  </si>
  <si>
    <t>Tata Motors Ltd.**</t>
  </si>
  <si>
    <t>INE155A07185</t>
  </si>
  <si>
    <t>INE115A07AO6</t>
  </si>
  <si>
    <t>INE115A07BV9</t>
  </si>
  <si>
    <t>INE134E08DZ7</t>
  </si>
  <si>
    <t>Power Grid Corporation of India Ltd.**</t>
  </si>
  <si>
    <t>INE752E07EK8</t>
  </si>
  <si>
    <t>Sundaram BNP Paribas Home Finance Ltd**</t>
  </si>
  <si>
    <t>INE667F07311</t>
  </si>
  <si>
    <t>CARE CARE AA+</t>
  </si>
  <si>
    <t>INE721A07952</t>
  </si>
  <si>
    <t>Bahadur Chand Investments Private Limited**</t>
  </si>
  <si>
    <t>INE087M07045</t>
  </si>
  <si>
    <t>HPCL Mittal Energy Ltd.**</t>
  </si>
  <si>
    <t>INE137K07034</t>
  </si>
  <si>
    <t>INE137K07026</t>
  </si>
  <si>
    <t>INE137K07018</t>
  </si>
  <si>
    <t>INE895D08501</t>
  </si>
  <si>
    <t>INE689L07024</t>
  </si>
  <si>
    <t>Government Stock - 2025</t>
  </si>
  <si>
    <t>IN0020120047</t>
  </si>
  <si>
    <t>Government Stock - 2026</t>
  </si>
  <si>
    <t>IN0020120039</t>
  </si>
  <si>
    <t>Government Stock - 2023</t>
  </si>
  <si>
    <t>IN0020130014</t>
  </si>
  <si>
    <t>INE3620120029</t>
  </si>
  <si>
    <t>IN3120110132</t>
  </si>
  <si>
    <t>Government Stock - 2014</t>
  </si>
  <si>
    <t>IN0020090018</t>
  </si>
  <si>
    <t>IN2220110109</t>
  </si>
  <si>
    <t>IN2020110077</t>
  </si>
  <si>
    <t>IN2920120036</t>
  </si>
  <si>
    <t>IN3320110130</t>
  </si>
  <si>
    <t>Money Market Instruments</t>
  </si>
  <si>
    <t>Commercial Paper (CP)/Certificate of Deposits (CD)**</t>
  </si>
  <si>
    <t>CP</t>
  </si>
  <si>
    <t>Mahindra &amp; Mahindra Financial Services Ltd.</t>
  </si>
  <si>
    <t>INE774D14EB9</t>
  </si>
  <si>
    <t>CRISIL A1+</t>
  </si>
  <si>
    <t>Vodafone India Limited</t>
  </si>
  <si>
    <t>INE705L14305</t>
  </si>
  <si>
    <t>INE001A14HX0</t>
  </si>
  <si>
    <t>ICRA A1+</t>
  </si>
  <si>
    <t>CD</t>
  </si>
  <si>
    <t>Vijaya Bank</t>
  </si>
  <si>
    <t>INE705A16FZ0</t>
  </si>
  <si>
    <t>IL &amp; FS Financial Services Ltd.</t>
  </si>
  <si>
    <t>INE121H14BN5</t>
  </si>
  <si>
    <t>Collateral Borrowing &amp; Lending obligation</t>
  </si>
  <si>
    <t>Average Maturity of the portfolio : 7.38 Years</t>
  </si>
  <si>
    <t>Limited  in accordance with guidelines on valuation of securities for mutual funds issued by the Securities and</t>
  </si>
  <si>
    <t>Portfolio of Kotak Bond Short Term Plan as on 31-May-2013</t>
  </si>
  <si>
    <t>INE245A07093</t>
  </si>
  <si>
    <t>INE268A07145</t>
  </si>
  <si>
    <t>INE756I07241</t>
  </si>
  <si>
    <t>INE756I07225</t>
  </si>
  <si>
    <t>IDFC Limited**</t>
  </si>
  <si>
    <t>INE043D07EV1</t>
  </si>
  <si>
    <t>Century Textiles &amp; Industries Ltd.**</t>
  </si>
  <si>
    <t>INE055A07054</t>
  </si>
  <si>
    <t>Raymond Ltd.**</t>
  </si>
  <si>
    <t>INE301A08340</t>
  </si>
  <si>
    <t>CARE CARE AA-</t>
  </si>
  <si>
    <t>INE268A07137</t>
  </si>
  <si>
    <t>INE001A07IW4</t>
  </si>
  <si>
    <t>Cholamandalam Investment and Finance Company Ltd**</t>
  </si>
  <si>
    <t>INE121A07GM5</t>
  </si>
  <si>
    <t>INE121A07GN3</t>
  </si>
  <si>
    <t>INE115A07BA3</t>
  </si>
  <si>
    <t>INE001A07LL1</t>
  </si>
  <si>
    <t>INE667F07998</t>
  </si>
  <si>
    <t>Jyothy Laboratories Limited**</t>
  </si>
  <si>
    <t>INE668F07012</t>
  </si>
  <si>
    <t>INE115A07BE5</t>
  </si>
  <si>
    <t>INE001A07JH3</t>
  </si>
  <si>
    <t>INE115A07DR3</t>
  </si>
  <si>
    <t>BMW India Financial Services Private Limited**</t>
  </si>
  <si>
    <t>INE735N08011</t>
  </si>
  <si>
    <t>INE001A07IL7</t>
  </si>
  <si>
    <t>INE301A08332</t>
  </si>
  <si>
    <t>INE043D07BV7</t>
  </si>
  <si>
    <t>INE909H07768</t>
  </si>
  <si>
    <t>FRD</t>
  </si>
  <si>
    <t>INE860H07193</t>
  </si>
  <si>
    <t>INE134E08ER2</t>
  </si>
  <si>
    <t>INE043D07DR1</t>
  </si>
  <si>
    <t>INE001A07HD6</t>
  </si>
  <si>
    <t>INE667F07493</t>
  </si>
  <si>
    <t>INE115A07CE3</t>
  </si>
  <si>
    <t>INE514E08589</t>
  </si>
  <si>
    <t>Mahindra &amp; Mahindra Financial Services Ltd.**</t>
  </si>
  <si>
    <t>INE774D07FW6</t>
  </si>
  <si>
    <t>INE721A08729</t>
  </si>
  <si>
    <t>INE134E08DY0</t>
  </si>
  <si>
    <t>INE895D08485</t>
  </si>
  <si>
    <t>INE895D08386</t>
  </si>
  <si>
    <t>Andhra Bank</t>
  </si>
  <si>
    <t>INE434A16DN8</t>
  </si>
  <si>
    <t>INE434A16DL2</t>
  </si>
  <si>
    <t>The South Indian Bank Ltd.</t>
  </si>
  <si>
    <t>INE683A16BB9</t>
  </si>
  <si>
    <t>IDBI Bank Ltd.</t>
  </si>
  <si>
    <t>INE008A16NE8</t>
  </si>
  <si>
    <t>INE434A16CT7</t>
  </si>
  <si>
    <t>INE090A16YC7</t>
  </si>
  <si>
    <t>Karur Vysya  Bank Ltd.</t>
  </si>
  <si>
    <t>INE036D16DF1</t>
  </si>
  <si>
    <t>AXIS Bank Ltd.</t>
  </si>
  <si>
    <t>INE238A16SB6</t>
  </si>
  <si>
    <t>Federal Bank Ltd.</t>
  </si>
  <si>
    <t>INE171A16EW5</t>
  </si>
  <si>
    <t>INE434A16CV3</t>
  </si>
  <si>
    <t>INE238A16QY2</t>
  </si>
  <si>
    <t>Average Maturity of the portfolio : 2.40 Years</t>
  </si>
  <si>
    <t>Portfolio of Kotak PSU Bank ETF as on 31-May-2013</t>
  </si>
  <si>
    <t>Industry</t>
  </si>
  <si>
    <t>Bank Of Baroda</t>
  </si>
  <si>
    <t>INE028A01013</t>
  </si>
  <si>
    <t>Punjab National Bank</t>
  </si>
  <si>
    <t>INE160A01014</t>
  </si>
  <si>
    <t>Bank of India</t>
  </si>
  <si>
    <t>INE084A01016</t>
  </si>
  <si>
    <t>Canara Bank</t>
  </si>
  <si>
    <t>INE476A01014</t>
  </si>
  <si>
    <t>Union Bank of India</t>
  </si>
  <si>
    <t>INE692A01016</t>
  </si>
  <si>
    <t>Oriental Bank of Commerce</t>
  </si>
  <si>
    <t>INE141A01014</t>
  </si>
  <si>
    <t>IDBI Bank Ltd</t>
  </si>
  <si>
    <t>INE008A01015</t>
  </si>
  <si>
    <t>Allahabad Bank</t>
  </si>
  <si>
    <t>INE428A01015</t>
  </si>
  <si>
    <t>Syndicate Bank</t>
  </si>
  <si>
    <t>INE667A01018</t>
  </si>
  <si>
    <t>INE434A01013</t>
  </si>
  <si>
    <t>Indian Overseas Bank</t>
  </si>
  <si>
    <t>INE565A01014</t>
  </si>
  <si>
    <t>Portfolio of Kotak Classic Equity as on 31-May-2013</t>
  </si>
  <si>
    <t>91 Days</t>
  </si>
  <si>
    <t>Portfolio Turnover Ratio  : 121.1%</t>
  </si>
  <si>
    <t>For month ended 31st May, 2013 other than hedging transactions through Futures which have already been exercised/expired are as follows;</t>
  </si>
  <si>
    <t>Total Number of contracts where futures were sold</t>
  </si>
  <si>
    <t>Gross Notional Value of contracts where futures were sold</t>
  </si>
  <si>
    <t>Lacs</t>
  </si>
  <si>
    <t>Net Profit/Loss value on all contracts combined</t>
  </si>
  <si>
    <t>Portfolio of Kotak Equity Arbitrage Fund as on 31-May-2013</t>
  </si>
  <si>
    <t>United Spirits Ltd</t>
  </si>
  <si>
    <t>INE854D01016</t>
  </si>
  <si>
    <t>Maruti Suzuki India Ltd</t>
  </si>
  <si>
    <t>INE585B01010</t>
  </si>
  <si>
    <t>Future Retail Ltd</t>
  </si>
  <si>
    <t>INE623B01027</t>
  </si>
  <si>
    <t>Retailing</t>
  </si>
  <si>
    <t>YES Bank Ltd.</t>
  </si>
  <si>
    <t>INE528G01019</t>
  </si>
  <si>
    <t>Grasim Industries Ltd.</t>
  </si>
  <si>
    <t>INE047A01013</t>
  </si>
  <si>
    <t>Sun Pharmaceutical Industries Ltd.</t>
  </si>
  <si>
    <t>INE044A01036</t>
  </si>
  <si>
    <t>Bata India Ltd.</t>
  </si>
  <si>
    <t>INE176A01010</t>
  </si>
  <si>
    <t>Consumer Durables</t>
  </si>
  <si>
    <t>Raymond Ltd.</t>
  </si>
  <si>
    <t>INE301A01014</t>
  </si>
  <si>
    <t>Textile Products</t>
  </si>
  <si>
    <t>GAIL (India) Ltd.</t>
  </si>
  <si>
    <t>INE129A01019</t>
  </si>
  <si>
    <t>Gas</t>
  </si>
  <si>
    <t>Cairn India Ltd</t>
  </si>
  <si>
    <t>INE910H01017</t>
  </si>
  <si>
    <t>Lupin Ltd.</t>
  </si>
  <si>
    <t>INE326A01037</t>
  </si>
  <si>
    <t>Sterlite Industries (India) Ltd</t>
  </si>
  <si>
    <t>INE268A01049</t>
  </si>
  <si>
    <t>Aurobindo Pharma Ltd.</t>
  </si>
  <si>
    <t>INE406A01037</t>
  </si>
  <si>
    <t>Jindal Steel &amp; Power Ltd</t>
  </si>
  <si>
    <t>INE749A01030</t>
  </si>
  <si>
    <t>Ranbaxy Laboratories Ltd.</t>
  </si>
  <si>
    <t>INE015A01028</t>
  </si>
  <si>
    <t>Chambal Fertilisers &amp; Chemicals Ltd.</t>
  </si>
  <si>
    <t>INE085A01013</t>
  </si>
  <si>
    <t>Fertilisers</t>
  </si>
  <si>
    <t>Dr.Reddy's  Laboratories Ltd.</t>
  </si>
  <si>
    <t>INE089A01023</t>
  </si>
  <si>
    <t>Tata Global Beverages Ltd</t>
  </si>
  <si>
    <t>INE192A01025</t>
  </si>
  <si>
    <t>Tata Steel Ltd</t>
  </si>
  <si>
    <t>INE081A01012</t>
  </si>
  <si>
    <t>Asian Paints(India) Ltd.</t>
  </si>
  <si>
    <t>INE021A01018</t>
  </si>
  <si>
    <t>Tata Communications Ltd</t>
  </si>
  <si>
    <t>INE151A01013</t>
  </si>
  <si>
    <t>Reliance Infrastructure Ltd</t>
  </si>
  <si>
    <t>INE036A01016</t>
  </si>
  <si>
    <t>INE721A01013</t>
  </si>
  <si>
    <t>Karnataka Bank Ltd</t>
  </si>
  <si>
    <t>INE614B01018</t>
  </si>
  <si>
    <t>Punj Lloyd Ltd.</t>
  </si>
  <si>
    <t>INE701B01021</t>
  </si>
  <si>
    <t>Dena Bank</t>
  </si>
  <si>
    <t>INE077A01010</t>
  </si>
  <si>
    <t>Hexaware Technologies Ltd.</t>
  </si>
  <si>
    <t>INE093A01033</t>
  </si>
  <si>
    <t>ACC Ltd.</t>
  </si>
  <si>
    <t>INE012A01025</t>
  </si>
  <si>
    <t>Reliance Power Ltd.</t>
  </si>
  <si>
    <t>INE614G01033</t>
  </si>
  <si>
    <t>Jaiprakash Power Ventures Ltd.</t>
  </si>
  <si>
    <t>INE351F01018</t>
  </si>
  <si>
    <t>Tata Motors Ltd.</t>
  </si>
  <si>
    <t>IN9155A01020</t>
  </si>
  <si>
    <t>Bharat Petroleum Corporation  Ltd.</t>
  </si>
  <si>
    <t>INE029A01011</t>
  </si>
  <si>
    <t>Biocon Ltd.</t>
  </si>
  <si>
    <t>INE376G01013</t>
  </si>
  <si>
    <t>Tata Power Company Ltd.</t>
  </si>
  <si>
    <t>INE245A01021</t>
  </si>
  <si>
    <t>Unitech Ltd.</t>
  </si>
  <si>
    <t>INE694A01020</t>
  </si>
  <si>
    <t>Construction</t>
  </si>
  <si>
    <t>JSW Energy Ltd.</t>
  </si>
  <si>
    <t>INE121E01018</t>
  </si>
  <si>
    <t>DLF Ltd</t>
  </si>
  <si>
    <t>INE271C01023</t>
  </si>
  <si>
    <t>Gujarat State Petronet Ltd.</t>
  </si>
  <si>
    <t>INE246F01010</t>
  </si>
  <si>
    <t>Sintex Industries Ltd.</t>
  </si>
  <si>
    <t>INE429C01035</t>
  </si>
  <si>
    <t>Industrial Products</t>
  </si>
  <si>
    <t>Century Textiles &amp; Industries Ltd.</t>
  </si>
  <si>
    <t>INE055A01016</t>
  </si>
  <si>
    <t>Financial Technologies (India) Ltd.</t>
  </si>
  <si>
    <t>INE111B01023</t>
  </si>
  <si>
    <t>(PTC India Ltd)</t>
  </si>
  <si>
    <t>INE877F01012</t>
  </si>
  <si>
    <t>Jain Irrigation Systems Ltd.</t>
  </si>
  <si>
    <t>INE175A01038</t>
  </si>
  <si>
    <t>The Indian Hotels Company Ltd.</t>
  </si>
  <si>
    <t>INE053A01029</t>
  </si>
  <si>
    <t>Hotels</t>
  </si>
  <si>
    <t>Shree Renuka Sugars Ltd.</t>
  </si>
  <si>
    <t>INE087H01022</t>
  </si>
  <si>
    <t>Aditya Birla Nuvo Ltd</t>
  </si>
  <si>
    <t>INE069A01017</t>
  </si>
  <si>
    <t>Services</t>
  </si>
  <si>
    <t>IndusInd Bank Ltd.</t>
  </si>
  <si>
    <t>INE095A01012</t>
  </si>
  <si>
    <t>LIC Housing Finance Ltd.</t>
  </si>
  <si>
    <t>INE115A01026</t>
  </si>
  <si>
    <t>IRB Infrastructure Developers Ltd</t>
  </si>
  <si>
    <t>INE821I01014</t>
  </si>
  <si>
    <t>Hedging Positions through Futures</t>
  </si>
  <si>
    <t>11.4% Power Finance Corporation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</si>
</sst>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0_);\(0.00\)"/>
    <numFmt numFmtId="166" formatCode="0.000"/>
    <numFmt numFmtId="167" formatCode="0.0000"/>
  </numFmts>
  <fonts count="32" x14ac:knownFonts="1">
    <font>
      <sz val="10"/>
      <name val="Arial"/>
    </font>
    <font>
      <sz val="10"/>
      <name val="Arial"/>
    </font>
    <font>
      <sz val="8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  <font>
      <b/>
      <u/>
      <sz val="7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u/>
      <sz val="10"/>
      <name val="Arial"/>
    </font>
    <font>
      <b/>
      <u/>
      <sz val="10"/>
      <color indexed="56"/>
      <name val="Times New Roman"/>
      <family val="1"/>
    </font>
    <font>
      <b/>
      <u/>
      <sz val="10"/>
      <name val="Arial"/>
      <family val="2"/>
    </font>
    <font>
      <b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1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164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0" borderId="0"/>
    <xf numFmtId="0" fontId="9" fillId="0" borderId="0"/>
    <xf numFmtId="0" fontId="22" fillId="23" borderId="7" applyNumberFormat="0" applyFont="0" applyAlignment="0" applyProtection="0"/>
    <xf numFmtId="0" fontId="23" fillId="20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</cellStyleXfs>
  <cellXfs count="122">
    <xf numFmtId="0" fontId="0" fillId="0" borderId="0" xfId="0"/>
    <xf numFmtId="0" fontId="3" fillId="0" borderId="10" xfId="0" applyFont="1" applyBorder="1"/>
    <xf numFmtId="0" fontId="3" fillId="0" borderId="11" xfId="0" applyFont="1" applyBorder="1"/>
    <xf numFmtId="0" fontId="4" fillId="0" borderId="11" xfId="0" applyFont="1" applyBorder="1"/>
    <xf numFmtId="4" fontId="3" fillId="0" borderId="11" xfId="0" applyNumberFormat="1" applyFont="1" applyBorder="1"/>
    <xf numFmtId="2" fontId="3" fillId="0" borderId="12" xfId="0" applyNumberFormat="1" applyFont="1" applyBorder="1"/>
    <xf numFmtId="0" fontId="3" fillId="0" borderId="0" xfId="0" applyFont="1"/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right" wrapText="1"/>
    </xf>
    <xf numFmtId="4" fontId="4" fillId="0" borderId="0" xfId="0" applyNumberFormat="1" applyFont="1" applyBorder="1" applyAlignment="1">
      <alignment horizontal="right" wrapText="1"/>
    </xf>
    <xf numFmtId="2" fontId="4" fillId="0" borderId="13" xfId="0" applyNumberFormat="1" applyFont="1" applyBorder="1" applyAlignment="1">
      <alignment horizontal="right" wrapText="1"/>
    </xf>
    <xf numFmtId="0" fontId="1" fillId="0" borderId="0" xfId="0" applyFont="1" applyBorder="1" applyAlignment="1"/>
    <xf numFmtId="0" fontId="3" fillId="0" borderId="0" xfId="0" applyFont="1" applyBorder="1"/>
    <xf numFmtId="4" fontId="3" fillId="0" borderId="0" xfId="0" applyNumberFormat="1" applyFont="1" applyBorder="1"/>
    <xf numFmtId="2" fontId="3" fillId="0" borderId="13" xfId="0" applyNumberFormat="1" applyFont="1" applyBorder="1"/>
    <xf numFmtId="0" fontId="3" fillId="0" borderId="14" xfId="0" applyFont="1" applyBorder="1"/>
    <xf numFmtId="0" fontId="3" fillId="0" borderId="0" xfId="0" applyFont="1" applyBorder="1" applyAlignment="1">
      <alignment horizontal="right"/>
    </xf>
    <xf numFmtId="4" fontId="4" fillId="0" borderId="15" xfId="0" applyNumberFormat="1" applyFont="1" applyBorder="1"/>
    <xf numFmtId="2" fontId="4" fillId="0" borderId="16" xfId="0" applyNumberFormat="1" applyFont="1" applyBorder="1"/>
    <xf numFmtId="0" fontId="4" fillId="0" borderId="0" xfId="0" applyFont="1" applyBorder="1" applyAlignment="1"/>
    <xf numFmtId="10" fontId="3" fillId="0" borderId="0" xfId="0" applyNumberFormat="1" applyFont="1" applyBorder="1" applyAlignment="1">
      <alignment horizontal="right"/>
    </xf>
    <xf numFmtId="4" fontId="4" fillId="0" borderId="15" xfId="0" applyNumberFormat="1" applyFont="1" applyBorder="1" applyAlignment="1">
      <alignment horizontal="right"/>
    </xf>
    <xf numFmtId="2" fontId="4" fillId="0" borderId="16" xfId="0" applyNumberFormat="1" applyFont="1" applyBorder="1" applyAlignment="1">
      <alignment horizontal="right"/>
    </xf>
    <xf numFmtId="0" fontId="5" fillId="0" borderId="14" xfId="0" applyFont="1" applyBorder="1"/>
    <xf numFmtId="4" fontId="4" fillId="0" borderId="0" xfId="0" applyNumberFormat="1" applyFont="1" applyBorder="1"/>
    <xf numFmtId="2" fontId="4" fillId="0" borderId="13" xfId="0" applyNumberFormat="1" applyFont="1" applyBorder="1"/>
    <xf numFmtId="0" fontId="4" fillId="0" borderId="14" xfId="0" applyFont="1" applyBorder="1"/>
    <xf numFmtId="0" fontId="3" fillId="0" borderId="17" xfId="0" applyFont="1" applyBorder="1"/>
    <xf numFmtId="0" fontId="3" fillId="0" borderId="18" xfId="0" applyFont="1" applyBorder="1"/>
    <xf numFmtId="4" fontId="3" fillId="0" borderId="18" xfId="0" applyNumberFormat="1" applyFont="1" applyBorder="1"/>
    <xf numFmtId="2" fontId="3" fillId="0" borderId="19" xfId="0" applyNumberFormat="1" applyFont="1" applyBorder="1"/>
    <xf numFmtId="4" fontId="3" fillId="0" borderId="0" xfId="0" applyNumberFormat="1" applyFont="1"/>
    <xf numFmtId="2" fontId="3" fillId="0" borderId="0" xfId="0" applyNumberFormat="1" applyFont="1"/>
    <xf numFmtId="0" fontId="6" fillId="0" borderId="10" xfId="0" applyFont="1" applyBorder="1"/>
    <xf numFmtId="0" fontId="6" fillId="0" borderId="11" xfId="0" applyFont="1" applyBorder="1"/>
    <xf numFmtId="0" fontId="7" fillId="0" borderId="11" xfId="0" applyFont="1" applyBorder="1"/>
    <xf numFmtId="4" fontId="6" fillId="0" borderId="11" xfId="0" applyNumberFormat="1" applyFont="1" applyBorder="1"/>
    <xf numFmtId="2" fontId="6" fillId="0" borderId="12" xfId="0" applyNumberFormat="1" applyFont="1" applyBorder="1"/>
    <xf numFmtId="0" fontId="6" fillId="0" borderId="0" xfId="0" applyFont="1"/>
    <xf numFmtId="0" fontId="7" fillId="0" borderId="14" xfId="0" applyFont="1" applyBorder="1" applyAlignment="1">
      <alignment wrapText="1"/>
    </xf>
    <xf numFmtId="0" fontId="0" fillId="0" borderId="0" xfId="0" applyBorder="1" applyAlignment="1">
      <alignment wrapText="1"/>
    </xf>
    <xf numFmtId="0" fontId="7" fillId="0" borderId="0" xfId="0" applyFont="1" applyBorder="1"/>
    <xf numFmtId="0" fontId="7" fillId="0" borderId="0" xfId="0" applyFont="1" applyBorder="1" applyAlignment="1">
      <alignment wrapText="1"/>
    </xf>
    <xf numFmtId="0" fontId="7" fillId="0" borderId="0" xfId="0" applyFont="1" applyBorder="1" applyAlignment="1">
      <alignment horizontal="right" wrapText="1"/>
    </xf>
    <xf numFmtId="4" fontId="7" fillId="0" borderId="0" xfId="0" applyNumberFormat="1" applyFont="1" applyBorder="1" applyAlignment="1">
      <alignment horizontal="right" wrapText="1"/>
    </xf>
    <xf numFmtId="2" fontId="7" fillId="0" borderId="13" xfId="0" applyNumberFormat="1" applyFont="1" applyBorder="1" applyAlignment="1">
      <alignment horizontal="right" wrapText="1"/>
    </xf>
    <xf numFmtId="0" fontId="6" fillId="0" borderId="0" xfId="0" applyFont="1" applyBorder="1"/>
    <xf numFmtId="4" fontId="6" fillId="0" borderId="0" xfId="0" applyNumberFormat="1" applyFont="1" applyBorder="1"/>
    <xf numFmtId="2" fontId="6" fillId="0" borderId="13" xfId="0" applyNumberFormat="1" applyFont="1" applyBorder="1"/>
    <xf numFmtId="0" fontId="6" fillId="0" borderId="14" xfId="0" applyFont="1" applyBorder="1"/>
    <xf numFmtId="10" fontId="6" fillId="0" borderId="0" xfId="0" applyNumberFormat="1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4" fontId="7" fillId="0" borderId="15" xfId="0" applyNumberFormat="1" applyFont="1" applyBorder="1"/>
    <xf numFmtId="2" fontId="7" fillId="0" borderId="16" xfId="0" applyNumberFormat="1" applyFont="1" applyBorder="1"/>
    <xf numFmtId="0" fontId="8" fillId="0" borderId="14" xfId="0" applyFont="1" applyBorder="1"/>
    <xf numFmtId="4" fontId="7" fillId="0" borderId="0" xfId="0" applyNumberFormat="1" applyFont="1" applyBorder="1"/>
    <xf numFmtId="2" fontId="7" fillId="0" borderId="13" xfId="0" applyNumberFormat="1" applyFont="1" applyBorder="1"/>
    <xf numFmtId="0" fontId="7" fillId="0" borderId="14" xfId="0" applyFont="1" applyBorder="1"/>
    <xf numFmtId="0" fontId="6" fillId="0" borderId="17" xfId="0" applyFont="1" applyBorder="1"/>
    <xf numFmtId="0" fontId="6" fillId="0" borderId="18" xfId="0" applyFont="1" applyBorder="1"/>
    <xf numFmtId="4" fontId="6" fillId="0" borderId="18" xfId="0" applyNumberFormat="1" applyFont="1" applyBorder="1"/>
    <xf numFmtId="2" fontId="6" fillId="0" borderId="19" xfId="0" applyNumberFormat="1" applyFont="1" applyBorder="1"/>
    <xf numFmtId="4" fontId="6" fillId="0" borderId="0" xfId="0" applyNumberFormat="1" applyFont="1"/>
    <xf numFmtId="2" fontId="6" fillId="0" borderId="0" xfId="0" applyNumberFormat="1" applyFont="1"/>
    <xf numFmtId="0" fontId="1" fillId="0" borderId="0" xfId="0" applyFont="1"/>
    <xf numFmtId="3" fontId="3" fillId="0" borderId="0" xfId="0" applyNumberFormat="1" applyFont="1" applyBorder="1"/>
    <xf numFmtId="4" fontId="4" fillId="0" borderId="0" xfId="0" applyNumberFormat="1" applyFont="1" applyBorder="1" applyAlignment="1">
      <alignment horizontal="right"/>
    </xf>
    <xf numFmtId="2" fontId="4" fillId="0" borderId="13" xfId="0" applyNumberFormat="1" applyFont="1" applyBorder="1" applyAlignment="1">
      <alignment horizontal="right"/>
    </xf>
    <xf numFmtId="165" fontId="3" fillId="0" borderId="0" xfId="0" applyNumberFormat="1" applyFont="1" applyBorder="1"/>
    <xf numFmtId="165" fontId="3" fillId="0" borderId="13" xfId="0" applyNumberFormat="1" applyFont="1" applyBorder="1"/>
    <xf numFmtId="165" fontId="4" fillId="0" borderId="15" xfId="0" applyNumberFormat="1" applyFont="1" applyBorder="1"/>
    <xf numFmtId="165" fontId="4" fillId="0" borderId="16" xfId="0" applyNumberFormat="1" applyFont="1" applyBorder="1"/>
    <xf numFmtId="10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64" fontId="3" fillId="0" borderId="0" xfId="29" applyFont="1" applyBorder="1"/>
    <xf numFmtId="4" fontId="7" fillId="0" borderId="15" xfId="0" applyNumberFormat="1" applyFont="1" applyBorder="1" applyAlignment="1">
      <alignment horizontal="right"/>
    </xf>
    <xf numFmtId="2" fontId="7" fillId="0" borderId="16" xfId="0" applyNumberFormat="1" applyFont="1" applyBorder="1" applyAlignment="1">
      <alignment horizontal="right"/>
    </xf>
    <xf numFmtId="165" fontId="4" fillId="0" borderId="0" xfId="0" applyNumberFormat="1" applyFont="1" applyBorder="1"/>
    <xf numFmtId="165" fontId="4" fillId="0" borderId="13" xfId="0" applyNumberFormat="1" applyFont="1" applyBorder="1"/>
    <xf numFmtId="4" fontId="3" fillId="0" borderId="0" xfId="0" applyNumberFormat="1" applyFont="1" applyBorder="1" applyAlignment="1">
      <alignment horizontal="right"/>
    </xf>
    <xf numFmtId="2" fontId="3" fillId="0" borderId="13" xfId="0" applyNumberFormat="1" applyFont="1" applyBorder="1" applyAlignment="1">
      <alignment horizontal="right"/>
    </xf>
    <xf numFmtId="4" fontId="4" fillId="0" borderId="11" xfId="0" applyNumberFormat="1" applyFont="1" applyBorder="1"/>
    <xf numFmtId="0" fontId="31" fillId="0" borderId="20" xfId="0" applyFont="1" applyBorder="1"/>
    <xf numFmtId="0" fontId="0" fillId="0" borderId="20" xfId="0" applyBorder="1"/>
    <xf numFmtId="0" fontId="0" fillId="0" borderId="20" xfId="0" applyNumberFormat="1" applyBorder="1"/>
    <xf numFmtId="2" fontId="4" fillId="0" borderId="12" xfId="0" applyNumberFormat="1" applyFont="1" applyBorder="1"/>
    <xf numFmtId="0" fontId="29" fillId="0" borderId="20" xfId="0" applyFont="1" applyBorder="1"/>
    <xf numFmtId="0" fontId="3" fillId="0" borderId="20" xfId="0" applyFont="1" applyBorder="1"/>
    <xf numFmtId="0" fontId="3" fillId="0" borderId="20" xfId="0" applyFont="1" applyBorder="1" applyAlignment="1">
      <alignment horizontal="right"/>
    </xf>
    <xf numFmtId="166" fontId="3" fillId="0" borderId="20" xfId="0" applyNumberFormat="1" applyFont="1" applyBorder="1"/>
    <xf numFmtId="167" fontId="3" fillId="0" borderId="20" xfId="0" applyNumberFormat="1" applyFont="1" applyBorder="1"/>
    <xf numFmtId="0" fontId="9" fillId="0" borderId="0" xfId="40" applyFont="1"/>
    <xf numFmtId="0" fontId="0" fillId="0" borderId="0" xfId="0" applyFill="1"/>
    <xf numFmtId="0" fontId="30" fillId="0" borderId="0" xfId="0" applyFont="1" applyFill="1"/>
    <xf numFmtId="0" fontId="3" fillId="0" borderId="0" xfId="0" applyFont="1" applyAlignment="1">
      <alignment wrapText="1"/>
    </xf>
    <xf numFmtId="0" fontId="3" fillId="0" borderId="0" xfId="0" applyFont="1" applyFill="1"/>
    <xf numFmtId="0" fontId="4" fillId="0" borderId="0" xfId="0" applyFont="1"/>
    <xf numFmtId="0" fontId="31" fillId="0" borderId="20" xfId="0" applyNumberFormat="1" applyFont="1" applyBorder="1"/>
    <xf numFmtId="0" fontId="31" fillId="0" borderId="20" xfId="0" applyNumberFormat="1" applyFont="1" applyBorder="1" applyAlignment="1">
      <alignment wrapText="1"/>
    </xf>
    <xf numFmtId="14" fontId="0" fillId="0" borderId="20" xfId="0" applyNumberFormat="1" applyBorder="1"/>
    <xf numFmtId="0" fontId="0" fillId="0" borderId="0" xfId="0" applyNumberFormat="1"/>
    <xf numFmtId="0" fontId="25" fillId="0" borderId="0" xfId="39" applyFont="1"/>
    <xf numFmtId="0" fontId="4" fillId="0" borderId="0" xfId="1" applyFont="1" applyBorder="1"/>
    <xf numFmtId="0" fontId="7" fillId="0" borderId="14" xfId="0" applyFont="1" applyBorder="1" applyAlignment="1">
      <alignment wrapText="1"/>
    </xf>
    <xf numFmtId="0" fontId="0" fillId="0" borderId="0" xfId="0" applyBorder="1" applyAlignment="1">
      <alignment wrapText="1"/>
    </xf>
    <xf numFmtId="0" fontId="8" fillId="0" borderId="14" xfId="0" applyFont="1" applyBorder="1" applyAlignment="1"/>
    <xf numFmtId="0" fontId="0" fillId="0" borderId="0" xfId="0" applyBorder="1" applyAlignment="1"/>
    <xf numFmtId="0" fontId="7" fillId="0" borderId="0" xfId="0" applyFont="1" applyBorder="1" applyAlignment="1"/>
    <xf numFmtId="0" fontId="4" fillId="0" borderId="14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5" fillId="0" borderId="14" xfId="0" applyFont="1" applyBorder="1" applyAlignment="1"/>
    <xf numFmtId="0" fontId="5" fillId="0" borderId="0" xfId="0" applyFont="1" applyBorder="1" applyAlignment="1"/>
    <xf numFmtId="0" fontId="4" fillId="0" borderId="0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wrapText="1"/>
    </xf>
    <xf numFmtId="0" fontId="8" fillId="0" borderId="0" xfId="0" applyFont="1" applyBorder="1" applyAlignment="1"/>
    <xf numFmtId="0" fontId="6" fillId="0" borderId="0" xfId="0" applyFont="1" applyBorder="1" applyAlignment="1"/>
    <xf numFmtId="0" fontId="3" fillId="0" borderId="0" xfId="0" applyFont="1" applyBorder="1" applyAlignment="1"/>
    <xf numFmtId="0" fontId="28" fillId="0" borderId="0" xfId="0" applyFont="1" applyBorder="1" applyAlignment="1"/>
    <xf numFmtId="0" fontId="31" fillId="0" borderId="20" xfId="0" applyFont="1" applyBorder="1"/>
    <xf numFmtId="0" fontId="0" fillId="0" borderId="20" xfId="0" applyBorder="1"/>
  </cellXfs>
  <cellStyles count="46"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Calculation" xfId="27" builtinId="22" customBuiltin="1"/>
    <cellStyle name="Check Cell" xfId="28" builtinId="23" customBuiltin="1"/>
    <cellStyle name="Comma" xfId="29" builtinId="3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_Dividend with Cum Div nav" xfId="39"/>
    <cellStyle name="Normal_Final Dividend details for March 2013" xfId="40"/>
    <cellStyle name="Note" xfId="41" builtinId="10" customBuiltin="1"/>
    <cellStyle name="Output" xfId="42" builtinId="21" customBuiltin="1"/>
    <cellStyle name="Style 1" xfId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H25"/>
  <sheetViews>
    <sheetView workbookViewId="0">
      <selection activeCell="C24" sqref="C24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140625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764</v>
      </c>
      <c r="D1" s="35"/>
      <c r="E1" s="35"/>
      <c r="F1" s="35"/>
      <c r="G1" s="37"/>
      <c r="H1" s="38"/>
    </row>
    <row r="2" spans="1:8" ht="36.75" x14ac:dyDescent="0.2">
      <c r="A2" s="104" t="s">
        <v>1046</v>
      </c>
      <c r="B2" s="105"/>
      <c r="C2" s="105"/>
      <c r="D2" s="42" t="s">
        <v>1047</v>
      </c>
      <c r="E2" s="43" t="s">
        <v>1191</v>
      </c>
      <c r="F2" s="44" t="s">
        <v>1049</v>
      </c>
      <c r="G2" s="45" t="s">
        <v>1050</v>
      </c>
      <c r="H2" s="46" t="s">
        <v>1051</v>
      </c>
    </row>
    <row r="3" spans="1:8" ht="12.75" x14ac:dyDescent="0.2">
      <c r="A3" s="106" t="s">
        <v>1331</v>
      </c>
      <c r="B3" s="107"/>
      <c r="C3" s="107"/>
      <c r="D3" s="47"/>
      <c r="E3" s="47"/>
      <c r="F3" s="47"/>
      <c r="G3" s="48"/>
      <c r="H3" s="49"/>
    </row>
    <row r="4" spans="1:8" ht="12.75" x14ac:dyDescent="0.2">
      <c r="A4" s="50"/>
      <c r="B4" s="108" t="s">
        <v>1332</v>
      </c>
      <c r="C4" s="107"/>
      <c r="D4" s="47"/>
      <c r="E4" s="47"/>
      <c r="F4" s="47"/>
      <c r="G4" s="48"/>
      <c r="H4" s="49"/>
    </row>
    <row r="5" spans="1:8" x14ac:dyDescent="0.15">
      <c r="A5" s="50"/>
      <c r="B5" s="52" t="s">
        <v>1341</v>
      </c>
      <c r="C5" s="47" t="s">
        <v>1420</v>
      </c>
      <c r="D5" s="47" t="s">
        <v>345</v>
      </c>
      <c r="E5" s="47" t="s">
        <v>1336</v>
      </c>
      <c r="F5" s="47">
        <v>3650</v>
      </c>
      <c r="G5" s="48">
        <v>3435.74</v>
      </c>
      <c r="H5" s="49">
        <v>28.71</v>
      </c>
    </row>
    <row r="6" spans="1:8" x14ac:dyDescent="0.15">
      <c r="A6" s="50"/>
      <c r="B6" s="52" t="s">
        <v>1341</v>
      </c>
      <c r="C6" s="47" t="s">
        <v>1129</v>
      </c>
      <c r="D6" s="47" t="s">
        <v>763</v>
      </c>
      <c r="E6" s="47" t="s">
        <v>1336</v>
      </c>
      <c r="F6" s="47">
        <v>3500</v>
      </c>
      <c r="G6" s="48">
        <v>3297.88</v>
      </c>
      <c r="H6" s="49">
        <v>27.56</v>
      </c>
    </row>
    <row r="7" spans="1:8" x14ac:dyDescent="0.15">
      <c r="A7" s="50"/>
      <c r="B7" s="52" t="s">
        <v>1341</v>
      </c>
      <c r="C7" s="47" t="s">
        <v>746</v>
      </c>
      <c r="D7" s="47" t="s">
        <v>747</v>
      </c>
      <c r="E7" s="47" t="s">
        <v>1336</v>
      </c>
      <c r="F7" s="47">
        <v>3500</v>
      </c>
      <c r="G7" s="48">
        <v>3287.3</v>
      </c>
      <c r="H7" s="49">
        <v>27.47</v>
      </c>
    </row>
    <row r="8" spans="1:8" x14ac:dyDescent="0.15">
      <c r="A8" s="50"/>
      <c r="B8" s="52" t="s">
        <v>1341</v>
      </c>
      <c r="C8" s="47" t="s">
        <v>1394</v>
      </c>
      <c r="D8" s="47" t="s">
        <v>1395</v>
      </c>
      <c r="E8" s="47" t="s">
        <v>1336</v>
      </c>
      <c r="F8" s="47">
        <v>1850</v>
      </c>
      <c r="G8" s="48">
        <v>1733.02</v>
      </c>
      <c r="H8" s="49">
        <v>14.48</v>
      </c>
    </row>
    <row r="9" spans="1:8" x14ac:dyDescent="0.15">
      <c r="A9" s="50"/>
      <c r="B9" s="52" t="s">
        <v>1341</v>
      </c>
      <c r="C9" s="47" t="s">
        <v>228</v>
      </c>
      <c r="D9" s="47" t="s">
        <v>729</v>
      </c>
      <c r="E9" s="47" t="s">
        <v>1336</v>
      </c>
      <c r="F9" s="47">
        <v>200</v>
      </c>
      <c r="G9" s="48">
        <v>187.38</v>
      </c>
      <c r="H9" s="49">
        <v>1.57</v>
      </c>
    </row>
    <row r="10" spans="1:8" ht="9.75" thickBot="1" x14ac:dyDescent="0.2">
      <c r="A10" s="50"/>
      <c r="B10" s="47"/>
      <c r="C10" s="47"/>
      <c r="D10" s="47"/>
      <c r="E10" s="42" t="s">
        <v>1156</v>
      </c>
      <c r="F10" s="47"/>
      <c r="G10" s="53">
        <v>11941.32</v>
      </c>
      <c r="H10" s="54">
        <v>99.79</v>
      </c>
    </row>
    <row r="11" spans="1:8" ht="9.75" thickTop="1" x14ac:dyDescent="0.15">
      <c r="A11" s="50"/>
      <c r="B11" s="47"/>
      <c r="C11" s="47"/>
      <c r="D11" s="47"/>
      <c r="E11" s="47"/>
      <c r="F11" s="47"/>
      <c r="G11" s="48"/>
      <c r="H11" s="49"/>
    </row>
    <row r="12" spans="1:8" x14ac:dyDescent="0.15">
      <c r="A12" s="50"/>
      <c r="B12" s="47"/>
      <c r="C12" s="47"/>
      <c r="D12" s="47"/>
      <c r="E12" s="47"/>
      <c r="F12" s="47"/>
      <c r="G12" s="48"/>
      <c r="H12" s="49"/>
    </row>
    <row r="13" spans="1:8" x14ac:dyDescent="0.15">
      <c r="A13" s="55" t="s">
        <v>1181</v>
      </c>
      <c r="B13" s="47"/>
      <c r="C13" s="47"/>
      <c r="D13" s="47"/>
      <c r="E13" s="47"/>
      <c r="F13" s="47"/>
      <c r="G13" s="56">
        <v>24.42</v>
      </c>
      <c r="H13" s="57">
        <v>0.21</v>
      </c>
    </row>
    <row r="14" spans="1:8" x14ac:dyDescent="0.15">
      <c r="A14" s="50"/>
      <c r="B14" s="47"/>
      <c r="C14" s="47"/>
      <c r="D14" s="47"/>
      <c r="E14" s="47"/>
      <c r="F14" s="47"/>
      <c r="G14" s="48"/>
      <c r="H14" s="49"/>
    </row>
    <row r="15" spans="1:8" ht="9.75" thickBot="1" x14ac:dyDescent="0.2">
      <c r="A15" s="50"/>
      <c r="B15" s="47"/>
      <c r="C15" s="47"/>
      <c r="D15" s="47"/>
      <c r="E15" s="42" t="s">
        <v>1182</v>
      </c>
      <c r="F15" s="47"/>
      <c r="G15" s="53">
        <v>11965.74</v>
      </c>
      <c r="H15" s="54">
        <v>100</v>
      </c>
    </row>
    <row r="16" spans="1:8" ht="9.75" thickTop="1" x14ac:dyDescent="0.15">
      <c r="A16" s="50"/>
      <c r="B16" s="47"/>
      <c r="C16" s="47"/>
      <c r="D16" s="47"/>
      <c r="E16" s="47"/>
      <c r="F16" s="47"/>
      <c r="G16" s="48"/>
      <c r="H16" s="49"/>
    </row>
    <row r="17" spans="1:8" x14ac:dyDescent="0.15">
      <c r="A17" s="58" t="s">
        <v>1183</v>
      </c>
      <c r="B17" s="47"/>
      <c r="C17" s="47"/>
      <c r="D17" s="47"/>
      <c r="E17" s="47"/>
      <c r="F17" s="47"/>
      <c r="G17" s="48"/>
      <c r="H17" s="49"/>
    </row>
    <row r="18" spans="1:8" x14ac:dyDescent="0.15">
      <c r="A18" s="50">
        <v>1</v>
      </c>
      <c r="B18" s="47" t="s">
        <v>713</v>
      </c>
      <c r="C18" s="47"/>
      <c r="D18" s="47"/>
      <c r="E18" s="47"/>
      <c r="F18" s="47"/>
      <c r="G18" s="48"/>
      <c r="H18" s="49"/>
    </row>
    <row r="19" spans="1:8" x14ac:dyDescent="0.15">
      <c r="A19" s="50"/>
      <c r="B19" s="47"/>
      <c r="C19" s="47"/>
      <c r="D19" s="47"/>
      <c r="E19" s="47"/>
      <c r="F19" s="47"/>
      <c r="G19" s="48"/>
      <c r="H19" s="49"/>
    </row>
    <row r="20" spans="1:8" x14ac:dyDescent="0.15">
      <c r="A20" s="50">
        <v>2</v>
      </c>
      <c r="B20" s="47" t="s">
        <v>1185</v>
      </c>
      <c r="C20" s="47"/>
      <c r="D20" s="47"/>
      <c r="E20" s="47"/>
      <c r="F20" s="47"/>
      <c r="G20" s="48"/>
      <c r="H20" s="49"/>
    </row>
    <row r="21" spans="1:8" x14ac:dyDescent="0.15">
      <c r="A21" s="50"/>
      <c r="B21" s="47"/>
      <c r="C21" s="47"/>
      <c r="D21" s="47"/>
      <c r="E21" s="47"/>
      <c r="F21" s="47"/>
      <c r="G21" s="48"/>
      <c r="H21" s="49"/>
    </row>
    <row r="22" spans="1:8" x14ac:dyDescent="0.15">
      <c r="A22" s="50">
        <v>3</v>
      </c>
      <c r="B22" s="47" t="s">
        <v>1187</v>
      </c>
      <c r="C22" s="47"/>
      <c r="D22" s="47"/>
      <c r="E22" s="47"/>
      <c r="F22" s="47"/>
      <c r="G22" s="48"/>
      <c r="H22" s="49"/>
    </row>
    <row r="23" spans="1:8" x14ac:dyDescent="0.15">
      <c r="A23" s="50"/>
      <c r="B23" s="47" t="s">
        <v>1348</v>
      </c>
      <c r="C23" s="47"/>
      <c r="D23" s="47"/>
      <c r="E23" s="47"/>
      <c r="F23" s="47"/>
      <c r="G23" s="48"/>
      <c r="H23" s="49"/>
    </row>
    <row r="24" spans="1:8" x14ac:dyDescent="0.15">
      <c r="A24" s="50"/>
      <c r="B24" s="47" t="s">
        <v>1189</v>
      </c>
      <c r="C24" s="47"/>
      <c r="D24" s="47"/>
      <c r="E24" s="47"/>
      <c r="F24" s="47"/>
      <c r="G24" s="48"/>
      <c r="H24" s="49"/>
    </row>
    <row r="25" spans="1:8" x14ac:dyDescent="0.15">
      <c r="A25" s="59"/>
      <c r="B25" s="60"/>
      <c r="C25" s="60"/>
      <c r="D25" s="60"/>
      <c r="E25" s="60"/>
      <c r="F25" s="60"/>
      <c r="G25" s="61"/>
      <c r="H25" s="62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H24"/>
  <sheetViews>
    <sheetView workbookViewId="0">
      <selection activeCell="C14" sqref="C14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140625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710</v>
      </c>
      <c r="D1" s="35"/>
      <c r="E1" s="35"/>
      <c r="F1" s="35"/>
      <c r="G1" s="37"/>
      <c r="H1" s="38"/>
    </row>
    <row r="2" spans="1:8" ht="36.75" x14ac:dyDescent="0.2">
      <c r="A2" s="104" t="s">
        <v>1046</v>
      </c>
      <c r="B2" s="105"/>
      <c r="C2" s="105"/>
      <c r="D2" s="42" t="s">
        <v>1047</v>
      </c>
      <c r="E2" s="43" t="s">
        <v>1191</v>
      </c>
      <c r="F2" s="44" t="s">
        <v>1049</v>
      </c>
      <c r="G2" s="45" t="s">
        <v>1050</v>
      </c>
      <c r="H2" s="46" t="s">
        <v>1051</v>
      </c>
    </row>
    <row r="3" spans="1:8" ht="12.75" x14ac:dyDescent="0.2">
      <c r="A3" s="106" t="s">
        <v>1331</v>
      </c>
      <c r="B3" s="107"/>
      <c r="C3" s="107"/>
      <c r="D3" s="47"/>
      <c r="E3" s="47"/>
      <c r="F3" s="47"/>
      <c r="G3" s="48"/>
      <c r="H3" s="49"/>
    </row>
    <row r="4" spans="1:8" ht="12.75" x14ac:dyDescent="0.2">
      <c r="A4" s="50"/>
      <c r="B4" s="108" t="s">
        <v>1332</v>
      </c>
      <c r="C4" s="107"/>
      <c r="D4" s="47"/>
      <c r="E4" s="47"/>
      <c r="F4" s="47"/>
      <c r="G4" s="48"/>
      <c r="H4" s="49"/>
    </row>
    <row r="5" spans="1:8" x14ac:dyDescent="0.15">
      <c r="A5" s="50"/>
      <c r="B5" s="52" t="s">
        <v>1341</v>
      </c>
      <c r="C5" s="47" t="s">
        <v>1403</v>
      </c>
      <c r="D5" s="47" t="s">
        <v>1404</v>
      </c>
      <c r="E5" s="47" t="s">
        <v>1336</v>
      </c>
      <c r="F5" s="47">
        <v>3400</v>
      </c>
      <c r="G5" s="48">
        <v>3188.46</v>
      </c>
      <c r="H5" s="49">
        <v>29.33</v>
      </c>
    </row>
    <row r="6" spans="1:8" x14ac:dyDescent="0.15">
      <c r="A6" s="50"/>
      <c r="B6" s="52" t="s">
        <v>1341</v>
      </c>
      <c r="C6" s="47" t="s">
        <v>1397</v>
      </c>
      <c r="D6" s="47" t="s">
        <v>707</v>
      </c>
      <c r="E6" s="47" t="s">
        <v>1336</v>
      </c>
      <c r="F6" s="47">
        <v>3400</v>
      </c>
      <c r="G6" s="48">
        <v>3188.34</v>
      </c>
      <c r="H6" s="49">
        <v>29.33</v>
      </c>
    </row>
    <row r="7" spans="1:8" x14ac:dyDescent="0.15">
      <c r="A7" s="50"/>
      <c r="B7" s="52" t="s">
        <v>1341</v>
      </c>
      <c r="C7" s="47" t="s">
        <v>1129</v>
      </c>
      <c r="D7" s="47" t="s">
        <v>711</v>
      </c>
      <c r="E7" s="47" t="s">
        <v>1336</v>
      </c>
      <c r="F7" s="47">
        <v>3000</v>
      </c>
      <c r="G7" s="48">
        <v>2819.29</v>
      </c>
      <c r="H7" s="49">
        <v>25.93</v>
      </c>
    </row>
    <row r="8" spans="1:8" x14ac:dyDescent="0.15">
      <c r="A8" s="50"/>
      <c r="B8" s="52" t="s">
        <v>1341</v>
      </c>
      <c r="C8" s="47" t="s">
        <v>1407</v>
      </c>
      <c r="D8" s="47" t="s">
        <v>1408</v>
      </c>
      <c r="E8" s="47" t="s">
        <v>1336</v>
      </c>
      <c r="F8" s="47">
        <v>1500</v>
      </c>
      <c r="G8" s="48">
        <v>1409.5</v>
      </c>
      <c r="H8" s="49">
        <v>12.96</v>
      </c>
    </row>
    <row r="9" spans="1:8" x14ac:dyDescent="0.15">
      <c r="A9" s="50"/>
      <c r="B9" s="52" t="s">
        <v>1341</v>
      </c>
      <c r="C9" s="47" t="s">
        <v>1420</v>
      </c>
      <c r="D9" s="47" t="s">
        <v>712</v>
      </c>
      <c r="E9" s="47" t="s">
        <v>1336</v>
      </c>
      <c r="F9" s="47">
        <v>250</v>
      </c>
      <c r="G9" s="48">
        <v>235.06</v>
      </c>
      <c r="H9" s="49">
        <v>2.16</v>
      </c>
    </row>
    <row r="10" spans="1:8" ht="9.75" thickBot="1" x14ac:dyDescent="0.2">
      <c r="A10" s="50"/>
      <c r="B10" s="47"/>
      <c r="C10" s="47"/>
      <c r="D10" s="47"/>
      <c r="E10" s="42" t="s">
        <v>1156</v>
      </c>
      <c r="F10" s="47"/>
      <c r="G10" s="53">
        <v>10840.65</v>
      </c>
      <c r="H10" s="54">
        <v>99.71</v>
      </c>
    </row>
    <row r="11" spans="1:8" ht="9.75" thickTop="1" x14ac:dyDescent="0.15">
      <c r="A11" s="50"/>
      <c r="B11" s="47"/>
      <c r="C11" s="47"/>
      <c r="D11" s="47"/>
      <c r="E11" s="47"/>
      <c r="F11" s="47"/>
      <c r="G11" s="48"/>
      <c r="H11" s="49"/>
    </row>
    <row r="12" spans="1:8" x14ac:dyDescent="0.15">
      <c r="A12" s="55" t="s">
        <v>1181</v>
      </c>
      <c r="B12" s="47"/>
      <c r="C12" s="47"/>
      <c r="D12" s="47"/>
      <c r="E12" s="47"/>
      <c r="F12" s="47"/>
      <c r="G12" s="56">
        <v>31.54</v>
      </c>
      <c r="H12" s="57">
        <v>0.28999999999999998</v>
      </c>
    </row>
    <row r="13" spans="1:8" x14ac:dyDescent="0.15">
      <c r="A13" s="50"/>
      <c r="B13" s="47"/>
      <c r="C13" s="47"/>
      <c r="D13" s="47"/>
      <c r="E13" s="47"/>
      <c r="F13" s="47"/>
      <c r="G13" s="48"/>
      <c r="H13" s="49"/>
    </row>
    <row r="14" spans="1:8" ht="9.75" thickBot="1" x14ac:dyDescent="0.2">
      <c r="A14" s="50"/>
      <c r="B14" s="47"/>
      <c r="C14" s="47"/>
      <c r="D14" s="47"/>
      <c r="E14" s="42" t="s">
        <v>1182</v>
      </c>
      <c r="F14" s="47"/>
      <c r="G14" s="53">
        <v>10872.19</v>
      </c>
      <c r="H14" s="54">
        <v>100</v>
      </c>
    </row>
    <row r="15" spans="1:8" ht="9.75" thickTop="1" x14ac:dyDescent="0.15">
      <c r="A15" s="50"/>
      <c r="B15" s="47"/>
      <c r="C15" s="47"/>
      <c r="D15" s="47"/>
      <c r="E15" s="47"/>
      <c r="F15" s="47"/>
      <c r="G15" s="48"/>
      <c r="H15" s="49"/>
    </row>
    <row r="16" spans="1:8" x14ac:dyDescent="0.15">
      <c r="A16" s="58" t="s">
        <v>1183</v>
      </c>
      <c r="B16" s="47"/>
      <c r="C16" s="47"/>
      <c r="D16" s="47"/>
      <c r="E16" s="47"/>
      <c r="F16" s="47"/>
      <c r="G16" s="48"/>
      <c r="H16" s="49"/>
    </row>
    <row r="17" spans="1:8" x14ac:dyDescent="0.15">
      <c r="A17" s="50">
        <v>1</v>
      </c>
      <c r="B17" s="47" t="s">
        <v>713</v>
      </c>
      <c r="C17" s="47"/>
      <c r="D17" s="47"/>
      <c r="E17" s="47"/>
      <c r="F17" s="47"/>
      <c r="G17" s="48"/>
      <c r="H17" s="49"/>
    </row>
    <row r="18" spans="1:8" x14ac:dyDescent="0.15">
      <c r="A18" s="50"/>
      <c r="B18" s="47"/>
      <c r="C18" s="47"/>
      <c r="D18" s="47"/>
      <c r="E18" s="47"/>
      <c r="F18" s="47"/>
      <c r="G18" s="48"/>
      <c r="H18" s="49"/>
    </row>
    <row r="19" spans="1:8" x14ac:dyDescent="0.15">
      <c r="A19" s="50">
        <v>2</v>
      </c>
      <c r="B19" s="47" t="s">
        <v>1185</v>
      </c>
      <c r="C19" s="47"/>
      <c r="D19" s="47"/>
      <c r="E19" s="47"/>
      <c r="F19" s="47"/>
      <c r="G19" s="48"/>
      <c r="H19" s="49"/>
    </row>
    <row r="20" spans="1:8" x14ac:dyDescent="0.15">
      <c r="A20" s="50"/>
      <c r="B20" s="47"/>
      <c r="C20" s="47"/>
      <c r="D20" s="47"/>
      <c r="E20" s="47"/>
      <c r="F20" s="47"/>
      <c r="G20" s="48"/>
      <c r="H20" s="49"/>
    </row>
    <row r="21" spans="1:8" x14ac:dyDescent="0.15">
      <c r="A21" s="50">
        <v>3</v>
      </c>
      <c r="B21" s="47" t="s">
        <v>1187</v>
      </c>
      <c r="C21" s="47"/>
      <c r="D21" s="47"/>
      <c r="E21" s="47"/>
      <c r="F21" s="47"/>
      <c r="G21" s="48"/>
      <c r="H21" s="49"/>
    </row>
    <row r="22" spans="1:8" x14ac:dyDescent="0.15">
      <c r="A22" s="50"/>
      <c r="B22" s="47" t="s">
        <v>1348</v>
      </c>
      <c r="C22" s="47"/>
      <c r="D22" s="47"/>
      <c r="E22" s="47"/>
      <c r="F22" s="47"/>
      <c r="G22" s="48"/>
      <c r="H22" s="49"/>
    </row>
    <row r="23" spans="1:8" x14ac:dyDescent="0.15">
      <c r="A23" s="50"/>
      <c r="B23" s="47" t="s">
        <v>1189</v>
      </c>
      <c r="C23" s="47"/>
      <c r="D23" s="47"/>
      <c r="E23" s="47"/>
      <c r="F23" s="47"/>
      <c r="G23" s="48"/>
      <c r="H23" s="49"/>
    </row>
    <row r="24" spans="1:8" x14ac:dyDescent="0.15">
      <c r="A24" s="59"/>
      <c r="B24" s="60"/>
      <c r="C24" s="60"/>
      <c r="D24" s="60"/>
      <c r="E24" s="60"/>
      <c r="F24" s="60"/>
      <c r="G24" s="61"/>
      <c r="H24" s="62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H24"/>
  <sheetViews>
    <sheetView workbookViewId="0">
      <selection activeCell="E18" sqref="E18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140625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705</v>
      </c>
      <c r="D1" s="35"/>
      <c r="E1" s="35"/>
      <c r="F1" s="35"/>
      <c r="G1" s="37"/>
      <c r="H1" s="38"/>
    </row>
    <row r="2" spans="1:8" ht="36.75" x14ac:dyDescent="0.2">
      <c r="A2" s="104" t="s">
        <v>1046</v>
      </c>
      <c r="B2" s="105"/>
      <c r="C2" s="105"/>
      <c r="D2" s="42" t="s">
        <v>1047</v>
      </c>
      <c r="E2" s="43" t="s">
        <v>1191</v>
      </c>
      <c r="F2" s="44" t="s">
        <v>1049</v>
      </c>
      <c r="G2" s="45" t="s">
        <v>1050</v>
      </c>
      <c r="H2" s="46" t="s">
        <v>1051</v>
      </c>
    </row>
    <row r="3" spans="1:8" ht="12.75" x14ac:dyDescent="0.2">
      <c r="A3" s="106" t="s">
        <v>1331</v>
      </c>
      <c r="B3" s="107"/>
      <c r="C3" s="107"/>
      <c r="D3" s="47"/>
      <c r="E3" s="47"/>
      <c r="F3" s="47"/>
      <c r="G3" s="48"/>
      <c r="H3" s="49"/>
    </row>
    <row r="4" spans="1:8" ht="12.75" x14ac:dyDescent="0.2">
      <c r="A4" s="50"/>
      <c r="B4" s="108" t="s">
        <v>1332</v>
      </c>
      <c r="C4" s="107"/>
      <c r="D4" s="47"/>
      <c r="E4" s="47"/>
      <c r="F4" s="47"/>
      <c r="G4" s="48"/>
      <c r="H4" s="49"/>
    </row>
    <row r="5" spans="1:8" x14ac:dyDescent="0.15">
      <c r="A5" s="50"/>
      <c r="B5" s="52" t="s">
        <v>1341</v>
      </c>
      <c r="C5" s="47" t="s">
        <v>1451</v>
      </c>
      <c r="D5" s="47" t="s">
        <v>706</v>
      </c>
      <c r="E5" s="47" t="s">
        <v>1336</v>
      </c>
      <c r="F5" s="47">
        <v>6500</v>
      </c>
      <c r="G5" s="48">
        <v>6120.89</v>
      </c>
      <c r="H5" s="49">
        <v>27.23</v>
      </c>
    </row>
    <row r="6" spans="1:8" x14ac:dyDescent="0.15">
      <c r="A6" s="50"/>
      <c r="B6" s="52" t="s">
        <v>1341</v>
      </c>
      <c r="C6" s="47" t="s">
        <v>1397</v>
      </c>
      <c r="D6" s="47" t="s">
        <v>707</v>
      </c>
      <c r="E6" s="47" t="s">
        <v>1336</v>
      </c>
      <c r="F6" s="47">
        <v>6500</v>
      </c>
      <c r="G6" s="48">
        <v>6095.36</v>
      </c>
      <c r="H6" s="49">
        <v>27.11</v>
      </c>
    </row>
    <row r="7" spans="1:8" x14ac:dyDescent="0.15">
      <c r="A7" s="50"/>
      <c r="B7" s="52" t="s">
        <v>1341</v>
      </c>
      <c r="C7" s="47" t="s">
        <v>1069</v>
      </c>
      <c r="D7" s="47" t="s">
        <v>708</v>
      </c>
      <c r="E7" s="47" t="s">
        <v>1340</v>
      </c>
      <c r="F7" s="47">
        <v>5000</v>
      </c>
      <c r="G7" s="48">
        <v>4710.93</v>
      </c>
      <c r="H7" s="49">
        <v>20.95</v>
      </c>
    </row>
    <row r="8" spans="1:8" x14ac:dyDescent="0.15">
      <c r="A8" s="50"/>
      <c r="B8" s="52" t="s">
        <v>1341</v>
      </c>
      <c r="C8" s="47" t="s">
        <v>1403</v>
      </c>
      <c r="D8" s="47" t="s">
        <v>77</v>
      </c>
      <c r="E8" s="47" t="s">
        <v>1336</v>
      </c>
      <c r="F8" s="47">
        <v>5000</v>
      </c>
      <c r="G8" s="48">
        <v>4709.54</v>
      </c>
      <c r="H8" s="49">
        <v>20.95</v>
      </c>
    </row>
    <row r="9" spans="1:8" x14ac:dyDescent="0.15">
      <c r="A9" s="50"/>
      <c r="B9" s="52" t="s">
        <v>1341</v>
      </c>
      <c r="C9" s="47" t="s">
        <v>1407</v>
      </c>
      <c r="D9" s="47" t="s">
        <v>1408</v>
      </c>
      <c r="E9" s="47" t="s">
        <v>1336</v>
      </c>
      <c r="F9" s="47">
        <v>900</v>
      </c>
      <c r="G9" s="48">
        <v>845.7</v>
      </c>
      <c r="H9" s="49">
        <v>3.76</v>
      </c>
    </row>
    <row r="10" spans="1:8" ht="9.75" thickBot="1" x14ac:dyDescent="0.2">
      <c r="A10" s="50"/>
      <c r="B10" s="47"/>
      <c r="C10" s="47"/>
      <c r="D10" s="47"/>
      <c r="E10" s="42" t="s">
        <v>1156</v>
      </c>
      <c r="F10" s="47"/>
      <c r="G10" s="53">
        <v>22482.42</v>
      </c>
      <c r="H10" s="54">
        <v>100</v>
      </c>
    </row>
    <row r="11" spans="1:8" ht="9.75" thickTop="1" x14ac:dyDescent="0.15">
      <c r="A11" s="50"/>
      <c r="B11" s="47"/>
      <c r="C11" s="47"/>
      <c r="D11" s="47"/>
      <c r="E11" s="47"/>
      <c r="F11" s="47"/>
      <c r="G11" s="48"/>
      <c r="H11" s="49"/>
    </row>
    <row r="12" spans="1:8" x14ac:dyDescent="0.15">
      <c r="A12" s="55" t="s">
        <v>1181</v>
      </c>
      <c r="B12" s="47"/>
      <c r="C12" s="47"/>
      <c r="D12" s="47"/>
      <c r="E12" s="47"/>
      <c r="F12" s="47"/>
      <c r="G12" s="56">
        <v>-1.1299999999999999</v>
      </c>
      <c r="H12" s="57">
        <v>0</v>
      </c>
    </row>
    <row r="13" spans="1:8" x14ac:dyDescent="0.15">
      <c r="A13" s="50"/>
      <c r="B13" s="47"/>
      <c r="C13" s="47"/>
      <c r="D13" s="47"/>
      <c r="E13" s="47"/>
      <c r="F13" s="47"/>
      <c r="G13" s="48"/>
      <c r="H13" s="49"/>
    </row>
    <row r="14" spans="1:8" ht="9.75" thickBot="1" x14ac:dyDescent="0.2">
      <c r="A14" s="50"/>
      <c r="B14" s="47"/>
      <c r="C14" s="47"/>
      <c r="D14" s="47"/>
      <c r="E14" s="42" t="s">
        <v>1182</v>
      </c>
      <c r="F14" s="47"/>
      <c r="G14" s="53">
        <v>22481.29</v>
      </c>
      <c r="H14" s="54">
        <v>100</v>
      </c>
    </row>
    <row r="15" spans="1:8" ht="9.75" thickTop="1" x14ac:dyDescent="0.15">
      <c r="A15" s="50"/>
      <c r="B15" s="47"/>
      <c r="C15" s="47"/>
      <c r="D15" s="47"/>
      <c r="E15" s="47"/>
      <c r="F15" s="47"/>
      <c r="G15" s="48"/>
      <c r="H15" s="49"/>
    </row>
    <row r="16" spans="1:8" x14ac:dyDescent="0.15">
      <c r="A16" s="58" t="s">
        <v>1183</v>
      </c>
      <c r="B16" s="47"/>
      <c r="C16" s="47"/>
      <c r="D16" s="47"/>
      <c r="E16" s="47"/>
      <c r="F16" s="47"/>
      <c r="G16" s="48"/>
      <c r="H16" s="49"/>
    </row>
    <row r="17" spans="1:8" x14ac:dyDescent="0.15">
      <c r="A17" s="50">
        <v>1</v>
      </c>
      <c r="B17" s="47" t="s">
        <v>709</v>
      </c>
      <c r="C17" s="47"/>
      <c r="D17" s="47"/>
      <c r="E17" s="47"/>
      <c r="F17" s="47"/>
      <c r="G17" s="48"/>
      <c r="H17" s="49"/>
    </row>
    <row r="18" spans="1:8" x14ac:dyDescent="0.15">
      <c r="A18" s="50"/>
      <c r="B18" s="47"/>
      <c r="C18" s="47"/>
      <c r="D18" s="47"/>
      <c r="E18" s="47"/>
      <c r="F18" s="47"/>
      <c r="G18" s="48"/>
      <c r="H18" s="49"/>
    </row>
    <row r="19" spans="1:8" x14ac:dyDescent="0.15">
      <c r="A19" s="50">
        <v>2</v>
      </c>
      <c r="B19" s="47" t="s">
        <v>1185</v>
      </c>
      <c r="C19" s="47"/>
      <c r="D19" s="47"/>
      <c r="E19" s="47"/>
      <c r="F19" s="47"/>
      <c r="G19" s="48"/>
      <c r="H19" s="49"/>
    </row>
    <row r="20" spans="1:8" x14ac:dyDescent="0.15">
      <c r="A20" s="50"/>
      <c r="B20" s="47"/>
      <c r="C20" s="47"/>
      <c r="D20" s="47"/>
      <c r="E20" s="47"/>
      <c r="F20" s="47"/>
      <c r="G20" s="48"/>
      <c r="H20" s="49"/>
    </row>
    <row r="21" spans="1:8" x14ac:dyDescent="0.15">
      <c r="A21" s="50">
        <v>3</v>
      </c>
      <c r="B21" s="47" t="s">
        <v>1187</v>
      </c>
      <c r="C21" s="47"/>
      <c r="D21" s="47"/>
      <c r="E21" s="47"/>
      <c r="F21" s="47"/>
      <c r="G21" s="48"/>
      <c r="H21" s="49"/>
    </row>
    <row r="22" spans="1:8" x14ac:dyDescent="0.15">
      <c r="A22" s="50"/>
      <c r="B22" s="47" t="s">
        <v>1348</v>
      </c>
      <c r="C22" s="47"/>
      <c r="D22" s="47"/>
      <c r="E22" s="47"/>
      <c r="F22" s="47"/>
      <c r="G22" s="48"/>
      <c r="H22" s="49"/>
    </row>
    <row r="23" spans="1:8" x14ac:dyDescent="0.15">
      <c r="A23" s="50"/>
      <c r="B23" s="47" t="s">
        <v>1189</v>
      </c>
      <c r="C23" s="47"/>
      <c r="D23" s="47"/>
      <c r="E23" s="47"/>
      <c r="F23" s="47"/>
      <c r="G23" s="48"/>
      <c r="H23" s="49"/>
    </row>
    <row r="24" spans="1:8" x14ac:dyDescent="0.15">
      <c r="A24" s="59"/>
      <c r="B24" s="60"/>
      <c r="C24" s="60"/>
      <c r="D24" s="60"/>
      <c r="E24" s="60"/>
      <c r="F24" s="60"/>
      <c r="G24" s="61"/>
      <c r="H24" s="62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H24"/>
  <sheetViews>
    <sheetView workbookViewId="0">
      <selection activeCell="C20" sqref="C20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700</v>
      </c>
      <c r="D1" s="35"/>
      <c r="E1" s="35"/>
      <c r="F1" s="35"/>
      <c r="G1" s="37"/>
      <c r="H1" s="38"/>
    </row>
    <row r="2" spans="1:8" ht="36.75" x14ac:dyDescent="0.2">
      <c r="A2" s="104" t="s">
        <v>1046</v>
      </c>
      <c r="B2" s="105"/>
      <c r="C2" s="105"/>
      <c r="D2" s="42" t="s">
        <v>1047</v>
      </c>
      <c r="E2" s="43" t="s">
        <v>1191</v>
      </c>
      <c r="F2" s="44" t="s">
        <v>1049</v>
      </c>
      <c r="G2" s="45" t="s">
        <v>1050</v>
      </c>
      <c r="H2" s="46" t="s">
        <v>1051</v>
      </c>
    </row>
    <row r="3" spans="1:8" ht="12.75" x14ac:dyDescent="0.2">
      <c r="A3" s="106" t="s">
        <v>1331</v>
      </c>
      <c r="B3" s="107"/>
      <c r="C3" s="107"/>
      <c r="D3" s="47"/>
      <c r="E3" s="47"/>
      <c r="F3" s="47"/>
      <c r="G3" s="48"/>
      <c r="H3" s="49"/>
    </row>
    <row r="4" spans="1:8" ht="12.75" x14ac:dyDescent="0.2">
      <c r="A4" s="50"/>
      <c r="B4" s="108" t="s">
        <v>1332</v>
      </c>
      <c r="C4" s="107"/>
      <c r="D4" s="47"/>
      <c r="E4" s="47"/>
      <c r="F4" s="47"/>
      <c r="G4" s="48"/>
      <c r="H4" s="49"/>
    </row>
    <row r="5" spans="1:8" x14ac:dyDescent="0.15">
      <c r="A5" s="50"/>
      <c r="B5" s="52" t="s">
        <v>1341</v>
      </c>
      <c r="C5" s="47" t="s">
        <v>1399</v>
      </c>
      <c r="D5" s="47" t="s">
        <v>1400</v>
      </c>
      <c r="E5" s="47" t="s">
        <v>1340</v>
      </c>
      <c r="F5" s="47">
        <v>7000</v>
      </c>
      <c r="G5" s="48">
        <v>6668.43</v>
      </c>
      <c r="H5" s="49">
        <v>28</v>
      </c>
    </row>
    <row r="6" spans="1:8" x14ac:dyDescent="0.15">
      <c r="A6" s="50"/>
      <c r="B6" s="52" t="s">
        <v>1341</v>
      </c>
      <c r="C6" s="47" t="s">
        <v>1394</v>
      </c>
      <c r="D6" s="47" t="s">
        <v>5</v>
      </c>
      <c r="E6" s="47" t="s">
        <v>1336</v>
      </c>
      <c r="F6" s="47">
        <v>7000</v>
      </c>
      <c r="G6" s="48">
        <v>6645.72</v>
      </c>
      <c r="H6" s="49">
        <v>27.91</v>
      </c>
    </row>
    <row r="7" spans="1:8" x14ac:dyDescent="0.15">
      <c r="A7" s="50"/>
      <c r="B7" s="52" t="s">
        <v>1341</v>
      </c>
      <c r="C7" s="47" t="s">
        <v>1129</v>
      </c>
      <c r="D7" s="47" t="s">
        <v>701</v>
      </c>
      <c r="E7" s="47" t="s">
        <v>1336</v>
      </c>
      <c r="F7" s="47">
        <v>7000</v>
      </c>
      <c r="G7" s="48">
        <v>6608.81</v>
      </c>
      <c r="H7" s="49">
        <v>27.75</v>
      </c>
    </row>
    <row r="8" spans="1:8" x14ac:dyDescent="0.15">
      <c r="A8" s="50"/>
      <c r="B8" s="52" t="s">
        <v>1341</v>
      </c>
      <c r="C8" s="47" t="s">
        <v>1433</v>
      </c>
      <c r="D8" s="47" t="s">
        <v>702</v>
      </c>
      <c r="E8" s="47" t="s">
        <v>1340</v>
      </c>
      <c r="F8" s="47">
        <v>2000</v>
      </c>
      <c r="G8" s="48">
        <v>1901.97</v>
      </c>
      <c r="H8" s="49">
        <v>7.99</v>
      </c>
    </row>
    <row r="9" spans="1:8" x14ac:dyDescent="0.15">
      <c r="A9" s="50"/>
      <c r="B9" s="52" t="s">
        <v>1341</v>
      </c>
      <c r="C9" s="47" t="s">
        <v>99</v>
      </c>
      <c r="D9" s="47" t="s">
        <v>703</v>
      </c>
      <c r="E9" s="47" t="s">
        <v>1336</v>
      </c>
      <c r="F9" s="47">
        <v>2000</v>
      </c>
      <c r="G9" s="48">
        <v>1887.61</v>
      </c>
      <c r="H9" s="49">
        <v>7.93</v>
      </c>
    </row>
    <row r="10" spans="1:8" ht="9.75" thickBot="1" x14ac:dyDescent="0.2">
      <c r="A10" s="50"/>
      <c r="B10" s="47"/>
      <c r="C10" s="47"/>
      <c r="D10" s="47"/>
      <c r="E10" s="42" t="s">
        <v>1156</v>
      </c>
      <c r="F10" s="47"/>
      <c r="G10" s="53">
        <v>23712.54</v>
      </c>
      <c r="H10" s="54">
        <v>99.58</v>
      </c>
    </row>
    <row r="11" spans="1:8" ht="9.75" thickTop="1" x14ac:dyDescent="0.15">
      <c r="A11" s="50"/>
      <c r="B11" s="47"/>
      <c r="C11" s="47"/>
      <c r="D11" s="47"/>
      <c r="E11" s="47"/>
      <c r="F11" s="47"/>
      <c r="G11" s="48"/>
      <c r="H11" s="49"/>
    </row>
    <row r="12" spans="1:8" x14ac:dyDescent="0.15">
      <c r="A12" s="55" t="s">
        <v>1181</v>
      </c>
      <c r="B12" s="47"/>
      <c r="C12" s="47"/>
      <c r="D12" s="47"/>
      <c r="E12" s="47"/>
      <c r="F12" s="47"/>
      <c r="G12" s="56">
        <v>100.08</v>
      </c>
      <c r="H12" s="57">
        <v>0.42</v>
      </c>
    </row>
    <row r="13" spans="1:8" x14ac:dyDescent="0.15">
      <c r="A13" s="50"/>
      <c r="B13" s="47"/>
      <c r="C13" s="47"/>
      <c r="D13" s="47"/>
      <c r="E13" s="47"/>
      <c r="F13" s="47"/>
      <c r="G13" s="48"/>
      <c r="H13" s="49"/>
    </row>
    <row r="14" spans="1:8" ht="9.75" thickBot="1" x14ac:dyDescent="0.2">
      <c r="A14" s="50"/>
      <c r="B14" s="47"/>
      <c r="C14" s="47"/>
      <c r="D14" s="47"/>
      <c r="E14" s="42" t="s">
        <v>1182</v>
      </c>
      <c r="F14" s="47"/>
      <c r="G14" s="53">
        <v>23812.62</v>
      </c>
      <c r="H14" s="54">
        <v>100</v>
      </c>
    </row>
    <row r="15" spans="1:8" ht="9.75" thickTop="1" x14ac:dyDescent="0.15">
      <c r="A15" s="50"/>
      <c r="B15" s="47"/>
      <c r="C15" s="47"/>
      <c r="D15" s="47"/>
      <c r="E15" s="47"/>
      <c r="F15" s="47"/>
      <c r="G15" s="48"/>
      <c r="H15" s="49"/>
    </row>
    <row r="16" spans="1:8" x14ac:dyDescent="0.15">
      <c r="A16" s="58" t="s">
        <v>1183</v>
      </c>
      <c r="B16" s="47"/>
      <c r="C16" s="47"/>
      <c r="D16" s="47"/>
      <c r="E16" s="47"/>
      <c r="F16" s="47"/>
      <c r="G16" s="48"/>
      <c r="H16" s="49"/>
    </row>
    <row r="17" spans="1:8" x14ac:dyDescent="0.15">
      <c r="A17" s="50">
        <v>1</v>
      </c>
      <c r="B17" s="47" t="s">
        <v>704</v>
      </c>
      <c r="C17" s="47"/>
      <c r="D17" s="47"/>
      <c r="E17" s="47"/>
      <c r="F17" s="47"/>
      <c r="G17" s="48"/>
      <c r="H17" s="49"/>
    </row>
    <row r="18" spans="1:8" x14ac:dyDescent="0.15">
      <c r="A18" s="50"/>
      <c r="B18" s="47"/>
      <c r="C18" s="47"/>
      <c r="D18" s="47"/>
      <c r="E18" s="47"/>
      <c r="F18" s="47"/>
      <c r="G18" s="48"/>
      <c r="H18" s="49"/>
    </row>
    <row r="19" spans="1:8" x14ac:dyDescent="0.15">
      <c r="A19" s="50">
        <v>2</v>
      </c>
      <c r="B19" s="47" t="s">
        <v>1185</v>
      </c>
      <c r="C19" s="47"/>
      <c r="D19" s="47"/>
      <c r="E19" s="47"/>
      <c r="F19" s="47"/>
      <c r="G19" s="48"/>
      <c r="H19" s="49"/>
    </row>
    <row r="20" spans="1:8" x14ac:dyDescent="0.15">
      <c r="A20" s="50"/>
      <c r="B20" s="47"/>
      <c r="C20" s="47"/>
      <c r="D20" s="47"/>
      <c r="E20" s="47"/>
      <c r="F20" s="47"/>
      <c r="G20" s="48"/>
      <c r="H20" s="49"/>
    </row>
    <row r="21" spans="1:8" x14ac:dyDescent="0.15">
      <c r="A21" s="50">
        <v>3</v>
      </c>
      <c r="B21" s="47" t="s">
        <v>1187</v>
      </c>
      <c r="C21" s="47"/>
      <c r="D21" s="47"/>
      <c r="E21" s="47"/>
      <c r="F21" s="47"/>
      <c r="G21" s="48"/>
      <c r="H21" s="49"/>
    </row>
    <row r="22" spans="1:8" x14ac:dyDescent="0.15">
      <c r="A22" s="50"/>
      <c r="B22" s="47" t="s">
        <v>1348</v>
      </c>
      <c r="C22" s="47"/>
      <c r="D22" s="47"/>
      <c r="E22" s="47"/>
      <c r="F22" s="47"/>
      <c r="G22" s="48"/>
      <c r="H22" s="49"/>
    </row>
    <row r="23" spans="1:8" x14ac:dyDescent="0.15">
      <c r="A23" s="50"/>
      <c r="B23" s="47" t="s">
        <v>1189</v>
      </c>
      <c r="C23" s="47"/>
      <c r="D23" s="47"/>
      <c r="E23" s="47"/>
      <c r="F23" s="47"/>
      <c r="G23" s="48"/>
      <c r="H23" s="49"/>
    </row>
    <row r="24" spans="1:8" x14ac:dyDescent="0.15">
      <c r="A24" s="59"/>
      <c r="B24" s="60"/>
      <c r="C24" s="60"/>
      <c r="D24" s="60"/>
      <c r="E24" s="60"/>
      <c r="F24" s="60"/>
      <c r="G24" s="61"/>
      <c r="H24" s="62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H35"/>
  <sheetViews>
    <sheetView workbookViewId="0">
      <selection activeCell="E1" sqref="E1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42578125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693</v>
      </c>
      <c r="D1" s="35"/>
      <c r="E1" s="35"/>
      <c r="F1" s="35"/>
      <c r="G1" s="37"/>
      <c r="H1" s="38"/>
    </row>
    <row r="2" spans="1:8" ht="36.75" x14ac:dyDescent="0.2">
      <c r="A2" s="104" t="s">
        <v>1046</v>
      </c>
      <c r="B2" s="105"/>
      <c r="C2" s="105"/>
      <c r="D2" s="42" t="s">
        <v>1047</v>
      </c>
      <c r="E2" s="43" t="s">
        <v>1191</v>
      </c>
      <c r="F2" s="44" t="s">
        <v>1049</v>
      </c>
      <c r="G2" s="45" t="s">
        <v>1050</v>
      </c>
      <c r="H2" s="46" t="s">
        <v>1051</v>
      </c>
    </row>
    <row r="3" spans="1:8" ht="12.75" x14ac:dyDescent="0.2">
      <c r="A3" s="106" t="s">
        <v>1157</v>
      </c>
      <c r="B3" s="107"/>
      <c r="C3" s="107"/>
      <c r="D3" s="47"/>
      <c r="E3" s="47"/>
      <c r="F3" s="47"/>
      <c r="G3" s="48"/>
      <c r="H3" s="49"/>
    </row>
    <row r="4" spans="1:8" ht="12.75" x14ac:dyDescent="0.2">
      <c r="A4" s="50"/>
      <c r="B4" s="108" t="s">
        <v>1158</v>
      </c>
      <c r="C4" s="107"/>
      <c r="D4" s="47"/>
      <c r="E4" s="47"/>
      <c r="F4" s="47"/>
      <c r="G4" s="48"/>
      <c r="H4" s="49"/>
    </row>
    <row r="5" spans="1:8" ht="12.75" x14ac:dyDescent="0.2">
      <c r="A5" s="50"/>
      <c r="B5" s="116" t="s">
        <v>1053</v>
      </c>
      <c r="C5" s="107"/>
      <c r="D5" s="47"/>
      <c r="E5" s="47"/>
      <c r="F5" s="47"/>
      <c r="G5" s="48"/>
      <c r="H5" s="49"/>
    </row>
    <row r="6" spans="1:8" x14ac:dyDescent="0.15">
      <c r="A6" s="50"/>
      <c r="B6" s="51">
        <v>9.9000000000000005E-2</v>
      </c>
      <c r="C6" s="47" t="s">
        <v>1071</v>
      </c>
      <c r="D6" s="47" t="s">
        <v>293</v>
      </c>
      <c r="E6" s="47" t="s">
        <v>1168</v>
      </c>
      <c r="F6" s="47">
        <v>96</v>
      </c>
      <c r="G6" s="48">
        <v>965.03</v>
      </c>
      <c r="H6" s="49">
        <v>13.47</v>
      </c>
    </row>
    <row r="7" spans="1:8" x14ac:dyDescent="0.15">
      <c r="A7" s="50"/>
      <c r="B7" s="51">
        <v>9.4E-2</v>
      </c>
      <c r="C7" s="47" t="s">
        <v>1546</v>
      </c>
      <c r="D7" s="47" t="s">
        <v>439</v>
      </c>
      <c r="E7" s="47" t="s">
        <v>1168</v>
      </c>
      <c r="F7" s="47">
        <v>96</v>
      </c>
      <c r="G7" s="48">
        <v>963.78</v>
      </c>
      <c r="H7" s="49">
        <v>13.45</v>
      </c>
    </row>
    <row r="8" spans="1:8" x14ac:dyDescent="0.15">
      <c r="A8" s="50"/>
      <c r="B8" s="51">
        <v>9.5000000000000001E-2</v>
      </c>
      <c r="C8" s="47" t="s">
        <v>325</v>
      </c>
      <c r="D8" s="47" t="s">
        <v>1387</v>
      </c>
      <c r="E8" s="47" t="s">
        <v>1168</v>
      </c>
      <c r="F8" s="47">
        <v>95</v>
      </c>
      <c r="G8" s="48">
        <v>955.36</v>
      </c>
      <c r="H8" s="49">
        <v>13.33</v>
      </c>
    </row>
    <row r="9" spans="1:8" x14ac:dyDescent="0.15">
      <c r="A9" s="50"/>
      <c r="B9" s="51">
        <v>9.8199999999999996E-2</v>
      </c>
      <c r="C9" s="47" t="s">
        <v>694</v>
      </c>
      <c r="D9" s="47" t="s">
        <v>695</v>
      </c>
      <c r="E9" s="47" t="s">
        <v>1260</v>
      </c>
      <c r="F9" s="47">
        <v>95</v>
      </c>
      <c r="G9" s="48">
        <v>954.47</v>
      </c>
      <c r="H9" s="49">
        <v>13.32</v>
      </c>
    </row>
    <row r="10" spans="1:8" x14ac:dyDescent="0.15">
      <c r="A10" s="50"/>
      <c r="B10" s="51">
        <v>0.115</v>
      </c>
      <c r="C10" s="47" t="s">
        <v>1123</v>
      </c>
      <c r="D10" s="47" t="s">
        <v>292</v>
      </c>
      <c r="E10" s="47" t="s">
        <v>1168</v>
      </c>
      <c r="F10" s="47">
        <v>93</v>
      </c>
      <c r="G10" s="48">
        <v>943.21</v>
      </c>
      <c r="H10" s="49">
        <v>13.16</v>
      </c>
    </row>
    <row r="11" spans="1:8" x14ac:dyDescent="0.15">
      <c r="A11" s="50"/>
      <c r="B11" s="51">
        <v>0.114</v>
      </c>
      <c r="C11" s="47" t="s">
        <v>1127</v>
      </c>
      <c r="D11" s="47" t="s">
        <v>0</v>
      </c>
      <c r="E11" s="47" t="s">
        <v>1168</v>
      </c>
      <c r="F11" s="47">
        <v>50</v>
      </c>
      <c r="G11" s="48">
        <v>505.49</v>
      </c>
      <c r="H11" s="49">
        <v>7.06</v>
      </c>
    </row>
    <row r="12" spans="1:8" x14ac:dyDescent="0.15">
      <c r="A12" s="50"/>
      <c r="B12" s="51">
        <v>8.4000000000000005E-2</v>
      </c>
      <c r="C12" s="47" t="s">
        <v>696</v>
      </c>
      <c r="D12" s="47" t="s">
        <v>697</v>
      </c>
      <c r="E12" s="47" t="s">
        <v>1168</v>
      </c>
      <c r="F12" s="47">
        <v>50</v>
      </c>
      <c r="G12" s="48">
        <v>500.89</v>
      </c>
      <c r="H12" s="49">
        <v>6.99</v>
      </c>
    </row>
    <row r="13" spans="1:8" ht="9.75" thickBot="1" x14ac:dyDescent="0.2">
      <c r="A13" s="50"/>
      <c r="B13" s="47"/>
      <c r="C13" s="47"/>
      <c r="D13" s="47"/>
      <c r="E13" s="42" t="s">
        <v>1156</v>
      </c>
      <c r="F13" s="47"/>
      <c r="G13" s="53">
        <v>5788.23</v>
      </c>
      <c r="H13" s="54">
        <v>80.78</v>
      </c>
    </row>
    <row r="14" spans="1:8" ht="9.75" thickTop="1" x14ac:dyDescent="0.15">
      <c r="A14" s="50"/>
      <c r="B14" s="47"/>
      <c r="C14" s="47"/>
      <c r="D14" s="47"/>
      <c r="E14" s="47"/>
      <c r="F14" s="47"/>
      <c r="G14" s="48"/>
      <c r="H14" s="49"/>
    </row>
    <row r="15" spans="1:8" ht="12.75" x14ac:dyDescent="0.2">
      <c r="A15" s="106" t="s">
        <v>1331</v>
      </c>
      <c r="B15" s="107"/>
      <c r="C15" s="107"/>
      <c r="D15" s="47"/>
      <c r="E15" s="47"/>
      <c r="F15" s="47"/>
      <c r="G15" s="48"/>
      <c r="H15" s="49"/>
    </row>
    <row r="16" spans="1:8" ht="12.75" x14ac:dyDescent="0.2">
      <c r="A16" s="50"/>
      <c r="B16" s="108" t="s">
        <v>1332</v>
      </c>
      <c r="C16" s="107"/>
      <c r="D16" s="47"/>
      <c r="E16" s="47"/>
      <c r="F16" s="47"/>
      <c r="G16" s="48"/>
      <c r="H16" s="49"/>
    </row>
    <row r="17" spans="1:8" x14ac:dyDescent="0.15">
      <c r="A17" s="50"/>
      <c r="B17" s="52" t="s">
        <v>1341</v>
      </c>
      <c r="C17" s="47" t="s">
        <v>1394</v>
      </c>
      <c r="D17" s="47" t="s">
        <v>1409</v>
      </c>
      <c r="E17" s="47" t="s">
        <v>1336</v>
      </c>
      <c r="F17" s="47">
        <v>500</v>
      </c>
      <c r="G17" s="48">
        <v>478.11</v>
      </c>
      <c r="H17" s="49">
        <v>6.67</v>
      </c>
    </row>
    <row r="18" spans="1:8" x14ac:dyDescent="0.15">
      <c r="A18" s="50"/>
      <c r="B18" s="52" t="s">
        <v>1341</v>
      </c>
      <c r="C18" s="47" t="s">
        <v>228</v>
      </c>
      <c r="D18" s="47" t="s">
        <v>698</v>
      </c>
      <c r="E18" s="47" t="s">
        <v>1336</v>
      </c>
      <c r="F18" s="47">
        <v>500</v>
      </c>
      <c r="G18" s="48">
        <v>477.59</v>
      </c>
      <c r="H18" s="49">
        <v>6.67</v>
      </c>
    </row>
    <row r="19" spans="1:8" x14ac:dyDescent="0.15">
      <c r="A19" s="50"/>
      <c r="B19" s="52" t="s">
        <v>1341</v>
      </c>
      <c r="C19" s="47" t="s">
        <v>387</v>
      </c>
      <c r="D19" s="47" t="s">
        <v>663</v>
      </c>
      <c r="E19" s="47" t="s">
        <v>1336</v>
      </c>
      <c r="F19" s="47">
        <v>100</v>
      </c>
      <c r="G19" s="48">
        <v>98.46</v>
      </c>
      <c r="H19" s="49">
        <v>1.37</v>
      </c>
    </row>
    <row r="20" spans="1:8" ht="9.75" thickBot="1" x14ac:dyDescent="0.2">
      <c r="A20" s="50"/>
      <c r="B20" s="47"/>
      <c r="C20" s="47"/>
      <c r="D20" s="47"/>
      <c r="E20" s="42" t="s">
        <v>1156</v>
      </c>
      <c r="F20" s="47"/>
      <c r="G20" s="53">
        <v>1054.1600000000001</v>
      </c>
      <c r="H20" s="54">
        <v>14.71</v>
      </c>
    </row>
    <row r="21" spans="1:8" ht="9.75" thickTop="1" x14ac:dyDescent="0.15">
      <c r="A21" s="50"/>
      <c r="B21" s="47"/>
      <c r="C21" s="47"/>
      <c r="D21" s="47"/>
      <c r="E21" s="47"/>
      <c r="F21" s="47"/>
      <c r="G21" s="48"/>
      <c r="H21" s="49"/>
    </row>
    <row r="22" spans="1:8" x14ac:dyDescent="0.15">
      <c r="A22" s="55" t="s">
        <v>1181</v>
      </c>
      <c r="B22" s="47"/>
      <c r="C22" s="47"/>
      <c r="D22" s="47"/>
      <c r="E22" s="47"/>
      <c r="F22" s="47"/>
      <c r="G22" s="56">
        <v>322.3</v>
      </c>
      <c r="H22" s="57">
        <v>4.51</v>
      </c>
    </row>
    <row r="23" spans="1:8" x14ac:dyDescent="0.15">
      <c r="A23" s="50"/>
      <c r="B23" s="47"/>
      <c r="C23" s="47"/>
      <c r="D23" s="47"/>
      <c r="E23" s="47"/>
      <c r="F23" s="47"/>
      <c r="G23" s="48"/>
      <c r="H23" s="49"/>
    </row>
    <row r="24" spans="1:8" ht="9.75" thickBot="1" x14ac:dyDescent="0.2">
      <c r="A24" s="50"/>
      <c r="B24" s="47"/>
      <c r="C24" s="47"/>
      <c r="D24" s="47"/>
      <c r="E24" s="42" t="s">
        <v>1182</v>
      </c>
      <c r="F24" s="47"/>
      <c r="G24" s="53">
        <v>7164.69</v>
      </c>
      <c r="H24" s="54">
        <v>100</v>
      </c>
    </row>
    <row r="25" spans="1:8" ht="9.75" thickTop="1" x14ac:dyDescent="0.15">
      <c r="A25" s="50"/>
      <c r="B25" s="47"/>
      <c r="C25" s="47"/>
      <c r="D25" s="47"/>
      <c r="E25" s="47"/>
      <c r="F25" s="47"/>
      <c r="G25" s="48"/>
      <c r="H25" s="49"/>
    </row>
    <row r="26" spans="1:8" x14ac:dyDescent="0.15">
      <c r="A26" s="58" t="s">
        <v>1183</v>
      </c>
      <c r="B26" s="47"/>
      <c r="C26" s="47"/>
      <c r="D26" s="47"/>
      <c r="E26" s="47"/>
      <c r="F26" s="47"/>
      <c r="G26" s="48"/>
      <c r="H26" s="49"/>
    </row>
    <row r="27" spans="1:8" x14ac:dyDescent="0.15">
      <c r="A27" s="50">
        <v>1</v>
      </c>
      <c r="B27" s="47" t="s">
        <v>699</v>
      </c>
      <c r="C27" s="47"/>
      <c r="D27" s="47"/>
      <c r="E27" s="47"/>
      <c r="F27" s="47"/>
      <c r="G27" s="48"/>
      <c r="H27" s="49"/>
    </row>
    <row r="28" spans="1:8" x14ac:dyDescent="0.15">
      <c r="A28" s="50"/>
      <c r="B28" s="47"/>
      <c r="C28" s="47"/>
      <c r="D28" s="47"/>
      <c r="E28" s="47"/>
      <c r="F28" s="47"/>
      <c r="G28" s="48"/>
      <c r="H28" s="49"/>
    </row>
    <row r="29" spans="1:8" x14ac:dyDescent="0.15">
      <c r="A29" s="50">
        <v>2</v>
      </c>
      <c r="B29" s="47" t="s">
        <v>1185</v>
      </c>
      <c r="C29" s="47"/>
      <c r="D29" s="47"/>
      <c r="E29" s="47"/>
      <c r="F29" s="47"/>
      <c r="G29" s="48"/>
      <c r="H29" s="49"/>
    </row>
    <row r="30" spans="1:8" x14ac:dyDescent="0.15">
      <c r="A30" s="50"/>
      <c r="B30" s="47"/>
      <c r="C30" s="47"/>
      <c r="D30" s="47"/>
      <c r="E30" s="47"/>
      <c r="F30" s="47"/>
      <c r="G30" s="48"/>
      <c r="H30" s="49"/>
    </row>
    <row r="31" spans="1:8" x14ac:dyDescent="0.15">
      <c r="A31" s="50">
        <v>3</v>
      </c>
      <c r="B31" s="47" t="s">
        <v>1187</v>
      </c>
      <c r="C31" s="47"/>
      <c r="D31" s="47"/>
      <c r="E31" s="47"/>
      <c r="F31" s="47"/>
      <c r="G31" s="48"/>
      <c r="H31" s="49"/>
    </row>
    <row r="32" spans="1:8" x14ac:dyDescent="0.15">
      <c r="A32" s="50"/>
      <c r="B32" s="47" t="s">
        <v>1348</v>
      </c>
      <c r="C32" s="47"/>
      <c r="D32" s="47"/>
      <c r="E32" s="47"/>
      <c r="F32" s="47"/>
      <c r="G32" s="48"/>
      <c r="H32" s="49"/>
    </row>
    <row r="33" spans="1:8" x14ac:dyDescent="0.15">
      <c r="A33" s="50"/>
      <c r="B33" s="47" t="s">
        <v>1189</v>
      </c>
      <c r="C33" s="47"/>
      <c r="D33" s="47"/>
      <c r="E33" s="47"/>
      <c r="F33" s="47"/>
      <c r="G33" s="48"/>
      <c r="H33" s="49"/>
    </row>
    <row r="34" spans="1:8" x14ac:dyDescent="0.15">
      <c r="A34" s="50"/>
      <c r="B34" s="47"/>
      <c r="C34" s="47"/>
      <c r="D34" s="47"/>
      <c r="E34" s="47"/>
      <c r="F34" s="47"/>
      <c r="G34" s="48"/>
      <c r="H34" s="49"/>
    </row>
    <row r="35" spans="1:8" x14ac:dyDescent="0.15">
      <c r="A35" s="59"/>
      <c r="B35" s="60"/>
      <c r="C35" s="60"/>
      <c r="D35" s="60"/>
      <c r="E35" s="60"/>
      <c r="F35" s="60"/>
      <c r="G35" s="61"/>
      <c r="H35" s="62"/>
    </row>
  </sheetData>
  <mergeCells count="6">
    <mergeCell ref="A15:C15"/>
    <mergeCell ref="B16:C16"/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H24"/>
  <sheetViews>
    <sheetView workbookViewId="0">
      <selection activeCell="D29" sqref="D29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140625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686</v>
      </c>
      <c r="D1" s="35"/>
      <c r="E1" s="35"/>
      <c r="F1" s="35"/>
      <c r="G1" s="37"/>
      <c r="H1" s="38"/>
    </row>
    <row r="2" spans="1:8" ht="36.75" x14ac:dyDescent="0.2">
      <c r="A2" s="104" t="s">
        <v>1046</v>
      </c>
      <c r="B2" s="105"/>
      <c r="C2" s="105"/>
      <c r="D2" s="42" t="s">
        <v>1047</v>
      </c>
      <c r="E2" s="43" t="s">
        <v>1191</v>
      </c>
      <c r="F2" s="44" t="s">
        <v>1049</v>
      </c>
      <c r="G2" s="45" t="s">
        <v>1050</v>
      </c>
      <c r="H2" s="46" t="s">
        <v>1051</v>
      </c>
    </row>
    <row r="3" spans="1:8" ht="12.75" x14ac:dyDescent="0.2">
      <c r="A3" s="106" t="s">
        <v>1331</v>
      </c>
      <c r="B3" s="107"/>
      <c r="C3" s="107"/>
      <c r="D3" s="47"/>
      <c r="E3" s="47"/>
      <c r="F3" s="47"/>
      <c r="G3" s="48"/>
      <c r="H3" s="49"/>
    </row>
    <row r="4" spans="1:8" ht="12.75" x14ac:dyDescent="0.2">
      <c r="A4" s="50"/>
      <c r="B4" s="108" t="s">
        <v>1332</v>
      </c>
      <c r="C4" s="107"/>
      <c r="D4" s="47"/>
      <c r="E4" s="47"/>
      <c r="F4" s="47"/>
      <c r="G4" s="48"/>
      <c r="H4" s="49"/>
    </row>
    <row r="5" spans="1:8" x14ac:dyDescent="0.15">
      <c r="A5" s="50"/>
      <c r="B5" s="52" t="s">
        <v>1341</v>
      </c>
      <c r="C5" s="47" t="s">
        <v>1405</v>
      </c>
      <c r="D5" s="47" t="s">
        <v>687</v>
      </c>
      <c r="E5" s="47" t="s">
        <v>1336</v>
      </c>
      <c r="F5" s="47">
        <v>600</v>
      </c>
      <c r="G5" s="48">
        <v>592.14</v>
      </c>
      <c r="H5" s="49">
        <v>25.09</v>
      </c>
    </row>
    <row r="6" spans="1:8" x14ac:dyDescent="0.15">
      <c r="A6" s="50"/>
      <c r="B6" s="52" t="s">
        <v>1341</v>
      </c>
      <c r="C6" s="47" t="s">
        <v>1069</v>
      </c>
      <c r="D6" s="47" t="s">
        <v>688</v>
      </c>
      <c r="E6" s="47" t="s">
        <v>1340</v>
      </c>
      <c r="F6" s="47">
        <v>600</v>
      </c>
      <c r="G6" s="48">
        <v>591.66999999999996</v>
      </c>
      <c r="H6" s="49">
        <v>25.07</v>
      </c>
    </row>
    <row r="7" spans="1:8" x14ac:dyDescent="0.15">
      <c r="A7" s="50"/>
      <c r="B7" s="52" t="s">
        <v>1341</v>
      </c>
      <c r="C7" s="47" t="s">
        <v>1424</v>
      </c>
      <c r="D7" s="47" t="s">
        <v>689</v>
      </c>
      <c r="E7" s="47" t="s">
        <v>1336</v>
      </c>
      <c r="F7" s="47">
        <v>500</v>
      </c>
      <c r="G7" s="48">
        <v>492.76</v>
      </c>
      <c r="H7" s="49">
        <v>20.88</v>
      </c>
    </row>
    <row r="8" spans="1:8" x14ac:dyDescent="0.15">
      <c r="A8" s="50"/>
      <c r="B8" s="52" t="s">
        <v>1341</v>
      </c>
      <c r="C8" s="47" t="s">
        <v>1451</v>
      </c>
      <c r="D8" s="47" t="s">
        <v>690</v>
      </c>
      <c r="E8" s="47" t="s">
        <v>1336</v>
      </c>
      <c r="F8" s="47">
        <v>500</v>
      </c>
      <c r="G8" s="48">
        <v>492.76</v>
      </c>
      <c r="H8" s="49">
        <v>20.88</v>
      </c>
    </row>
    <row r="9" spans="1:8" x14ac:dyDescent="0.15">
      <c r="A9" s="50"/>
      <c r="B9" s="52" t="s">
        <v>1341</v>
      </c>
      <c r="C9" s="47" t="s">
        <v>1405</v>
      </c>
      <c r="D9" s="47" t="s">
        <v>691</v>
      </c>
      <c r="E9" s="47" t="s">
        <v>1336</v>
      </c>
      <c r="F9" s="47">
        <v>100</v>
      </c>
      <c r="G9" s="48">
        <v>98.58</v>
      </c>
      <c r="H9" s="49">
        <v>4.18</v>
      </c>
    </row>
    <row r="10" spans="1:8" ht="9.75" thickBot="1" x14ac:dyDescent="0.2">
      <c r="A10" s="50"/>
      <c r="B10" s="47"/>
      <c r="C10" s="47"/>
      <c r="D10" s="47"/>
      <c r="E10" s="42" t="s">
        <v>1156</v>
      </c>
      <c r="F10" s="47"/>
      <c r="G10" s="53">
        <v>2267.91</v>
      </c>
      <c r="H10" s="54">
        <v>96.1</v>
      </c>
    </row>
    <row r="11" spans="1:8" ht="9.75" thickTop="1" x14ac:dyDescent="0.15">
      <c r="A11" s="50"/>
      <c r="B11" s="47"/>
      <c r="C11" s="47"/>
      <c r="D11" s="47"/>
      <c r="E11" s="47"/>
      <c r="F11" s="47"/>
      <c r="G11" s="48"/>
      <c r="H11" s="49"/>
    </row>
    <row r="12" spans="1:8" x14ac:dyDescent="0.15">
      <c r="A12" s="55" t="s">
        <v>1181</v>
      </c>
      <c r="B12" s="47"/>
      <c r="C12" s="47"/>
      <c r="D12" s="47"/>
      <c r="E12" s="47"/>
      <c r="F12" s="47"/>
      <c r="G12" s="56">
        <v>92.15</v>
      </c>
      <c r="H12" s="57">
        <v>3.9</v>
      </c>
    </row>
    <row r="13" spans="1:8" x14ac:dyDescent="0.15">
      <c r="A13" s="50"/>
      <c r="B13" s="47"/>
      <c r="C13" s="47"/>
      <c r="D13" s="47"/>
      <c r="E13" s="47"/>
      <c r="F13" s="47"/>
      <c r="G13" s="48"/>
      <c r="H13" s="49"/>
    </row>
    <row r="14" spans="1:8" ht="9.75" thickBot="1" x14ac:dyDescent="0.2">
      <c r="A14" s="50"/>
      <c r="B14" s="47"/>
      <c r="C14" s="47"/>
      <c r="D14" s="47"/>
      <c r="E14" s="42" t="s">
        <v>1182</v>
      </c>
      <c r="F14" s="47"/>
      <c r="G14" s="53">
        <v>2360.06</v>
      </c>
      <c r="H14" s="54">
        <v>100</v>
      </c>
    </row>
    <row r="15" spans="1:8" ht="9.75" thickTop="1" x14ac:dyDescent="0.15">
      <c r="A15" s="50"/>
      <c r="B15" s="47"/>
      <c r="C15" s="47"/>
      <c r="D15" s="47"/>
      <c r="E15" s="47"/>
      <c r="F15" s="47"/>
      <c r="G15" s="48"/>
      <c r="H15" s="49"/>
    </row>
    <row r="16" spans="1:8" x14ac:dyDescent="0.15">
      <c r="A16" s="58" t="s">
        <v>1183</v>
      </c>
      <c r="B16" s="47"/>
      <c r="C16" s="47"/>
      <c r="D16" s="47"/>
      <c r="E16" s="47"/>
      <c r="F16" s="47"/>
      <c r="G16" s="48"/>
      <c r="H16" s="49"/>
    </row>
    <row r="17" spans="1:8" x14ac:dyDescent="0.15">
      <c r="A17" s="50">
        <v>1</v>
      </c>
      <c r="B17" s="47" t="s">
        <v>692</v>
      </c>
      <c r="C17" s="47"/>
      <c r="D17" s="47"/>
      <c r="E17" s="47"/>
      <c r="F17" s="47"/>
      <c r="G17" s="48"/>
      <c r="H17" s="49"/>
    </row>
    <row r="18" spans="1:8" x14ac:dyDescent="0.15">
      <c r="A18" s="50"/>
      <c r="B18" s="47"/>
      <c r="C18" s="47"/>
      <c r="D18" s="47"/>
      <c r="E18" s="47"/>
      <c r="F18" s="47"/>
      <c r="G18" s="48"/>
      <c r="H18" s="49"/>
    </row>
    <row r="19" spans="1:8" x14ac:dyDescent="0.15">
      <c r="A19" s="50">
        <v>2</v>
      </c>
      <c r="B19" s="47" t="s">
        <v>1185</v>
      </c>
      <c r="C19" s="47"/>
      <c r="D19" s="47"/>
      <c r="E19" s="47"/>
      <c r="F19" s="47"/>
      <c r="G19" s="48"/>
      <c r="H19" s="49"/>
    </row>
    <row r="20" spans="1:8" x14ac:dyDescent="0.15">
      <c r="A20" s="50"/>
      <c r="B20" s="47"/>
      <c r="C20" s="47"/>
      <c r="D20" s="47"/>
      <c r="E20" s="47"/>
      <c r="F20" s="47"/>
      <c r="G20" s="48"/>
      <c r="H20" s="49"/>
    </row>
    <row r="21" spans="1:8" x14ac:dyDescent="0.15">
      <c r="A21" s="50">
        <v>3</v>
      </c>
      <c r="B21" s="47" t="s">
        <v>1187</v>
      </c>
      <c r="C21" s="47"/>
      <c r="D21" s="47"/>
      <c r="E21" s="47"/>
      <c r="F21" s="47"/>
      <c r="G21" s="48"/>
      <c r="H21" s="49"/>
    </row>
    <row r="22" spans="1:8" x14ac:dyDescent="0.15">
      <c r="A22" s="50"/>
      <c r="B22" s="47" t="s">
        <v>1348</v>
      </c>
      <c r="C22" s="47"/>
      <c r="D22" s="47"/>
      <c r="E22" s="47"/>
      <c r="F22" s="47"/>
      <c r="G22" s="48"/>
      <c r="H22" s="49"/>
    </row>
    <row r="23" spans="1:8" x14ac:dyDescent="0.15">
      <c r="A23" s="50"/>
      <c r="B23" s="47" t="s">
        <v>1189</v>
      </c>
      <c r="C23" s="47"/>
      <c r="D23" s="47"/>
      <c r="E23" s="47"/>
      <c r="F23" s="47"/>
      <c r="G23" s="48"/>
      <c r="H23" s="49"/>
    </row>
    <row r="24" spans="1:8" x14ac:dyDescent="0.15">
      <c r="A24" s="59"/>
      <c r="B24" s="60"/>
      <c r="C24" s="60"/>
      <c r="D24" s="60"/>
      <c r="E24" s="60"/>
      <c r="F24" s="60"/>
      <c r="G24" s="61"/>
      <c r="H24" s="62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H23"/>
  <sheetViews>
    <sheetView workbookViewId="0">
      <selection activeCell="B4" sqref="B4:C4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682</v>
      </c>
      <c r="D1" s="35"/>
      <c r="E1" s="35"/>
      <c r="F1" s="35"/>
      <c r="G1" s="37"/>
      <c r="H1" s="38"/>
    </row>
    <row r="2" spans="1:8" ht="36.75" x14ac:dyDescent="0.2">
      <c r="A2" s="104" t="s">
        <v>1046</v>
      </c>
      <c r="B2" s="105"/>
      <c r="C2" s="105"/>
      <c r="D2" s="42" t="s">
        <v>1047</v>
      </c>
      <c r="E2" s="43" t="s">
        <v>1191</v>
      </c>
      <c r="F2" s="44" t="s">
        <v>1049</v>
      </c>
      <c r="G2" s="45" t="s">
        <v>1050</v>
      </c>
      <c r="H2" s="46" t="s">
        <v>1051</v>
      </c>
    </row>
    <row r="3" spans="1:8" ht="12.75" x14ac:dyDescent="0.2">
      <c r="A3" s="106" t="s">
        <v>1331</v>
      </c>
      <c r="B3" s="107"/>
      <c r="C3" s="107"/>
      <c r="D3" s="47"/>
      <c r="E3" s="47"/>
      <c r="F3" s="47"/>
      <c r="G3" s="48"/>
      <c r="H3" s="49"/>
    </row>
    <row r="4" spans="1:8" ht="12.75" x14ac:dyDescent="0.2">
      <c r="A4" s="50"/>
      <c r="B4" s="108" t="s">
        <v>1332</v>
      </c>
      <c r="C4" s="107"/>
      <c r="D4" s="47"/>
      <c r="E4" s="47"/>
      <c r="F4" s="47"/>
      <c r="G4" s="48"/>
      <c r="H4" s="49"/>
    </row>
    <row r="5" spans="1:8" x14ac:dyDescent="0.15">
      <c r="A5" s="50"/>
      <c r="B5" s="52" t="s">
        <v>1341</v>
      </c>
      <c r="C5" s="47" t="s">
        <v>228</v>
      </c>
      <c r="D5" s="47" t="s">
        <v>683</v>
      </c>
      <c r="E5" s="47" t="s">
        <v>1336</v>
      </c>
      <c r="F5" s="47">
        <v>1000</v>
      </c>
      <c r="G5" s="48">
        <v>992.43</v>
      </c>
      <c r="H5" s="49">
        <v>28.75</v>
      </c>
    </row>
    <row r="6" spans="1:8" x14ac:dyDescent="0.15">
      <c r="A6" s="50"/>
      <c r="B6" s="52" t="s">
        <v>1341</v>
      </c>
      <c r="C6" s="47" t="s">
        <v>1451</v>
      </c>
      <c r="D6" s="47" t="s">
        <v>684</v>
      </c>
      <c r="E6" s="47" t="s">
        <v>1336</v>
      </c>
      <c r="F6" s="47">
        <v>1000</v>
      </c>
      <c r="G6" s="48">
        <v>991.14</v>
      </c>
      <c r="H6" s="49">
        <v>28.72</v>
      </c>
    </row>
    <row r="7" spans="1:8" x14ac:dyDescent="0.15">
      <c r="A7" s="50"/>
      <c r="B7" s="52" t="s">
        <v>1341</v>
      </c>
      <c r="C7" s="47" t="s">
        <v>1069</v>
      </c>
      <c r="D7" s="47" t="s">
        <v>653</v>
      </c>
      <c r="E7" s="47" t="s">
        <v>3</v>
      </c>
      <c r="F7" s="47">
        <v>1000</v>
      </c>
      <c r="G7" s="48">
        <v>990.39</v>
      </c>
      <c r="H7" s="49">
        <v>28.69</v>
      </c>
    </row>
    <row r="8" spans="1:8" x14ac:dyDescent="0.15">
      <c r="A8" s="50"/>
      <c r="B8" s="52" t="s">
        <v>1341</v>
      </c>
      <c r="C8" s="47" t="s">
        <v>425</v>
      </c>
      <c r="D8" s="47" t="s">
        <v>652</v>
      </c>
      <c r="E8" s="47" t="s">
        <v>1336</v>
      </c>
      <c r="F8" s="47">
        <v>400</v>
      </c>
      <c r="G8" s="48">
        <v>396.14</v>
      </c>
      <c r="H8" s="49">
        <v>11.48</v>
      </c>
    </row>
    <row r="9" spans="1:8" ht="9.75" thickBot="1" x14ac:dyDescent="0.2">
      <c r="A9" s="50"/>
      <c r="B9" s="47"/>
      <c r="C9" s="47"/>
      <c r="D9" s="47"/>
      <c r="E9" s="42" t="s">
        <v>1156</v>
      </c>
      <c r="F9" s="47"/>
      <c r="G9" s="53">
        <v>3370.1</v>
      </c>
      <c r="H9" s="54">
        <v>97.64</v>
      </c>
    </row>
    <row r="10" spans="1:8" ht="9.75" thickTop="1" x14ac:dyDescent="0.15">
      <c r="A10" s="50"/>
      <c r="B10" s="47"/>
      <c r="C10" s="47"/>
      <c r="D10" s="47"/>
      <c r="E10" s="47"/>
      <c r="F10" s="47"/>
      <c r="G10" s="48"/>
      <c r="H10" s="49"/>
    </row>
    <row r="11" spans="1:8" x14ac:dyDescent="0.15">
      <c r="A11" s="55" t="s">
        <v>1181</v>
      </c>
      <c r="B11" s="47"/>
      <c r="C11" s="47"/>
      <c r="D11" s="47"/>
      <c r="E11" s="47"/>
      <c r="F11" s="47"/>
      <c r="G11" s="56">
        <v>81.38</v>
      </c>
      <c r="H11" s="57">
        <v>2.36</v>
      </c>
    </row>
    <row r="12" spans="1:8" x14ac:dyDescent="0.15">
      <c r="A12" s="50"/>
      <c r="B12" s="47"/>
      <c r="C12" s="47"/>
      <c r="D12" s="47"/>
      <c r="E12" s="47"/>
      <c r="F12" s="47"/>
      <c r="G12" s="48"/>
      <c r="H12" s="49"/>
    </row>
    <row r="13" spans="1:8" ht="9.75" thickBot="1" x14ac:dyDescent="0.2">
      <c r="A13" s="50"/>
      <c r="B13" s="47"/>
      <c r="C13" s="47"/>
      <c r="D13" s="47"/>
      <c r="E13" s="42" t="s">
        <v>1182</v>
      </c>
      <c r="F13" s="47"/>
      <c r="G13" s="53">
        <v>3451.48</v>
      </c>
      <c r="H13" s="54">
        <v>100</v>
      </c>
    </row>
    <row r="14" spans="1:8" ht="9.75" thickTop="1" x14ac:dyDescent="0.15">
      <c r="A14" s="50"/>
      <c r="B14" s="47"/>
      <c r="C14" s="47"/>
      <c r="D14" s="47"/>
      <c r="E14" s="47"/>
      <c r="F14" s="47"/>
      <c r="G14" s="48"/>
      <c r="H14" s="49"/>
    </row>
    <row r="15" spans="1:8" x14ac:dyDescent="0.15">
      <c r="A15" s="58" t="s">
        <v>1183</v>
      </c>
      <c r="B15" s="47"/>
      <c r="C15" s="47"/>
      <c r="D15" s="47"/>
      <c r="E15" s="47"/>
      <c r="F15" s="47"/>
      <c r="G15" s="48"/>
      <c r="H15" s="49"/>
    </row>
    <row r="16" spans="1:8" x14ac:dyDescent="0.15">
      <c r="A16" s="50">
        <v>1</v>
      </c>
      <c r="B16" s="47" t="s">
        <v>685</v>
      </c>
      <c r="C16" s="47"/>
      <c r="D16" s="47"/>
      <c r="E16" s="47"/>
      <c r="F16" s="47"/>
      <c r="G16" s="48"/>
      <c r="H16" s="49"/>
    </row>
    <row r="17" spans="1:8" x14ac:dyDescent="0.15">
      <c r="A17" s="50"/>
      <c r="B17" s="47"/>
      <c r="C17" s="47"/>
      <c r="D17" s="47"/>
      <c r="E17" s="47"/>
      <c r="F17" s="47"/>
      <c r="G17" s="48"/>
      <c r="H17" s="49"/>
    </row>
    <row r="18" spans="1:8" x14ac:dyDescent="0.15">
      <c r="A18" s="50">
        <v>2</v>
      </c>
      <c r="B18" s="47" t="s">
        <v>1185</v>
      </c>
      <c r="C18" s="47"/>
      <c r="D18" s="47"/>
      <c r="E18" s="47"/>
      <c r="F18" s="47"/>
      <c r="G18" s="48"/>
      <c r="H18" s="49"/>
    </row>
    <row r="19" spans="1:8" x14ac:dyDescent="0.15">
      <c r="A19" s="50"/>
      <c r="B19" s="47"/>
      <c r="C19" s="47"/>
      <c r="D19" s="47"/>
      <c r="E19" s="47"/>
      <c r="F19" s="47"/>
      <c r="G19" s="48"/>
      <c r="H19" s="49"/>
    </row>
    <row r="20" spans="1:8" x14ac:dyDescent="0.15">
      <c r="A20" s="50">
        <v>3</v>
      </c>
      <c r="B20" s="47" t="s">
        <v>1187</v>
      </c>
      <c r="C20" s="47"/>
      <c r="D20" s="47"/>
      <c r="E20" s="47"/>
      <c r="F20" s="47"/>
      <c r="G20" s="48"/>
      <c r="H20" s="49"/>
    </row>
    <row r="21" spans="1:8" x14ac:dyDescent="0.15">
      <c r="A21" s="50"/>
      <c r="B21" s="47" t="s">
        <v>1348</v>
      </c>
      <c r="C21" s="47"/>
      <c r="D21" s="47"/>
      <c r="E21" s="47"/>
      <c r="F21" s="47"/>
      <c r="G21" s="48"/>
      <c r="H21" s="49"/>
    </row>
    <row r="22" spans="1:8" x14ac:dyDescent="0.15">
      <c r="A22" s="50"/>
      <c r="B22" s="47" t="s">
        <v>1189</v>
      </c>
      <c r="C22" s="47"/>
      <c r="D22" s="47"/>
      <c r="E22" s="47"/>
      <c r="F22" s="47"/>
      <c r="G22" s="48"/>
      <c r="H22" s="49"/>
    </row>
    <row r="23" spans="1:8" x14ac:dyDescent="0.15">
      <c r="A23" s="59"/>
      <c r="B23" s="60"/>
      <c r="C23" s="60"/>
      <c r="D23" s="60"/>
      <c r="E23" s="60"/>
      <c r="F23" s="60"/>
      <c r="G23" s="61"/>
      <c r="H23" s="62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H23"/>
  <sheetViews>
    <sheetView workbookViewId="0">
      <selection activeCell="E25" sqref="E25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42578125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676</v>
      </c>
      <c r="D1" s="35"/>
      <c r="E1" s="35"/>
      <c r="F1" s="35"/>
      <c r="G1" s="37"/>
      <c r="H1" s="38"/>
    </row>
    <row r="2" spans="1:8" ht="36.75" x14ac:dyDescent="0.2">
      <c r="A2" s="104" t="s">
        <v>1046</v>
      </c>
      <c r="B2" s="105"/>
      <c r="C2" s="105"/>
      <c r="D2" s="42" t="s">
        <v>1047</v>
      </c>
      <c r="E2" s="43" t="s">
        <v>1191</v>
      </c>
      <c r="F2" s="44" t="s">
        <v>1049</v>
      </c>
      <c r="G2" s="45" t="s">
        <v>1050</v>
      </c>
      <c r="H2" s="46" t="s">
        <v>1051</v>
      </c>
    </row>
    <row r="3" spans="1:8" ht="12.75" x14ac:dyDescent="0.2">
      <c r="A3" s="106" t="s">
        <v>1331</v>
      </c>
      <c r="B3" s="107"/>
      <c r="C3" s="107"/>
      <c r="D3" s="47"/>
      <c r="E3" s="47"/>
      <c r="F3" s="47"/>
      <c r="G3" s="48"/>
      <c r="H3" s="49"/>
    </row>
    <row r="4" spans="1:8" ht="12.75" x14ac:dyDescent="0.2">
      <c r="A4" s="50"/>
      <c r="B4" s="108" t="s">
        <v>1332</v>
      </c>
      <c r="C4" s="107"/>
      <c r="D4" s="47"/>
      <c r="E4" s="47"/>
      <c r="F4" s="47"/>
      <c r="G4" s="48"/>
      <c r="H4" s="49"/>
    </row>
    <row r="5" spans="1:8" x14ac:dyDescent="0.15">
      <c r="A5" s="50"/>
      <c r="B5" s="52" t="s">
        <v>1341</v>
      </c>
      <c r="C5" s="47" t="s">
        <v>1069</v>
      </c>
      <c r="D5" s="47" t="s">
        <v>677</v>
      </c>
      <c r="E5" s="47" t="s">
        <v>3</v>
      </c>
      <c r="F5" s="47">
        <v>1000</v>
      </c>
      <c r="G5" s="48">
        <v>995.85</v>
      </c>
      <c r="H5" s="49">
        <v>27.5</v>
      </c>
    </row>
    <row r="6" spans="1:8" x14ac:dyDescent="0.15">
      <c r="A6" s="50"/>
      <c r="B6" s="52" t="s">
        <v>1341</v>
      </c>
      <c r="C6" s="47" t="s">
        <v>228</v>
      </c>
      <c r="D6" s="47" t="s">
        <v>678</v>
      </c>
      <c r="E6" s="47" t="s">
        <v>1336</v>
      </c>
      <c r="F6" s="47">
        <v>1000</v>
      </c>
      <c r="G6" s="48">
        <v>994.88</v>
      </c>
      <c r="H6" s="49">
        <v>27.47</v>
      </c>
    </row>
    <row r="7" spans="1:8" x14ac:dyDescent="0.15">
      <c r="A7" s="50"/>
      <c r="B7" s="52" t="s">
        <v>1341</v>
      </c>
      <c r="C7" s="47" t="s">
        <v>226</v>
      </c>
      <c r="D7" s="47" t="s">
        <v>532</v>
      </c>
      <c r="E7" s="47" t="s">
        <v>1336</v>
      </c>
      <c r="F7" s="47">
        <v>1000</v>
      </c>
      <c r="G7" s="48">
        <v>994.88</v>
      </c>
      <c r="H7" s="49">
        <v>27.47</v>
      </c>
    </row>
    <row r="8" spans="1:8" x14ac:dyDescent="0.15">
      <c r="A8" s="50"/>
      <c r="B8" s="52" t="s">
        <v>1341</v>
      </c>
      <c r="C8" s="47" t="s">
        <v>679</v>
      </c>
      <c r="D8" s="47" t="s">
        <v>680</v>
      </c>
      <c r="E8" s="47" t="s">
        <v>1336</v>
      </c>
      <c r="F8" s="47">
        <v>600</v>
      </c>
      <c r="G8" s="48">
        <v>598.46</v>
      </c>
      <c r="H8" s="49">
        <v>16.53</v>
      </c>
    </row>
    <row r="9" spans="1:8" ht="9.75" thickBot="1" x14ac:dyDescent="0.2">
      <c r="A9" s="50"/>
      <c r="B9" s="47"/>
      <c r="C9" s="47"/>
      <c r="D9" s="47"/>
      <c r="E9" s="42" t="s">
        <v>1156</v>
      </c>
      <c r="F9" s="47"/>
      <c r="G9" s="53">
        <v>3584.07</v>
      </c>
      <c r="H9" s="54">
        <v>98.97</v>
      </c>
    </row>
    <row r="10" spans="1:8" ht="9.75" thickTop="1" x14ac:dyDescent="0.15">
      <c r="A10" s="50"/>
      <c r="B10" s="47"/>
      <c r="C10" s="47"/>
      <c r="D10" s="47"/>
      <c r="E10" s="47"/>
      <c r="F10" s="47"/>
      <c r="G10" s="48"/>
      <c r="H10" s="49"/>
    </row>
    <row r="11" spans="1:8" x14ac:dyDescent="0.15">
      <c r="A11" s="55" t="s">
        <v>1181</v>
      </c>
      <c r="B11" s="47"/>
      <c r="C11" s="47"/>
      <c r="D11" s="47"/>
      <c r="E11" s="47"/>
      <c r="F11" s="47"/>
      <c r="G11" s="56">
        <v>37.28</v>
      </c>
      <c r="H11" s="57">
        <v>1.03</v>
      </c>
    </row>
    <row r="12" spans="1:8" x14ac:dyDescent="0.15">
      <c r="A12" s="50"/>
      <c r="B12" s="47"/>
      <c r="C12" s="47"/>
      <c r="D12" s="47"/>
      <c r="E12" s="47"/>
      <c r="F12" s="47"/>
      <c r="G12" s="48"/>
      <c r="H12" s="49"/>
    </row>
    <row r="13" spans="1:8" ht="9.75" thickBot="1" x14ac:dyDescent="0.2">
      <c r="A13" s="50"/>
      <c r="B13" s="47"/>
      <c r="C13" s="47"/>
      <c r="D13" s="47"/>
      <c r="E13" s="42" t="s">
        <v>1182</v>
      </c>
      <c r="F13" s="47"/>
      <c r="G13" s="53">
        <v>3621.35</v>
      </c>
      <c r="H13" s="54">
        <v>100</v>
      </c>
    </row>
    <row r="14" spans="1:8" ht="9.75" thickTop="1" x14ac:dyDescent="0.15">
      <c r="A14" s="50"/>
      <c r="B14" s="47"/>
      <c r="C14" s="47"/>
      <c r="D14" s="47"/>
      <c r="E14" s="47"/>
      <c r="F14" s="47"/>
      <c r="G14" s="48"/>
      <c r="H14" s="49"/>
    </row>
    <row r="15" spans="1:8" x14ac:dyDescent="0.15">
      <c r="A15" s="58" t="s">
        <v>1183</v>
      </c>
      <c r="B15" s="47"/>
      <c r="C15" s="47"/>
      <c r="D15" s="47"/>
      <c r="E15" s="47"/>
      <c r="F15" s="47"/>
      <c r="G15" s="48"/>
      <c r="H15" s="49"/>
    </row>
    <row r="16" spans="1:8" x14ac:dyDescent="0.15">
      <c r="A16" s="50">
        <v>1</v>
      </c>
      <c r="B16" s="47" t="s">
        <v>681</v>
      </c>
      <c r="C16" s="47"/>
      <c r="D16" s="47"/>
      <c r="E16" s="47"/>
      <c r="F16" s="47"/>
      <c r="G16" s="48"/>
      <c r="H16" s="49"/>
    </row>
    <row r="17" spans="1:8" x14ac:dyDescent="0.15">
      <c r="A17" s="50"/>
      <c r="B17" s="47"/>
      <c r="C17" s="47"/>
      <c r="D17" s="47"/>
      <c r="E17" s="47"/>
      <c r="F17" s="47"/>
      <c r="G17" s="48"/>
      <c r="H17" s="49"/>
    </row>
    <row r="18" spans="1:8" x14ac:dyDescent="0.15">
      <c r="A18" s="50">
        <v>2</v>
      </c>
      <c r="B18" s="47" t="s">
        <v>1185</v>
      </c>
      <c r="C18" s="47"/>
      <c r="D18" s="47"/>
      <c r="E18" s="47"/>
      <c r="F18" s="47"/>
      <c r="G18" s="48"/>
      <c r="H18" s="49"/>
    </row>
    <row r="19" spans="1:8" x14ac:dyDescent="0.15">
      <c r="A19" s="50"/>
      <c r="B19" s="47"/>
      <c r="C19" s="47"/>
      <c r="D19" s="47"/>
      <c r="E19" s="47"/>
      <c r="F19" s="47"/>
      <c r="G19" s="48"/>
      <c r="H19" s="49"/>
    </row>
    <row r="20" spans="1:8" x14ac:dyDescent="0.15">
      <c r="A20" s="50">
        <v>3</v>
      </c>
      <c r="B20" s="47" t="s">
        <v>1187</v>
      </c>
      <c r="C20" s="47"/>
      <c r="D20" s="47"/>
      <c r="E20" s="47"/>
      <c r="F20" s="47"/>
      <c r="G20" s="48"/>
      <c r="H20" s="49"/>
    </row>
    <row r="21" spans="1:8" x14ac:dyDescent="0.15">
      <c r="A21" s="50"/>
      <c r="B21" s="47" t="s">
        <v>1348</v>
      </c>
      <c r="C21" s="47"/>
      <c r="D21" s="47"/>
      <c r="E21" s="47"/>
      <c r="F21" s="47"/>
      <c r="G21" s="48"/>
      <c r="H21" s="49"/>
    </row>
    <row r="22" spans="1:8" x14ac:dyDescent="0.15">
      <c r="A22" s="50"/>
      <c r="B22" s="47" t="s">
        <v>1189</v>
      </c>
      <c r="C22" s="47"/>
      <c r="D22" s="47"/>
      <c r="E22" s="47"/>
      <c r="F22" s="47"/>
      <c r="G22" s="48"/>
      <c r="H22" s="49"/>
    </row>
    <row r="23" spans="1:8" x14ac:dyDescent="0.15">
      <c r="A23" s="59"/>
      <c r="B23" s="60"/>
      <c r="C23" s="60"/>
      <c r="D23" s="60"/>
      <c r="E23" s="60"/>
      <c r="F23" s="60"/>
      <c r="G23" s="61"/>
      <c r="H23" s="62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H25"/>
  <sheetViews>
    <sheetView workbookViewId="0">
      <selection activeCell="E28" sqref="E28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9.85546875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673</v>
      </c>
      <c r="D1" s="35"/>
      <c r="E1" s="35"/>
      <c r="F1" s="35"/>
      <c r="G1" s="37"/>
      <c r="H1" s="38"/>
    </row>
    <row r="2" spans="1:8" ht="36.75" x14ac:dyDescent="0.2">
      <c r="A2" s="104" t="s">
        <v>1046</v>
      </c>
      <c r="B2" s="105"/>
      <c r="C2" s="105"/>
      <c r="D2" s="42" t="s">
        <v>1047</v>
      </c>
      <c r="E2" s="43" t="s">
        <v>1191</v>
      </c>
      <c r="F2" s="44" t="s">
        <v>1049</v>
      </c>
      <c r="G2" s="45" t="s">
        <v>1050</v>
      </c>
      <c r="H2" s="46" t="s">
        <v>1051</v>
      </c>
    </row>
    <row r="3" spans="1:8" ht="12.75" x14ac:dyDescent="0.2">
      <c r="A3" s="106" t="s">
        <v>1331</v>
      </c>
      <c r="B3" s="107"/>
      <c r="C3" s="107"/>
      <c r="D3" s="47"/>
      <c r="E3" s="47"/>
      <c r="F3" s="47"/>
      <c r="G3" s="48"/>
      <c r="H3" s="49"/>
    </row>
    <row r="4" spans="1:8" ht="12.75" x14ac:dyDescent="0.2">
      <c r="A4" s="50"/>
      <c r="B4" s="108" t="s">
        <v>1332</v>
      </c>
      <c r="C4" s="107"/>
      <c r="D4" s="47"/>
      <c r="E4" s="47"/>
      <c r="F4" s="47"/>
      <c r="G4" s="48"/>
      <c r="H4" s="49"/>
    </row>
    <row r="5" spans="1:8" x14ac:dyDescent="0.15">
      <c r="A5" s="50"/>
      <c r="B5" s="52" t="s">
        <v>1341</v>
      </c>
      <c r="C5" s="47" t="s">
        <v>1405</v>
      </c>
      <c r="D5" s="47" t="s">
        <v>674</v>
      </c>
      <c r="E5" s="47" t="s">
        <v>1336</v>
      </c>
      <c r="F5" s="47">
        <v>2500</v>
      </c>
      <c r="G5" s="48">
        <v>2498.89</v>
      </c>
      <c r="H5" s="49">
        <v>27.98</v>
      </c>
    </row>
    <row r="6" spans="1:8" x14ac:dyDescent="0.15">
      <c r="A6" s="50"/>
      <c r="B6" s="52" t="s">
        <v>1341</v>
      </c>
      <c r="C6" s="47" t="s">
        <v>1394</v>
      </c>
      <c r="D6" s="47" t="s">
        <v>354</v>
      </c>
      <c r="E6" s="47" t="s">
        <v>1336</v>
      </c>
      <c r="F6" s="47">
        <v>2400</v>
      </c>
      <c r="G6" s="48">
        <v>2398.98</v>
      </c>
      <c r="H6" s="49">
        <v>26.86</v>
      </c>
    </row>
    <row r="7" spans="1:8" x14ac:dyDescent="0.15">
      <c r="A7" s="50"/>
      <c r="B7" s="52" t="s">
        <v>1341</v>
      </c>
      <c r="C7" s="47" t="s">
        <v>1399</v>
      </c>
      <c r="D7" s="47" t="s">
        <v>675</v>
      </c>
      <c r="E7" s="47" t="s">
        <v>1340</v>
      </c>
      <c r="F7" s="47">
        <v>1500</v>
      </c>
      <c r="G7" s="48">
        <v>1499.34</v>
      </c>
      <c r="H7" s="49">
        <v>16.79</v>
      </c>
    </row>
    <row r="8" spans="1:8" ht="9.75" thickBot="1" x14ac:dyDescent="0.2">
      <c r="A8" s="50"/>
      <c r="B8" s="47"/>
      <c r="C8" s="47"/>
      <c r="D8" s="47"/>
      <c r="E8" s="42" t="s">
        <v>1156</v>
      </c>
      <c r="F8" s="47"/>
      <c r="G8" s="53">
        <v>6397.21</v>
      </c>
      <c r="H8" s="54">
        <v>71.63</v>
      </c>
    </row>
    <row r="9" spans="1:8" ht="9.75" thickTop="1" x14ac:dyDescent="0.15">
      <c r="A9" s="50"/>
      <c r="B9" s="47"/>
      <c r="C9" s="47"/>
      <c r="D9" s="47"/>
      <c r="E9" s="47"/>
      <c r="F9" s="47"/>
      <c r="G9" s="48"/>
      <c r="H9" s="49"/>
    </row>
    <row r="10" spans="1:8" x14ac:dyDescent="0.15">
      <c r="A10" s="50"/>
      <c r="B10" s="52" t="s">
        <v>1054</v>
      </c>
      <c r="C10" s="47" t="s">
        <v>1180</v>
      </c>
      <c r="D10" s="47"/>
      <c r="E10" s="47" t="s">
        <v>1054</v>
      </c>
      <c r="F10" s="47"/>
      <c r="G10" s="48">
        <v>2487.7199999999998</v>
      </c>
      <c r="H10" s="49">
        <v>27.86</v>
      </c>
    </row>
    <row r="11" spans="1:8" ht="9.75" thickBot="1" x14ac:dyDescent="0.2">
      <c r="A11" s="50"/>
      <c r="B11" s="47"/>
      <c r="C11" s="47"/>
      <c r="D11" s="47"/>
      <c r="E11" s="42" t="s">
        <v>1156</v>
      </c>
      <c r="F11" s="47"/>
      <c r="G11" s="53">
        <v>2487.7199999999998</v>
      </c>
      <c r="H11" s="54">
        <v>27.86</v>
      </c>
    </row>
    <row r="12" spans="1:8" ht="9.75" thickTop="1" x14ac:dyDescent="0.15">
      <c r="A12" s="50"/>
      <c r="B12" s="47"/>
      <c r="C12" s="47"/>
      <c r="D12" s="47"/>
      <c r="E12" s="47"/>
      <c r="F12" s="47"/>
      <c r="G12" s="48"/>
      <c r="H12" s="49"/>
    </row>
    <row r="13" spans="1:8" x14ac:dyDescent="0.15">
      <c r="A13" s="55" t="s">
        <v>1181</v>
      </c>
      <c r="B13" s="47"/>
      <c r="C13" s="47"/>
      <c r="D13" s="47"/>
      <c r="E13" s="47"/>
      <c r="F13" s="47"/>
      <c r="G13" s="56">
        <v>45.05</v>
      </c>
      <c r="H13" s="57">
        <v>0.51</v>
      </c>
    </row>
    <row r="14" spans="1:8" x14ac:dyDescent="0.15">
      <c r="A14" s="50"/>
      <c r="B14" s="47"/>
      <c r="C14" s="47"/>
      <c r="D14" s="47"/>
      <c r="E14" s="47"/>
      <c r="F14" s="47"/>
      <c r="G14" s="48"/>
      <c r="H14" s="49"/>
    </row>
    <row r="15" spans="1:8" ht="9.75" thickBot="1" x14ac:dyDescent="0.2">
      <c r="A15" s="50"/>
      <c r="B15" s="47"/>
      <c r="C15" s="47"/>
      <c r="D15" s="47"/>
      <c r="E15" s="42" t="s">
        <v>1182</v>
      </c>
      <c r="F15" s="47"/>
      <c r="G15" s="53">
        <v>8929.98</v>
      </c>
      <c r="H15" s="54">
        <v>100</v>
      </c>
    </row>
    <row r="16" spans="1:8" ht="9.75" thickTop="1" x14ac:dyDescent="0.15">
      <c r="A16" s="50"/>
      <c r="B16" s="47"/>
      <c r="C16" s="47"/>
      <c r="D16" s="47"/>
      <c r="E16" s="47"/>
      <c r="F16" s="47"/>
      <c r="G16" s="48"/>
      <c r="H16" s="49"/>
    </row>
    <row r="17" spans="1:8" x14ac:dyDescent="0.15">
      <c r="A17" s="58" t="s">
        <v>1183</v>
      </c>
      <c r="B17" s="47"/>
      <c r="C17" s="47"/>
      <c r="D17" s="47"/>
      <c r="E17" s="47"/>
      <c r="F17" s="47"/>
      <c r="G17" s="48"/>
      <c r="H17" s="49"/>
    </row>
    <row r="18" spans="1:8" x14ac:dyDescent="0.15">
      <c r="A18" s="50">
        <v>1</v>
      </c>
      <c r="B18" s="47" t="s">
        <v>444</v>
      </c>
      <c r="C18" s="47"/>
      <c r="D18" s="47"/>
      <c r="E18" s="47"/>
      <c r="F18" s="47"/>
      <c r="G18" s="48"/>
      <c r="H18" s="49"/>
    </row>
    <row r="19" spans="1:8" x14ac:dyDescent="0.15">
      <c r="A19" s="50"/>
      <c r="B19" s="47"/>
      <c r="C19" s="47"/>
      <c r="D19" s="47"/>
      <c r="E19" s="47"/>
      <c r="F19" s="47"/>
      <c r="G19" s="48"/>
      <c r="H19" s="49"/>
    </row>
    <row r="20" spans="1:8" x14ac:dyDescent="0.15">
      <c r="A20" s="50">
        <v>2</v>
      </c>
      <c r="B20" s="47" t="s">
        <v>1185</v>
      </c>
      <c r="C20" s="47"/>
      <c r="D20" s="47"/>
      <c r="E20" s="47"/>
      <c r="F20" s="47"/>
      <c r="G20" s="48"/>
      <c r="H20" s="49"/>
    </row>
    <row r="21" spans="1:8" x14ac:dyDescent="0.15">
      <c r="A21" s="50"/>
      <c r="B21" s="47"/>
      <c r="C21" s="47"/>
      <c r="D21" s="47"/>
      <c r="E21" s="47"/>
      <c r="F21" s="47"/>
      <c r="G21" s="48"/>
      <c r="H21" s="49"/>
    </row>
    <row r="22" spans="1:8" x14ac:dyDescent="0.15">
      <c r="A22" s="50">
        <v>3</v>
      </c>
      <c r="B22" s="47" t="s">
        <v>1187</v>
      </c>
      <c r="C22" s="47"/>
      <c r="D22" s="47"/>
      <c r="E22" s="47"/>
      <c r="F22" s="47"/>
      <c r="G22" s="48"/>
      <c r="H22" s="49"/>
    </row>
    <row r="23" spans="1:8" x14ac:dyDescent="0.15">
      <c r="A23" s="50"/>
      <c r="B23" s="47" t="s">
        <v>1348</v>
      </c>
      <c r="C23" s="47"/>
      <c r="D23" s="47"/>
      <c r="E23" s="47"/>
      <c r="F23" s="47"/>
      <c r="G23" s="48"/>
      <c r="H23" s="49"/>
    </row>
    <row r="24" spans="1:8" x14ac:dyDescent="0.15">
      <c r="A24" s="50"/>
      <c r="B24" s="47" t="s">
        <v>1189</v>
      </c>
      <c r="C24" s="47"/>
      <c r="D24" s="47"/>
      <c r="E24" s="47"/>
      <c r="F24" s="47"/>
      <c r="G24" s="48"/>
      <c r="H24" s="49"/>
    </row>
    <row r="25" spans="1:8" x14ac:dyDescent="0.15">
      <c r="A25" s="59"/>
      <c r="B25" s="60"/>
      <c r="C25" s="60"/>
      <c r="D25" s="60"/>
      <c r="E25" s="60"/>
      <c r="F25" s="60"/>
      <c r="G25" s="61"/>
      <c r="H25" s="62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H40"/>
  <sheetViews>
    <sheetView workbookViewId="0">
      <selection activeCell="C10" sqref="C10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42578125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665</v>
      </c>
      <c r="D1" s="35"/>
      <c r="E1" s="35"/>
      <c r="F1" s="35"/>
      <c r="G1" s="37"/>
      <c r="H1" s="38"/>
    </row>
    <row r="2" spans="1:8" ht="36.75" x14ac:dyDescent="0.2">
      <c r="A2" s="104" t="s">
        <v>1046</v>
      </c>
      <c r="B2" s="105"/>
      <c r="C2" s="105"/>
      <c r="D2" s="42" t="s">
        <v>1047</v>
      </c>
      <c r="E2" s="43" t="s">
        <v>1191</v>
      </c>
      <c r="F2" s="44" t="s">
        <v>1049</v>
      </c>
      <c r="G2" s="45" t="s">
        <v>1050</v>
      </c>
      <c r="H2" s="46" t="s">
        <v>1051</v>
      </c>
    </row>
    <row r="3" spans="1:8" ht="12.75" x14ac:dyDescent="0.2">
      <c r="A3" s="106" t="s">
        <v>1157</v>
      </c>
      <c r="B3" s="107"/>
      <c r="C3" s="107"/>
      <c r="D3" s="47"/>
      <c r="E3" s="47"/>
      <c r="F3" s="47"/>
      <c r="G3" s="48"/>
      <c r="H3" s="49"/>
    </row>
    <row r="4" spans="1:8" ht="12.75" x14ac:dyDescent="0.2">
      <c r="A4" s="50"/>
      <c r="B4" s="108" t="s">
        <v>1158</v>
      </c>
      <c r="C4" s="107"/>
      <c r="D4" s="47"/>
      <c r="E4" s="47"/>
      <c r="F4" s="47"/>
      <c r="G4" s="48"/>
      <c r="H4" s="49"/>
    </row>
    <row r="5" spans="1:8" ht="12.75" x14ac:dyDescent="0.2">
      <c r="A5" s="50"/>
      <c r="B5" s="116" t="s">
        <v>1053</v>
      </c>
      <c r="C5" s="107"/>
      <c r="D5" s="47"/>
      <c r="E5" s="47"/>
      <c r="F5" s="47"/>
      <c r="G5" s="48"/>
      <c r="H5" s="49"/>
    </row>
    <row r="6" spans="1:8" x14ac:dyDescent="0.15">
      <c r="A6" s="50"/>
      <c r="B6" s="52" t="s">
        <v>1226</v>
      </c>
      <c r="C6" s="47" t="s">
        <v>1159</v>
      </c>
      <c r="D6" s="47" t="s">
        <v>666</v>
      </c>
      <c r="E6" s="47" t="s">
        <v>1207</v>
      </c>
      <c r="F6" s="47">
        <v>100</v>
      </c>
      <c r="G6" s="48">
        <v>849.39</v>
      </c>
      <c r="H6" s="49">
        <v>14.11</v>
      </c>
    </row>
    <row r="7" spans="1:8" x14ac:dyDescent="0.15">
      <c r="A7" s="50"/>
      <c r="B7" s="51">
        <v>0.10299999999999999</v>
      </c>
      <c r="C7" s="47" t="s">
        <v>667</v>
      </c>
      <c r="D7" s="47" t="s">
        <v>1294</v>
      </c>
      <c r="E7" s="47" t="s">
        <v>1225</v>
      </c>
      <c r="F7" s="47">
        <v>150</v>
      </c>
      <c r="G7" s="48">
        <v>761.14</v>
      </c>
      <c r="H7" s="49">
        <v>12.64</v>
      </c>
    </row>
    <row r="8" spans="1:8" x14ac:dyDescent="0.15">
      <c r="A8" s="50"/>
      <c r="B8" s="51">
        <v>9.9000000000000005E-2</v>
      </c>
      <c r="C8" s="47" t="s">
        <v>1546</v>
      </c>
      <c r="D8" s="47" t="s">
        <v>1386</v>
      </c>
      <c r="E8" s="47" t="s">
        <v>1168</v>
      </c>
      <c r="F8" s="47">
        <v>70</v>
      </c>
      <c r="G8" s="48">
        <v>715.26</v>
      </c>
      <c r="H8" s="49">
        <v>11.88</v>
      </c>
    </row>
    <row r="9" spans="1:8" x14ac:dyDescent="0.15">
      <c r="A9" s="50"/>
      <c r="B9" s="51">
        <v>0.10570400000000001</v>
      </c>
      <c r="C9" s="47" t="s">
        <v>656</v>
      </c>
      <c r="D9" s="47" t="s">
        <v>1381</v>
      </c>
      <c r="E9" s="47" t="s">
        <v>1237</v>
      </c>
      <c r="F9" s="47">
        <v>70</v>
      </c>
      <c r="G9" s="48">
        <v>715.17</v>
      </c>
      <c r="H9" s="49">
        <v>11.88</v>
      </c>
    </row>
    <row r="10" spans="1:8" x14ac:dyDescent="0.15">
      <c r="A10" s="50"/>
      <c r="B10" s="51">
        <v>9.6799999999999997E-2</v>
      </c>
      <c r="C10" s="47" t="s">
        <v>1071</v>
      </c>
      <c r="D10" s="47" t="s">
        <v>668</v>
      </c>
      <c r="E10" s="47" t="s">
        <v>1168</v>
      </c>
      <c r="F10" s="47">
        <v>50</v>
      </c>
      <c r="G10" s="48">
        <v>508.23</v>
      </c>
      <c r="H10" s="49">
        <v>8.44</v>
      </c>
    </row>
    <row r="11" spans="1:8" x14ac:dyDescent="0.15">
      <c r="A11" s="50"/>
      <c r="B11" s="51">
        <v>7.1999999999999995E-2</v>
      </c>
      <c r="C11" s="47" t="s">
        <v>1123</v>
      </c>
      <c r="D11" s="47" t="s">
        <v>669</v>
      </c>
      <c r="E11" s="47" t="s">
        <v>1168</v>
      </c>
      <c r="F11" s="47">
        <v>46</v>
      </c>
      <c r="G11" s="48">
        <v>451.67</v>
      </c>
      <c r="H11" s="49">
        <v>7.5</v>
      </c>
    </row>
    <row r="12" spans="1:8" x14ac:dyDescent="0.15">
      <c r="A12" s="50"/>
      <c r="B12" s="51">
        <v>8.8999999999999996E-2</v>
      </c>
      <c r="C12" s="47" t="s">
        <v>1127</v>
      </c>
      <c r="D12" s="47" t="s">
        <v>670</v>
      </c>
      <c r="E12" s="47" t="s">
        <v>1168</v>
      </c>
      <c r="F12" s="47">
        <v>44</v>
      </c>
      <c r="G12" s="48">
        <v>443.82</v>
      </c>
      <c r="H12" s="49">
        <v>7.37</v>
      </c>
    </row>
    <row r="13" spans="1:8" x14ac:dyDescent="0.15">
      <c r="A13" s="50"/>
      <c r="B13" s="51">
        <v>9.4700000000000006E-2</v>
      </c>
      <c r="C13" s="47" t="s">
        <v>1066</v>
      </c>
      <c r="D13" s="47" t="s">
        <v>671</v>
      </c>
      <c r="E13" s="47" t="s">
        <v>1168</v>
      </c>
      <c r="F13" s="47">
        <v>21</v>
      </c>
      <c r="G13" s="48">
        <v>267.39</v>
      </c>
      <c r="H13" s="49">
        <v>4.4400000000000004</v>
      </c>
    </row>
    <row r="14" spans="1:8" ht="9.75" thickBot="1" x14ac:dyDescent="0.2">
      <c r="A14" s="50"/>
      <c r="B14" s="47"/>
      <c r="C14" s="47"/>
      <c r="D14" s="47"/>
      <c r="E14" s="42" t="s">
        <v>1156</v>
      </c>
      <c r="F14" s="47"/>
      <c r="G14" s="53">
        <v>4712.07</v>
      </c>
      <c r="H14" s="54">
        <v>78.260000000000005</v>
      </c>
    </row>
    <row r="15" spans="1:8" ht="13.5" thickTop="1" x14ac:dyDescent="0.2">
      <c r="A15" s="50"/>
      <c r="B15" s="116" t="s">
        <v>1165</v>
      </c>
      <c r="C15" s="107"/>
      <c r="D15" s="47"/>
      <c r="E15" s="47"/>
      <c r="F15" s="47"/>
      <c r="G15" s="48"/>
      <c r="H15" s="49"/>
    </row>
    <row r="16" spans="1:8" x14ac:dyDescent="0.15">
      <c r="A16" s="50"/>
      <c r="B16" s="51">
        <v>9.8400000000000001E-2</v>
      </c>
      <c r="C16" s="47" t="s">
        <v>1166</v>
      </c>
      <c r="D16" s="47" t="s">
        <v>1393</v>
      </c>
      <c r="E16" s="47" t="s">
        <v>1168</v>
      </c>
      <c r="F16" s="47">
        <v>70</v>
      </c>
      <c r="G16" s="48">
        <v>710.21</v>
      </c>
      <c r="H16" s="49">
        <v>11.8</v>
      </c>
    </row>
    <row r="17" spans="1:8" ht="9.75" thickBot="1" x14ac:dyDescent="0.2">
      <c r="A17" s="50"/>
      <c r="B17" s="47"/>
      <c r="C17" s="47"/>
      <c r="D17" s="47"/>
      <c r="E17" s="42" t="s">
        <v>1156</v>
      </c>
      <c r="F17" s="47"/>
      <c r="G17" s="53">
        <v>710.21</v>
      </c>
      <c r="H17" s="54">
        <v>11.8</v>
      </c>
    </row>
    <row r="18" spans="1:8" ht="9.75" thickTop="1" x14ac:dyDescent="0.15">
      <c r="A18" s="50"/>
      <c r="B18" s="47"/>
      <c r="C18" s="47"/>
      <c r="D18" s="47"/>
      <c r="E18" s="47"/>
      <c r="F18" s="47"/>
      <c r="G18" s="48"/>
      <c r="H18" s="49"/>
    </row>
    <row r="19" spans="1:8" ht="12.75" x14ac:dyDescent="0.2">
      <c r="A19" s="106" t="s">
        <v>1331</v>
      </c>
      <c r="B19" s="107"/>
      <c r="C19" s="107"/>
      <c r="D19" s="47"/>
      <c r="E19" s="47"/>
      <c r="F19" s="47"/>
      <c r="G19" s="48"/>
      <c r="H19" s="49"/>
    </row>
    <row r="20" spans="1:8" ht="12.75" x14ac:dyDescent="0.2">
      <c r="A20" s="50"/>
      <c r="B20" s="108" t="s">
        <v>1332</v>
      </c>
      <c r="C20" s="107"/>
      <c r="D20" s="47"/>
      <c r="E20" s="47"/>
      <c r="F20" s="47"/>
      <c r="G20" s="48"/>
      <c r="H20" s="49"/>
    </row>
    <row r="21" spans="1:8" x14ac:dyDescent="0.15">
      <c r="A21" s="50"/>
      <c r="B21" s="52" t="s">
        <v>1341</v>
      </c>
      <c r="C21" s="47" t="s">
        <v>226</v>
      </c>
      <c r="D21" s="47" t="s">
        <v>593</v>
      </c>
      <c r="E21" s="47" t="s">
        <v>1336</v>
      </c>
      <c r="F21" s="47">
        <v>100</v>
      </c>
      <c r="G21" s="48">
        <v>99.52</v>
      </c>
      <c r="H21" s="49">
        <v>1.65</v>
      </c>
    </row>
    <row r="22" spans="1:8" ht="9.75" thickBot="1" x14ac:dyDescent="0.2">
      <c r="A22" s="50"/>
      <c r="B22" s="47"/>
      <c r="C22" s="47"/>
      <c r="D22" s="47"/>
      <c r="E22" s="42" t="s">
        <v>1156</v>
      </c>
      <c r="F22" s="47"/>
      <c r="G22" s="53">
        <v>99.52</v>
      </c>
      <c r="H22" s="54">
        <v>1.65</v>
      </c>
    </row>
    <row r="23" spans="1:8" ht="9.75" thickTop="1" x14ac:dyDescent="0.15">
      <c r="A23" s="50"/>
      <c r="B23" s="47"/>
      <c r="C23" s="47"/>
      <c r="D23" s="47"/>
      <c r="E23" s="47"/>
      <c r="F23" s="47"/>
      <c r="G23" s="48"/>
      <c r="H23" s="49"/>
    </row>
    <row r="24" spans="1:8" x14ac:dyDescent="0.15">
      <c r="A24" s="50"/>
      <c r="B24" s="52" t="s">
        <v>1054</v>
      </c>
      <c r="C24" s="47" t="s">
        <v>1180</v>
      </c>
      <c r="D24" s="47"/>
      <c r="E24" s="47" t="s">
        <v>1054</v>
      </c>
      <c r="F24" s="47"/>
      <c r="G24" s="48">
        <v>289.93</v>
      </c>
      <c r="H24" s="49">
        <v>4.82</v>
      </c>
    </row>
    <row r="25" spans="1:8" ht="9.75" thickBot="1" x14ac:dyDescent="0.2">
      <c r="A25" s="50"/>
      <c r="B25" s="47"/>
      <c r="C25" s="47"/>
      <c r="D25" s="47"/>
      <c r="E25" s="42" t="s">
        <v>1156</v>
      </c>
      <c r="F25" s="47"/>
      <c r="G25" s="53">
        <v>289.93</v>
      </c>
      <c r="H25" s="54">
        <v>4.82</v>
      </c>
    </row>
    <row r="26" spans="1:8" ht="9.75" thickTop="1" x14ac:dyDescent="0.15">
      <c r="A26" s="50"/>
      <c r="B26" s="47"/>
      <c r="C26" s="47"/>
      <c r="D26" s="47"/>
      <c r="E26" s="47"/>
      <c r="F26" s="47"/>
      <c r="G26" s="48"/>
      <c r="H26" s="49"/>
    </row>
    <row r="27" spans="1:8" x14ac:dyDescent="0.15">
      <c r="A27" s="55" t="s">
        <v>1181</v>
      </c>
      <c r="B27" s="47"/>
      <c r="C27" s="47"/>
      <c r="D27" s="47"/>
      <c r="E27" s="47"/>
      <c r="F27" s="47"/>
      <c r="G27" s="56">
        <v>208.42</v>
      </c>
      <c r="H27" s="57">
        <v>3.47</v>
      </c>
    </row>
    <row r="28" spans="1:8" x14ac:dyDescent="0.15">
      <c r="A28" s="50"/>
      <c r="B28" s="47"/>
      <c r="C28" s="47"/>
      <c r="D28" s="47"/>
      <c r="E28" s="47"/>
      <c r="F28" s="47"/>
      <c r="G28" s="48"/>
      <c r="H28" s="49"/>
    </row>
    <row r="29" spans="1:8" ht="9.75" thickBot="1" x14ac:dyDescent="0.2">
      <c r="A29" s="50"/>
      <c r="B29" s="47"/>
      <c r="C29" s="47"/>
      <c r="D29" s="47"/>
      <c r="E29" s="42" t="s">
        <v>1182</v>
      </c>
      <c r="F29" s="47"/>
      <c r="G29" s="53">
        <v>6020.15</v>
      </c>
      <c r="H29" s="54">
        <v>100</v>
      </c>
    </row>
    <row r="30" spans="1:8" ht="9.75" thickTop="1" x14ac:dyDescent="0.15">
      <c r="A30" s="50"/>
      <c r="B30" s="47"/>
      <c r="C30" s="47"/>
      <c r="D30" s="47"/>
      <c r="E30" s="47"/>
      <c r="F30" s="47"/>
      <c r="G30" s="48"/>
      <c r="H30" s="49"/>
    </row>
    <row r="31" spans="1:8" x14ac:dyDescent="0.15">
      <c r="A31" s="58" t="s">
        <v>1183</v>
      </c>
      <c r="B31" s="47"/>
      <c r="C31" s="47"/>
      <c r="D31" s="47"/>
      <c r="E31" s="47"/>
      <c r="F31" s="47"/>
      <c r="G31" s="48"/>
      <c r="H31" s="49"/>
    </row>
    <row r="32" spans="1:8" x14ac:dyDescent="0.15">
      <c r="A32" s="50">
        <v>1</v>
      </c>
      <c r="B32" s="47" t="s">
        <v>672</v>
      </c>
      <c r="C32" s="47"/>
      <c r="D32" s="47"/>
      <c r="E32" s="47"/>
      <c r="F32" s="47"/>
      <c r="G32" s="48"/>
      <c r="H32" s="49"/>
    </row>
    <row r="33" spans="1:8" x14ac:dyDescent="0.15">
      <c r="A33" s="50"/>
      <c r="B33" s="47"/>
      <c r="C33" s="47"/>
      <c r="D33" s="47"/>
      <c r="E33" s="47"/>
      <c r="F33" s="47"/>
      <c r="G33" s="48"/>
      <c r="H33" s="49"/>
    </row>
    <row r="34" spans="1:8" x14ac:dyDescent="0.15">
      <c r="A34" s="50">
        <v>2</v>
      </c>
      <c r="B34" s="47" t="s">
        <v>1185</v>
      </c>
      <c r="C34" s="47"/>
      <c r="D34" s="47"/>
      <c r="E34" s="47"/>
      <c r="F34" s="47"/>
      <c r="G34" s="48"/>
      <c r="H34" s="49"/>
    </row>
    <row r="35" spans="1:8" x14ac:dyDescent="0.15">
      <c r="A35" s="50"/>
      <c r="B35" s="47"/>
      <c r="C35" s="47"/>
      <c r="D35" s="47"/>
      <c r="E35" s="47"/>
      <c r="F35" s="47"/>
      <c r="G35" s="48"/>
      <c r="H35" s="49"/>
    </row>
    <row r="36" spans="1:8" x14ac:dyDescent="0.15">
      <c r="A36" s="50">
        <v>3</v>
      </c>
      <c r="B36" s="47" t="s">
        <v>1187</v>
      </c>
      <c r="C36" s="47"/>
      <c r="D36" s="47"/>
      <c r="E36" s="47"/>
      <c r="F36" s="47"/>
      <c r="G36" s="48"/>
      <c r="H36" s="49"/>
    </row>
    <row r="37" spans="1:8" x14ac:dyDescent="0.15">
      <c r="A37" s="50"/>
      <c r="B37" s="47" t="s">
        <v>1348</v>
      </c>
      <c r="C37" s="47"/>
      <c r="D37" s="47"/>
      <c r="E37" s="47"/>
      <c r="F37" s="47"/>
      <c r="G37" s="48"/>
      <c r="H37" s="49"/>
    </row>
    <row r="38" spans="1:8" x14ac:dyDescent="0.15">
      <c r="A38" s="50"/>
      <c r="B38" s="47" t="s">
        <v>1189</v>
      </c>
      <c r="C38" s="47"/>
      <c r="D38" s="47"/>
      <c r="E38" s="47"/>
      <c r="F38" s="47"/>
      <c r="G38" s="48"/>
      <c r="H38" s="49"/>
    </row>
    <row r="39" spans="1:8" x14ac:dyDescent="0.15">
      <c r="A39" s="50"/>
      <c r="B39" s="47"/>
      <c r="C39" s="47"/>
      <c r="D39" s="47"/>
      <c r="E39" s="47"/>
      <c r="F39" s="47"/>
      <c r="G39" s="48"/>
      <c r="H39" s="49"/>
    </row>
    <row r="40" spans="1:8" x14ac:dyDescent="0.15">
      <c r="A40" s="59"/>
      <c r="B40" s="60"/>
      <c r="C40" s="60"/>
      <c r="D40" s="60"/>
      <c r="E40" s="60"/>
      <c r="F40" s="60"/>
      <c r="G40" s="61"/>
      <c r="H40" s="62"/>
    </row>
  </sheetData>
  <mergeCells count="7">
    <mergeCell ref="B15:C15"/>
    <mergeCell ref="A19:C19"/>
    <mergeCell ref="B20:C20"/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H41"/>
  <sheetViews>
    <sheetView workbookViewId="0">
      <selection activeCell="J15" sqref="J15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28515625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655</v>
      </c>
      <c r="D1" s="35"/>
      <c r="E1" s="35"/>
      <c r="F1" s="35"/>
      <c r="G1" s="37"/>
      <c r="H1" s="38"/>
    </row>
    <row r="2" spans="1:8" ht="36.75" x14ac:dyDescent="0.2">
      <c r="A2" s="104" t="s">
        <v>1046</v>
      </c>
      <c r="B2" s="105"/>
      <c r="C2" s="105"/>
      <c r="D2" s="42" t="s">
        <v>1047</v>
      </c>
      <c r="E2" s="43" t="s">
        <v>1191</v>
      </c>
      <c r="F2" s="44" t="s">
        <v>1049</v>
      </c>
      <c r="G2" s="45" t="s">
        <v>1050</v>
      </c>
      <c r="H2" s="46" t="s">
        <v>1051</v>
      </c>
    </row>
    <row r="3" spans="1:8" ht="12.75" x14ac:dyDescent="0.2">
      <c r="A3" s="106" t="s">
        <v>1157</v>
      </c>
      <c r="B3" s="107"/>
      <c r="C3" s="107"/>
      <c r="D3" s="47"/>
      <c r="E3" s="47"/>
      <c r="F3" s="47"/>
      <c r="G3" s="48"/>
      <c r="H3" s="49"/>
    </row>
    <row r="4" spans="1:8" ht="12.75" x14ac:dyDescent="0.2">
      <c r="A4" s="50"/>
      <c r="B4" s="108" t="s">
        <v>1158</v>
      </c>
      <c r="C4" s="107"/>
      <c r="D4" s="47"/>
      <c r="E4" s="47"/>
      <c r="F4" s="47"/>
      <c r="G4" s="48"/>
      <c r="H4" s="49"/>
    </row>
    <row r="5" spans="1:8" ht="12.75" x14ac:dyDescent="0.2">
      <c r="A5" s="50"/>
      <c r="B5" s="116" t="s">
        <v>1053</v>
      </c>
      <c r="C5" s="107"/>
      <c r="D5" s="47"/>
      <c r="E5" s="47"/>
      <c r="F5" s="47"/>
      <c r="G5" s="48"/>
      <c r="H5" s="49"/>
    </row>
    <row r="6" spans="1:8" x14ac:dyDescent="0.15">
      <c r="A6" s="50"/>
      <c r="B6" s="52" t="s">
        <v>1226</v>
      </c>
      <c r="C6" s="47" t="s">
        <v>656</v>
      </c>
      <c r="D6" s="47" t="s">
        <v>657</v>
      </c>
      <c r="E6" s="47" t="s">
        <v>1237</v>
      </c>
      <c r="F6" s="47">
        <v>130</v>
      </c>
      <c r="G6" s="48">
        <v>1471.27</v>
      </c>
      <c r="H6" s="49">
        <v>14.18</v>
      </c>
    </row>
    <row r="7" spans="1:8" x14ac:dyDescent="0.15">
      <c r="A7" s="50"/>
      <c r="B7" s="51">
        <v>0.1</v>
      </c>
      <c r="C7" s="47" t="s">
        <v>1334</v>
      </c>
      <c r="D7" s="47" t="s">
        <v>613</v>
      </c>
      <c r="E7" s="47" t="s">
        <v>1199</v>
      </c>
      <c r="F7" s="47">
        <v>100</v>
      </c>
      <c r="G7" s="48">
        <v>1002.39</v>
      </c>
      <c r="H7" s="49">
        <v>9.66</v>
      </c>
    </row>
    <row r="8" spans="1:8" x14ac:dyDescent="0.15">
      <c r="A8" s="50"/>
      <c r="B8" s="51">
        <v>0.1012</v>
      </c>
      <c r="C8" s="47" t="s">
        <v>286</v>
      </c>
      <c r="D8" s="47" t="s">
        <v>658</v>
      </c>
      <c r="E8" s="47" t="s">
        <v>1237</v>
      </c>
      <c r="F8" s="47">
        <v>100</v>
      </c>
      <c r="G8" s="48">
        <v>1002.08</v>
      </c>
      <c r="H8" s="49">
        <v>9.66</v>
      </c>
    </row>
    <row r="9" spans="1:8" x14ac:dyDescent="0.15">
      <c r="A9" s="50"/>
      <c r="B9" s="51">
        <v>0.1</v>
      </c>
      <c r="C9" s="47" t="s">
        <v>647</v>
      </c>
      <c r="D9" s="47" t="s">
        <v>648</v>
      </c>
      <c r="E9" s="47" t="s">
        <v>1336</v>
      </c>
      <c r="F9" s="47">
        <v>10</v>
      </c>
      <c r="G9" s="48">
        <v>1002.01</v>
      </c>
      <c r="H9" s="49">
        <v>9.66</v>
      </c>
    </row>
    <row r="10" spans="1:8" x14ac:dyDescent="0.15">
      <c r="A10" s="50"/>
      <c r="B10" s="51">
        <v>0.1055</v>
      </c>
      <c r="C10" s="47" t="s">
        <v>1162</v>
      </c>
      <c r="D10" s="47" t="s">
        <v>618</v>
      </c>
      <c r="E10" s="47" t="s">
        <v>1164</v>
      </c>
      <c r="F10" s="47">
        <v>100</v>
      </c>
      <c r="G10" s="48">
        <v>1001.49</v>
      </c>
      <c r="H10" s="49">
        <v>9.65</v>
      </c>
    </row>
    <row r="11" spans="1:8" x14ac:dyDescent="0.15">
      <c r="A11" s="50"/>
      <c r="B11" s="51">
        <v>0.10199999999999999</v>
      </c>
      <c r="C11" s="47" t="s">
        <v>69</v>
      </c>
      <c r="D11" s="47" t="s">
        <v>659</v>
      </c>
      <c r="E11" s="47" t="s">
        <v>660</v>
      </c>
      <c r="F11" s="47">
        <v>10</v>
      </c>
      <c r="G11" s="48">
        <v>1001.26</v>
      </c>
      <c r="H11" s="49">
        <v>9.65</v>
      </c>
    </row>
    <row r="12" spans="1:8" x14ac:dyDescent="0.15">
      <c r="A12" s="50"/>
      <c r="B12" s="52" t="s">
        <v>1226</v>
      </c>
      <c r="C12" s="47" t="s">
        <v>66</v>
      </c>
      <c r="D12" s="47" t="s">
        <v>471</v>
      </c>
      <c r="E12" s="47" t="s">
        <v>1237</v>
      </c>
      <c r="F12" s="47">
        <v>90</v>
      </c>
      <c r="G12" s="48">
        <v>996.94</v>
      </c>
      <c r="H12" s="49">
        <v>9.61</v>
      </c>
    </row>
    <row r="13" spans="1:8" x14ac:dyDescent="0.15">
      <c r="A13" s="50"/>
      <c r="B13" s="52" t="s">
        <v>1226</v>
      </c>
      <c r="C13" s="47" t="s">
        <v>435</v>
      </c>
      <c r="D13" s="47" t="s">
        <v>661</v>
      </c>
      <c r="E13" s="47" t="s">
        <v>299</v>
      </c>
      <c r="F13" s="47">
        <v>50</v>
      </c>
      <c r="G13" s="48">
        <v>570.64</v>
      </c>
      <c r="H13" s="49">
        <v>5.5</v>
      </c>
    </row>
    <row r="14" spans="1:8" x14ac:dyDescent="0.15">
      <c r="A14" s="50"/>
      <c r="B14" s="52" t="s">
        <v>1226</v>
      </c>
      <c r="C14" s="47" t="s">
        <v>1159</v>
      </c>
      <c r="D14" s="47" t="s">
        <v>662</v>
      </c>
      <c r="E14" s="47" t="s">
        <v>1207</v>
      </c>
      <c r="F14" s="47">
        <v>42</v>
      </c>
      <c r="G14" s="48">
        <v>415.38</v>
      </c>
      <c r="H14" s="49">
        <v>4</v>
      </c>
    </row>
    <row r="15" spans="1:8" x14ac:dyDescent="0.15">
      <c r="A15" s="50"/>
      <c r="B15" s="51">
        <v>0.1013</v>
      </c>
      <c r="C15" s="47" t="s">
        <v>232</v>
      </c>
      <c r="D15" s="47" t="s">
        <v>1293</v>
      </c>
      <c r="E15" s="47" t="s">
        <v>1164</v>
      </c>
      <c r="F15" s="47">
        <v>20</v>
      </c>
      <c r="G15" s="48">
        <v>200.52</v>
      </c>
      <c r="H15" s="49">
        <v>1.93</v>
      </c>
    </row>
    <row r="16" spans="1:8" x14ac:dyDescent="0.15">
      <c r="A16" s="50"/>
      <c r="B16" s="51">
        <v>9.7500000000000003E-2</v>
      </c>
      <c r="C16" s="47" t="s">
        <v>278</v>
      </c>
      <c r="D16" s="47" t="s">
        <v>619</v>
      </c>
      <c r="E16" s="47" t="s">
        <v>1340</v>
      </c>
      <c r="F16" s="47">
        <v>20</v>
      </c>
      <c r="G16" s="48">
        <v>200.33</v>
      </c>
      <c r="H16" s="49">
        <v>1.93</v>
      </c>
    </row>
    <row r="17" spans="1:8" ht="9.75" thickBot="1" x14ac:dyDescent="0.2">
      <c r="A17" s="50"/>
      <c r="B17" s="47"/>
      <c r="C17" s="47"/>
      <c r="D17" s="47"/>
      <c r="E17" s="42" t="s">
        <v>1156</v>
      </c>
      <c r="F17" s="47"/>
      <c r="G17" s="53">
        <v>8864.31</v>
      </c>
      <c r="H17" s="54">
        <v>85.43</v>
      </c>
    </row>
    <row r="18" spans="1:8" ht="9.75" thickTop="1" x14ac:dyDescent="0.15">
      <c r="A18" s="50"/>
      <c r="B18" s="47"/>
      <c r="C18" s="47"/>
      <c r="D18" s="47"/>
      <c r="E18" s="47"/>
      <c r="F18" s="47"/>
      <c r="G18" s="48"/>
      <c r="H18" s="49"/>
    </row>
    <row r="19" spans="1:8" ht="12.75" x14ac:dyDescent="0.2">
      <c r="A19" s="106" t="s">
        <v>1331</v>
      </c>
      <c r="B19" s="107"/>
      <c r="C19" s="107"/>
      <c r="D19" s="47"/>
      <c r="E19" s="47"/>
      <c r="F19" s="47"/>
      <c r="G19" s="48"/>
      <c r="H19" s="49"/>
    </row>
    <row r="20" spans="1:8" ht="12.75" x14ac:dyDescent="0.2">
      <c r="A20" s="50"/>
      <c r="B20" s="108" t="s">
        <v>1332</v>
      </c>
      <c r="C20" s="107"/>
      <c r="D20" s="47"/>
      <c r="E20" s="47"/>
      <c r="F20" s="47"/>
      <c r="G20" s="48"/>
      <c r="H20" s="49"/>
    </row>
    <row r="21" spans="1:8" x14ac:dyDescent="0.15">
      <c r="A21" s="50"/>
      <c r="B21" s="52" t="s">
        <v>1341</v>
      </c>
      <c r="C21" s="47" t="s">
        <v>387</v>
      </c>
      <c r="D21" s="47" t="s">
        <v>663</v>
      </c>
      <c r="E21" s="47" t="s">
        <v>1336</v>
      </c>
      <c r="F21" s="47">
        <v>400</v>
      </c>
      <c r="G21" s="48">
        <v>393.83</v>
      </c>
      <c r="H21" s="49">
        <v>3.8</v>
      </c>
    </row>
    <row r="22" spans="1:8" x14ac:dyDescent="0.15">
      <c r="A22" s="50"/>
      <c r="B22" s="52" t="s">
        <v>1341</v>
      </c>
      <c r="C22" s="47" t="s">
        <v>1069</v>
      </c>
      <c r="D22" s="47" t="s">
        <v>653</v>
      </c>
      <c r="E22" s="47" t="s">
        <v>3</v>
      </c>
      <c r="F22" s="47">
        <v>50</v>
      </c>
      <c r="G22" s="48">
        <v>49.52</v>
      </c>
      <c r="H22" s="49">
        <v>0.48</v>
      </c>
    </row>
    <row r="23" spans="1:8" ht="9.75" thickBot="1" x14ac:dyDescent="0.2">
      <c r="A23" s="50"/>
      <c r="B23" s="47"/>
      <c r="C23" s="47"/>
      <c r="D23" s="47"/>
      <c r="E23" s="42" t="s">
        <v>1156</v>
      </c>
      <c r="F23" s="47"/>
      <c r="G23" s="53">
        <v>443.35</v>
      </c>
      <c r="H23" s="54">
        <v>4.28</v>
      </c>
    </row>
    <row r="24" spans="1:8" ht="9.75" thickTop="1" x14ac:dyDescent="0.15">
      <c r="A24" s="50"/>
      <c r="B24" s="47"/>
      <c r="C24" s="47"/>
      <c r="D24" s="47"/>
      <c r="E24" s="47"/>
      <c r="F24" s="47"/>
      <c r="G24" s="48"/>
      <c r="H24" s="49"/>
    </row>
    <row r="25" spans="1:8" x14ac:dyDescent="0.15">
      <c r="A25" s="50"/>
      <c r="B25" s="52" t="s">
        <v>1054</v>
      </c>
      <c r="C25" s="47" t="s">
        <v>1180</v>
      </c>
      <c r="D25" s="47"/>
      <c r="E25" s="47" t="s">
        <v>1054</v>
      </c>
      <c r="F25" s="47"/>
      <c r="G25" s="48">
        <v>565.39</v>
      </c>
      <c r="H25" s="49">
        <v>5.45</v>
      </c>
    </row>
    <row r="26" spans="1:8" ht="9.75" thickBot="1" x14ac:dyDescent="0.2">
      <c r="A26" s="50"/>
      <c r="B26" s="47"/>
      <c r="C26" s="47"/>
      <c r="D26" s="47"/>
      <c r="E26" s="42" t="s">
        <v>1156</v>
      </c>
      <c r="F26" s="47"/>
      <c r="G26" s="53">
        <v>565.39</v>
      </c>
      <c r="H26" s="54">
        <v>5.45</v>
      </c>
    </row>
    <row r="27" spans="1:8" ht="9.75" thickTop="1" x14ac:dyDescent="0.15">
      <c r="A27" s="50"/>
      <c r="B27" s="47"/>
      <c r="C27" s="47"/>
      <c r="D27" s="47"/>
      <c r="E27" s="47"/>
      <c r="F27" s="47"/>
      <c r="G27" s="48"/>
      <c r="H27" s="49"/>
    </row>
    <row r="28" spans="1:8" x14ac:dyDescent="0.15">
      <c r="A28" s="55" t="s">
        <v>1181</v>
      </c>
      <c r="B28" s="47"/>
      <c r="C28" s="47"/>
      <c r="D28" s="47"/>
      <c r="E28" s="47"/>
      <c r="F28" s="47"/>
      <c r="G28" s="56">
        <v>500.07</v>
      </c>
      <c r="H28" s="57">
        <v>4.84</v>
      </c>
    </row>
    <row r="29" spans="1:8" x14ac:dyDescent="0.15">
      <c r="A29" s="50"/>
      <c r="B29" s="47"/>
      <c r="C29" s="47"/>
      <c r="D29" s="47"/>
      <c r="E29" s="47"/>
      <c r="F29" s="47"/>
      <c r="G29" s="48"/>
      <c r="H29" s="49"/>
    </row>
    <row r="30" spans="1:8" ht="9.75" thickBot="1" x14ac:dyDescent="0.2">
      <c r="A30" s="50"/>
      <c r="B30" s="47"/>
      <c r="C30" s="47"/>
      <c r="D30" s="47"/>
      <c r="E30" s="42" t="s">
        <v>1182</v>
      </c>
      <c r="F30" s="47"/>
      <c r="G30" s="53">
        <v>10373.120000000001</v>
      </c>
      <c r="H30" s="54">
        <v>100</v>
      </c>
    </row>
    <row r="31" spans="1:8" ht="9.75" thickTop="1" x14ac:dyDescent="0.15">
      <c r="A31" s="50"/>
      <c r="B31" s="47"/>
      <c r="C31" s="47"/>
      <c r="D31" s="47"/>
      <c r="E31" s="47"/>
      <c r="F31" s="47"/>
      <c r="G31" s="48"/>
      <c r="H31" s="49"/>
    </row>
    <row r="32" spans="1:8" x14ac:dyDescent="0.15">
      <c r="A32" s="58" t="s">
        <v>1183</v>
      </c>
      <c r="B32" s="47"/>
      <c r="C32" s="47"/>
      <c r="D32" s="47"/>
      <c r="E32" s="47"/>
      <c r="F32" s="47"/>
      <c r="G32" s="48"/>
      <c r="H32" s="49"/>
    </row>
    <row r="33" spans="1:8" x14ac:dyDescent="0.15">
      <c r="A33" s="50">
        <v>1</v>
      </c>
      <c r="B33" s="47" t="s">
        <v>664</v>
      </c>
      <c r="C33" s="47"/>
      <c r="D33" s="47"/>
      <c r="E33" s="47"/>
      <c r="F33" s="47"/>
      <c r="G33" s="48"/>
      <c r="H33" s="49"/>
    </row>
    <row r="34" spans="1:8" x14ac:dyDescent="0.15">
      <c r="A34" s="50"/>
      <c r="B34" s="47"/>
      <c r="C34" s="47"/>
      <c r="D34" s="47"/>
      <c r="E34" s="47"/>
      <c r="F34" s="47"/>
      <c r="G34" s="48"/>
      <c r="H34" s="49"/>
    </row>
    <row r="35" spans="1:8" x14ac:dyDescent="0.15">
      <c r="A35" s="50">
        <v>2</v>
      </c>
      <c r="B35" s="47" t="s">
        <v>1185</v>
      </c>
      <c r="C35" s="47"/>
      <c r="D35" s="47"/>
      <c r="E35" s="47"/>
      <c r="F35" s="47"/>
      <c r="G35" s="48"/>
      <c r="H35" s="49"/>
    </row>
    <row r="36" spans="1:8" x14ac:dyDescent="0.15">
      <c r="A36" s="50"/>
      <c r="B36" s="47"/>
      <c r="C36" s="47"/>
      <c r="D36" s="47"/>
      <c r="E36" s="47"/>
      <c r="F36" s="47"/>
      <c r="G36" s="48"/>
      <c r="H36" s="49"/>
    </row>
    <row r="37" spans="1:8" x14ac:dyDescent="0.15">
      <c r="A37" s="50">
        <v>3</v>
      </c>
      <c r="B37" s="47" t="s">
        <v>1187</v>
      </c>
      <c r="C37" s="47"/>
      <c r="D37" s="47"/>
      <c r="E37" s="47"/>
      <c r="F37" s="47"/>
      <c r="G37" s="48"/>
      <c r="H37" s="49"/>
    </row>
    <row r="38" spans="1:8" x14ac:dyDescent="0.15">
      <c r="A38" s="50"/>
      <c r="B38" s="47" t="s">
        <v>1348</v>
      </c>
      <c r="C38" s="47"/>
      <c r="D38" s="47"/>
      <c r="E38" s="47"/>
      <c r="F38" s="47"/>
      <c r="G38" s="48"/>
      <c r="H38" s="49"/>
    </row>
    <row r="39" spans="1:8" x14ac:dyDescent="0.15">
      <c r="A39" s="50"/>
      <c r="B39" s="47" t="s">
        <v>1189</v>
      </c>
      <c r="C39" s="47"/>
      <c r="D39" s="47"/>
      <c r="E39" s="47"/>
      <c r="F39" s="47"/>
      <c r="G39" s="48"/>
      <c r="H39" s="49"/>
    </row>
    <row r="40" spans="1:8" x14ac:dyDescent="0.15">
      <c r="A40" s="50"/>
      <c r="B40" s="47"/>
      <c r="C40" s="47"/>
      <c r="D40" s="47"/>
      <c r="E40" s="47"/>
      <c r="F40" s="47"/>
      <c r="G40" s="48"/>
      <c r="H40" s="49"/>
    </row>
    <row r="41" spans="1:8" x14ac:dyDescent="0.15">
      <c r="A41" s="59"/>
      <c r="B41" s="60"/>
      <c r="C41" s="60"/>
      <c r="D41" s="60"/>
      <c r="E41" s="60"/>
      <c r="F41" s="60"/>
      <c r="G41" s="61"/>
      <c r="H41" s="62"/>
    </row>
  </sheetData>
  <mergeCells count="6">
    <mergeCell ref="A19:C19"/>
    <mergeCell ref="B20:C20"/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H24"/>
  <sheetViews>
    <sheetView workbookViewId="0">
      <selection activeCell="B26" sqref="B26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140625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762</v>
      </c>
      <c r="D1" s="35"/>
      <c r="E1" s="35"/>
      <c r="F1" s="35"/>
      <c r="G1" s="37"/>
      <c r="H1" s="38"/>
    </row>
    <row r="2" spans="1:8" ht="36.75" x14ac:dyDescent="0.2">
      <c r="A2" s="104" t="s">
        <v>1046</v>
      </c>
      <c r="B2" s="105"/>
      <c r="C2" s="105"/>
      <c r="D2" s="42" t="s">
        <v>1047</v>
      </c>
      <c r="E2" s="43" t="s">
        <v>1191</v>
      </c>
      <c r="F2" s="44" t="s">
        <v>1049</v>
      </c>
      <c r="G2" s="45" t="s">
        <v>1050</v>
      </c>
      <c r="H2" s="46" t="s">
        <v>1051</v>
      </c>
    </row>
    <row r="3" spans="1:8" ht="12.75" x14ac:dyDescent="0.2">
      <c r="A3" s="106" t="s">
        <v>1331</v>
      </c>
      <c r="B3" s="107"/>
      <c r="C3" s="107"/>
      <c r="D3" s="47"/>
      <c r="E3" s="47"/>
      <c r="F3" s="47"/>
      <c r="G3" s="48"/>
      <c r="H3" s="49"/>
    </row>
    <row r="4" spans="1:8" ht="12.75" x14ac:dyDescent="0.2">
      <c r="A4" s="50"/>
      <c r="B4" s="108" t="s">
        <v>1332</v>
      </c>
      <c r="C4" s="107"/>
      <c r="D4" s="47"/>
      <c r="E4" s="47"/>
      <c r="F4" s="47"/>
      <c r="G4" s="48"/>
      <c r="H4" s="49"/>
    </row>
    <row r="5" spans="1:8" x14ac:dyDescent="0.15">
      <c r="A5" s="50"/>
      <c r="B5" s="52" t="s">
        <v>1341</v>
      </c>
      <c r="C5" s="47" t="s">
        <v>1394</v>
      </c>
      <c r="D5" s="47" t="s">
        <v>1395</v>
      </c>
      <c r="E5" s="47" t="s">
        <v>1336</v>
      </c>
      <c r="F5" s="47">
        <v>7000</v>
      </c>
      <c r="G5" s="48">
        <v>6557.38</v>
      </c>
      <c r="H5" s="49">
        <v>28.62</v>
      </c>
    </row>
    <row r="6" spans="1:8" x14ac:dyDescent="0.15">
      <c r="A6" s="50"/>
      <c r="B6" s="52" t="s">
        <v>1341</v>
      </c>
      <c r="C6" s="47" t="s">
        <v>1129</v>
      </c>
      <c r="D6" s="47" t="s">
        <v>763</v>
      </c>
      <c r="E6" s="47" t="s">
        <v>1336</v>
      </c>
      <c r="F6" s="47">
        <v>6500</v>
      </c>
      <c r="G6" s="48">
        <v>6124.64</v>
      </c>
      <c r="H6" s="49">
        <v>26.73</v>
      </c>
    </row>
    <row r="7" spans="1:8" x14ac:dyDescent="0.15">
      <c r="A7" s="50"/>
      <c r="B7" s="52" t="s">
        <v>1341</v>
      </c>
      <c r="C7" s="47" t="s">
        <v>1397</v>
      </c>
      <c r="D7" s="47" t="s">
        <v>1398</v>
      </c>
      <c r="E7" s="47" t="s">
        <v>1336</v>
      </c>
      <c r="F7" s="47">
        <v>4500</v>
      </c>
      <c r="G7" s="48">
        <v>4210.92</v>
      </c>
      <c r="H7" s="49">
        <v>18.38</v>
      </c>
    </row>
    <row r="8" spans="1:8" x14ac:dyDescent="0.15">
      <c r="A8" s="50"/>
      <c r="B8" s="52" t="s">
        <v>1341</v>
      </c>
      <c r="C8" s="47" t="s">
        <v>1544</v>
      </c>
      <c r="D8" s="47" t="s">
        <v>715</v>
      </c>
      <c r="E8" s="47" t="s">
        <v>1336</v>
      </c>
      <c r="F8" s="47">
        <v>3700</v>
      </c>
      <c r="G8" s="48">
        <v>3473.58</v>
      </c>
      <c r="H8" s="49">
        <v>15.16</v>
      </c>
    </row>
    <row r="9" spans="1:8" x14ac:dyDescent="0.15">
      <c r="A9" s="50"/>
      <c r="B9" s="52" t="s">
        <v>1341</v>
      </c>
      <c r="C9" s="47" t="s">
        <v>1416</v>
      </c>
      <c r="D9" s="47" t="s">
        <v>745</v>
      </c>
      <c r="E9" s="47" t="s">
        <v>1336</v>
      </c>
      <c r="F9" s="47">
        <v>2500</v>
      </c>
      <c r="G9" s="48">
        <v>2343.14</v>
      </c>
      <c r="H9" s="49">
        <v>10.23</v>
      </c>
    </row>
    <row r="10" spans="1:8" x14ac:dyDescent="0.15">
      <c r="A10" s="50"/>
      <c r="B10" s="52" t="s">
        <v>1341</v>
      </c>
      <c r="C10" s="47" t="s">
        <v>228</v>
      </c>
      <c r="D10" s="47" t="s">
        <v>729</v>
      </c>
      <c r="E10" s="47" t="s">
        <v>1336</v>
      </c>
      <c r="F10" s="47">
        <v>200</v>
      </c>
      <c r="G10" s="48">
        <v>187.38</v>
      </c>
      <c r="H10" s="49">
        <v>0.82</v>
      </c>
    </row>
    <row r="11" spans="1:8" ht="9.75" thickBot="1" x14ac:dyDescent="0.2">
      <c r="A11" s="50"/>
      <c r="B11" s="47"/>
      <c r="C11" s="47"/>
      <c r="D11" s="47"/>
      <c r="E11" s="42" t="s">
        <v>1156</v>
      </c>
      <c r="F11" s="47"/>
      <c r="G11" s="53">
        <v>22897.040000000001</v>
      </c>
      <c r="H11" s="54">
        <v>99.94</v>
      </c>
    </row>
    <row r="12" spans="1:8" ht="9.75" thickTop="1" x14ac:dyDescent="0.15">
      <c r="A12" s="50"/>
      <c r="B12" s="47"/>
      <c r="C12" s="47"/>
      <c r="D12" s="47"/>
      <c r="E12" s="47"/>
      <c r="F12" s="47"/>
      <c r="G12" s="48"/>
      <c r="H12" s="49"/>
    </row>
    <row r="13" spans="1:8" x14ac:dyDescent="0.15">
      <c r="A13" s="55" t="s">
        <v>1181</v>
      </c>
      <c r="B13" s="47"/>
      <c r="C13" s="47"/>
      <c r="D13" s="47"/>
      <c r="E13" s="47"/>
      <c r="F13" s="47"/>
      <c r="G13" s="56">
        <v>12.95</v>
      </c>
      <c r="H13" s="57">
        <v>0.06</v>
      </c>
    </row>
    <row r="14" spans="1:8" x14ac:dyDescent="0.15">
      <c r="A14" s="50"/>
      <c r="B14" s="47"/>
      <c r="C14" s="47"/>
      <c r="D14" s="47"/>
      <c r="E14" s="47"/>
      <c r="F14" s="47"/>
      <c r="G14" s="48"/>
      <c r="H14" s="49"/>
    </row>
    <row r="15" spans="1:8" ht="9.75" thickBot="1" x14ac:dyDescent="0.2">
      <c r="A15" s="50"/>
      <c r="B15" s="47"/>
      <c r="C15" s="47"/>
      <c r="D15" s="47"/>
      <c r="E15" s="42" t="s">
        <v>1182</v>
      </c>
      <c r="F15" s="47"/>
      <c r="G15" s="53">
        <v>22909.99</v>
      </c>
      <c r="H15" s="54">
        <v>100</v>
      </c>
    </row>
    <row r="16" spans="1:8" ht="9.75" thickTop="1" x14ac:dyDescent="0.15">
      <c r="A16" s="58" t="s">
        <v>1183</v>
      </c>
      <c r="B16" s="47"/>
      <c r="C16" s="47"/>
      <c r="D16" s="47"/>
      <c r="E16" s="47"/>
      <c r="F16" s="47"/>
      <c r="G16" s="48"/>
      <c r="H16" s="49"/>
    </row>
    <row r="17" spans="1:8" x14ac:dyDescent="0.15">
      <c r="A17" s="50">
        <v>1</v>
      </c>
      <c r="B17" s="47" t="s">
        <v>719</v>
      </c>
      <c r="C17" s="47"/>
      <c r="D17" s="47"/>
      <c r="E17" s="47"/>
      <c r="F17" s="47"/>
      <c r="G17" s="48"/>
      <c r="H17" s="49"/>
    </row>
    <row r="18" spans="1:8" x14ac:dyDescent="0.15">
      <c r="A18" s="50"/>
      <c r="B18" s="47"/>
      <c r="C18" s="47"/>
      <c r="D18" s="47"/>
      <c r="E18" s="47"/>
      <c r="F18" s="47"/>
      <c r="G18" s="48"/>
      <c r="H18" s="49"/>
    </row>
    <row r="19" spans="1:8" x14ac:dyDescent="0.15">
      <c r="A19" s="50">
        <v>2</v>
      </c>
      <c r="B19" s="47" t="s">
        <v>1185</v>
      </c>
      <c r="C19" s="47"/>
      <c r="D19" s="47"/>
      <c r="E19" s="47"/>
      <c r="F19" s="47"/>
      <c r="G19" s="48"/>
      <c r="H19" s="49"/>
    </row>
    <row r="20" spans="1:8" x14ac:dyDescent="0.15">
      <c r="A20" s="50"/>
      <c r="B20" s="47"/>
      <c r="C20" s="47"/>
      <c r="D20" s="47"/>
      <c r="E20" s="47"/>
      <c r="F20" s="47"/>
      <c r="G20" s="48"/>
      <c r="H20" s="49"/>
    </row>
    <row r="21" spans="1:8" x14ac:dyDescent="0.15">
      <c r="A21" s="50">
        <v>3</v>
      </c>
      <c r="B21" s="47" t="s">
        <v>1187</v>
      </c>
      <c r="C21" s="47"/>
      <c r="D21" s="47"/>
      <c r="E21" s="47"/>
      <c r="F21" s="47"/>
      <c r="G21" s="48"/>
      <c r="H21" s="49"/>
    </row>
    <row r="22" spans="1:8" x14ac:dyDescent="0.15">
      <c r="A22" s="50"/>
      <c r="B22" s="47" t="s">
        <v>1348</v>
      </c>
      <c r="C22" s="47"/>
      <c r="D22" s="47"/>
      <c r="E22" s="47"/>
      <c r="F22" s="47"/>
      <c r="G22" s="48"/>
      <c r="H22" s="49"/>
    </row>
    <row r="23" spans="1:8" x14ac:dyDescent="0.15">
      <c r="A23" s="50"/>
      <c r="B23" s="47" t="s">
        <v>1189</v>
      </c>
      <c r="C23" s="47"/>
      <c r="D23" s="47"/>
      <c r="E23" s="47"/>
      <c r="F23" s="47"/>
      <c r="G23" s="48"/>
      <c r="H23" s="49"/>
    </row>
    <row r="24" spans="1:8" x14ac:dyDescent="0.15">
      <c r="A24" s="59"/>
      <c r="B24" s="60"/>
      <c r="C24" s="60"/>
      <c r="D24" s="60"/>
      <c r="E24" s="60"/>
      <c r="F24" s="60"/>
      <c r="G24" s="61"/>
      <c r="H24" s="62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H40"/>
  <sheetViews>
    <sheetView workbookViewId="0">
      <selection activeCell="C41" sqref="C41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42578125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645</v>
      </c>
      <c r="D1" s="35"/>
      <c r="E1" s="35"/>
      <c r="F1" s="35"/>
      <c r="G1" s="37"/>
      <c r="H1" s="38"/>
    </row>
    <row r="2" spans="1:8" ht="36.75" x14ac:dyDescent="0.2">
      <c r="A2" s="104" t="s">
        <v>1046</v>
      </c>
      <c r="B2" s="105"/>
      <c r="C2" s="105"/>
      <c r="D2" s="42" t="s">
        <v>1047</v>
      </c>
      <c r="E2" s="43" t="s">
        <v>1191</v>
      </c>
      <c r="F2" s="44" t="s">
        <v>1049</v>
      </c>
      <c r="G2" s="45" t="s">
        <v>1050</v>
      </c>
      <c r="H2" s="46" t="s">
        <v>1051</v>
      </c>
    </row>
    <row r="3" spans="1:8" ht="12.75" x14ac:dyDescent="0.2">
      <c r="A3" s="106" t="s">
        <v>1157</v>
      </c>
      <c r="B3" s="107"/>
      <c r="C3" s="107"/>
      <c r="D3" s="47"/>
      <c r="E3" s="47"/>
      <c r="F3" s="47"/>
      <c r="G3" s="48"/>
      <c r="H3" s="49"/>
    </row>
    <row r="4" spans="1:8" ht="12.75" x14ac:dyDescent="0.2">
      <c r="A4" s="50"/>
      <c r="B4" s="108" t="s">
        <v>1158</v>
      </c>
      <c r="C4" s="107"/>
      <c r="D4" s="47"/>
      <c r="E4" s="47"/>
      <c r="F4" s="47"/>
      <c r="G4" s="48"/>
      <c r="H4" s="49"/>
    </row>
    <row r="5" spans="1:8" ht="12.75" x14ac:dyDescent="0.2">
      <c r="A5" s="50"/>
      <c r="B5" s="116" t="s">
        <v>1053</v>
      </c>
      <c r="C5" s="107"/>
      <c r="D5" s="47"/>
      <c r="E5" s="47"/>
      <c r="F5" s="47"/>
      <c r="G5" s="48"/>
      <c r="H5" s="49"/>
    </row>
    <row r="6" spans="1:8" x14ac:dyDescent="0.15">
      <c r="A6" s="50"/>
      <c r="B6" s="52" t="s">
        <v>1226</v>
      </c>
      <c r="C6" s="47" t="s">
        <v>56</v>
      </c>
      <c r="D6" s="47" t="s">
        <v>646</v>
      </c>
      <c r="E6" s="47" t="s">
        <v>1164</v>
      </c>
      <c r="F6" s="47">
        <v>150</v>
      </c>
      <c r="G6" s="48">
        <v>1721.3</v>
      </c>
      <c r="H6" s="49">
        <v>14.19</v>
      </c>
    </row>
    <row r="7" spans="1:8" x14ac:dyDescent="0.15">
      <c r="A7" s="50"/>
      <c r="B7" s="51">
        <v>0.1</v>
      </c>
      <c r="C7" s="47" t="s">
        <v>647</v>
      </c>
      <c r="D7" s="47" t="s">
        <v>648</v>
      </c>
      <c r="E7" s="47" t="s">
        <v>1336</v>
      </c>
      <c r="F7" s="47">
        <v>15</v>
      </c>
      <c r="G7" s="48">
        <v>1503.02</v>
      </c>
      <c r="H7" s="49">
        <v>12.39</v>
      </c>
    </row>
    <row r="8" spans="1:8" x14ac:dyDescent="0.15">
      <c r="A8" s="50"/>
      <c r="B8" s="51">
        <v>0.10349999999999999</v>
      </c>
      <c r="C8" s="47" t="s">
        <v>278</v>
      </c>
      <c r="D8" s="47" t="s">
        <v>649</v>
      </c>
      <c r="E8" s="47" t="s">
        <v>1221</v>
      </c>
      <c r="F8" s="47">
        <v>150</v>
      </c>
      <c r="G8" s="48">
        <v>1501.22</v>
      </c>
      <c r="H8" s="49">
        <v>12.37</v>
      </c>
    </row>
    <row r="9" spans="1:8" x14ac:dyDescent="0.15">
      <c r="A9" s="50"/>
      <c r="B9" s="51">
        <v>9.7000000000000003E-2</v>
      </c>
      <c r="C9" s="47" t="s">
        <v>1546</v>
      </c>
      <c r="D9" s="47" t="s">
        <v>650</v>
      </c>
      <c r="E9" s="47" t="s">
        <v>1168</v>
      </c>
      <c r="F9" s="47">
        <v>110</v>
      </c>
      <c r="G9" s="48">
        <v>1100.3399999999999</v>
      </c>
      <c r="H9" s="49">
        <v>9.07</v>
      </c>
    </row>
    <row r="10" spans="1:8" x14ac:dyDescent="0.15">
      <c r="A10" s="50"/>
      <c r="B10" s="51">
        <v>0.1047</v>
      </c>
      <c r="C10" s="47" t="s">
        <v>1334</v>
      </c>
      <c r="D10" s="47" t="s">
        <v>1389</v>
      </c>
      <c r="E10" s="47" t="s">
        <v>1199</v>
      </c>
      <c r="F10" s="47">
        <v>100</v>
      </c>
      <c r="G10" s="48">
        <v>1000.79</v>
      </c>
      <c r="H10" s="49">
        <v>8.25</v>
      </c>
    </row>
    <row r="11" spans="1:8" x14ac:dyDescent="0.15">
      <c r="A11" s="50"/>
      <c r="B11" s="52" t="s">
        <v>1226</v>
      </c>
      <c r="C11" s="47" t="s">
        <v>66</v>
      </c>
      <c r="D11" s="47" t="s">
        <v>471</v>
      </c>
      <c r="E11" s="47" t="s">
        <v>1237</v>
      </c>
      <c r="F11" s="47">
        <v>60</v>
      </c>
      <c r="G11" s="48">
        <v>664.63</v>
      </c>
      <c r="H11" s="49">
        <v>5.48</v>
      </c>
    </row>
    <row r="12" spans="1:8" x14ac:dyDescent="0.15">
      <c r="A12" s="50"/>
      <c r="B12" s="51">
        <v>0.1085</v>
      </c>
      <c r="C12" s="47" t="s">
        <v>66</v>
      </c>
      <c r="D12" s="47" t="s">
        <v>651</v>
      </c>
      <c r="E12" s="47" t="s">
        <v>1237</v>
      </c>
      <c r="F12" s="47">
        <v>50</v>
      </c>
      <c r="G12" s="48">
        <v>500.18</v>
      </c>
      <c r="H12" s="49">
        <v>4.12</v>
      </c>
    </row>
    <row r="13" spans="1:8" x14ac:dyDescent="0.15">
      <c r="A13" s="50"/>
      <c r="B13" s="51">
        <v>0.1041</v>
      </c>
      <c r="C13" s="47" t="s">
        <v>286</v>
      </c>
      <c r="D13" s="47" t="s">
        <v>1385</v>
      </c>
      <c r="E13" s="47" t="s">
        <v>1164</v>
      </c>
      <c r="F13" s="47">
        <v>20</v>
      </c>
      <c r="G13" s="48">
        <v>200.13</v>
      </c>
      <c r="H13" s="49">
        <v>1.65</v>
      </c>
    </row>
    <row r="14" spans="1:8" x14ac:dyDescent="0.15">
      <c r="A14" s="50"/>
      <c r="B14" s="52" t="s">
        <v>1226</v>
      </c>
      <c r="C14" s="47" t="s">
        <v>232</v>
      </c>
      <c r="D14" s="47" t="s">
        <v>643</v>
      </c>
      <c r="E14" s="47" t="s">
        <v>1164</v>
      </c>
      <c r="F14" s="47">
        <v>10</v>
      </c>
      <c r="G14" s="48">
        <v>115.38</v>
      </c>
      <c r="H14" s="49">
        <v>0.95</v>
      </c>
    </row>
    <row r="15" spans="1:8" x14ac:dyDescent="0.15">
      <c r="A15" s="50"/>
      <c r="B15" s="52" t="s">
        <v>1226</v>
      </c>
      <c r="C15" s="47" t="s">
        <v>1071</v>
      </c>
      <c r="D15" s="47" t="s">
        <v>606</v>
      </c>
      <c r="E15" s="47" t="s">
        <v>1168</v>
      </c>
      <c r="F15" s="47">
        <v>2</v>
      </c>
      <c r="G15" s="48">
        <v>24.22</v>
      </c>
      <c r="H15" s="49">
        <v>0.2</v>
      </c>
    </row>
    <row r="16" spans="1:8" ht="9.75" thickBot="1" x14ac:dyDescent="0.2">
      <c r="A16" s="50"/>
      <c r="B16" s="47"/>
      <c r="C16" s="47"/>
      <c r="D16" s="47"/>
      <c r="E16" s="42" t="s">
        <v>1156</v>
      </c>
      <c r="F16" s="47"/>
      <c r="G16" s="53">
        <v>8331.2099999999991</v>
      </c>
      <c r="H16" s="54">
        <v>68.67</v>
      </c>
    </row>
    <row r="17" spans="1:8" ht="9.75" thickTop="1" x14ac:dyDescent="0.15">
      <c r="A17" s="50"/>
      <c r="B17" s="47"/>
      <c r="C17" s="47"/>
      <c r="D17" s="47"/>
      <c r="E17" s="47"/>
      <c r="F17" s="47"/>
      <c r="G17" s="48"/>
      <c r="H17" s="49"/>
    </row>
    <row r="18" spans="1:8" x14ac:dyDescent="0.15">
      <c r="A18" s="106" t="s">
        <v>1331</v>
      </c>
      <c r="B18" s="117"/>
      <c r="C18" s="117"/>
      <c r="D18" s="47"/>
      <c r="E18" s="47"/>
      <c r="F18" s="47"/>
      <c r="G18" s="48"/>
      <c r="H18" s="49"/>
    </row>
    <row r="19" spans="1:8" ht="12.75" x14ac:dyDescent="0.2">
      <c r="A19" s="50"/>
      <c r="B19" s="108" t="s">
        <v>1332</v>
      </c>
      <c r="C19" s="107"/>
      <c r="D19" s="47"/>
      <c r="E19" s="47"/>
      <c r="F19" s="47"/>
      <c r="G19" s="48"/>
      <c r="H19" s="49"/>
    </row>
    <row r="20" spans="1:8" x14ac:dyDescent="0.15">
      <c r="A20" s="50"/>
      <c r="B20" s="52" t="s">
        <v>1341</v>
      </c>
      <c r="C20" s="47" t="s">
        <v>425</v>
      </c>
      <c r="D20" s="47" t="s">
        <v>652</v>
      </c>
      <c r="E20" s="47" t="s">
        <v>1336</v>
      </c>
      <c r="F20" s="47">
        <v>600</v>
      </c>
      <c r="G20" s="48">
        <v>594.21</v>
      </c>
      <c r="H20" s="49">
        <v>4.9000000000000004</v>
      </c>
    </row>
    <row r="21" spans="1:8" x14ac:dyDescent="0.15">
      <c r="A21" s="50"/>
      <c r="B21" s="52" t="s">
        <v>1341</v>
      </c>
      <c r="C21" s="47" t="s">
        <v>1399</v>
      </c>
      <c r="D21" s="47" t="s">
        <v>594</v>
      </c>
      <c r="E21" s="47" t="s">
        <v>1340</v>
      </c>
      <c r="F21" s="47">
        <v>100</v>
      </c>
      <c r="G21" s="48">
        <v>99.48</v>
      </c>
      <c r="H21" s="49">
        <v>0.82</v>
      </c>
    </row>
    <row r="22" spans="1:8" x14ac:dyDescent="0.15">
      <c r="A22" s="50"/>
      <c r="B22" s="52" t="s">
        <v>1341</v>
      </c>
      <c r="C22" s="47" t="s">
        <v>1069</v>
      </c>
      <c r="D22" s="47" t="s">
        <v>653</v>
      </c>
      <c r="E22" s="47" t="s">
        <v>3</v>
      </c>
      <c r="F22" s="47">
        <v>50</v>
      </c>
      <c r="G22" s="48">
        <v>49.52</v>
      </c>
      <c r="H22" s="49">
        <v>0.41</v>
      </c>
    </row>
    <row r="23" spans="1:8" ht="9.75" thickBot="1" x14ac:dyDescent="0.2">
      <c r="A23" s="50"/>
      <c r="B23" s="47"/>
      <c r="C23" s="47"/>
      <c r="D23" s="47"/>
      <c r="E23" s="42" t="s">
        <v>1156</v>
      </c>
      <c r="F23" s="47"/>
      <c r="G23" s="53">
        <v>743.21</v>
      </c>
      <c r="H23" s="54">
        <v>6.13</v>
      </c>
    </row>
    <row r="24" spans="1:8" ht="9.75" thickTop="1" x14ac:dyDescent="0.15">
      <c r="A24" s="50"/>
      <c r="B24" s="47"/>
      <c r="C24" s="47"/>
      <c r="D24" s="47"/>
      <c r="E24" s="47"/>
      <c r="F24" s="47"/>
      <c r="G24" s="48"/>
      <c r="H24" s="49"/>
    </row>
    <row r="25" spans="1:8" x14ac:dyDescent="0.15">
      <c r="A25" s="50"/>
      <c r="B25" s="52" t="s">
        <v>1054</v>
      </c>
      <c r="C25" s="47" t="s">
        <v>1180</v>
      </c>
      <c r="D25" s="47"/>
      <c r="E25" s="47" t="s">
        <v>1054</v>
      </c>
      <c r="F25" s="47"/>
      <c r="G25" s="48">
        <v>2487.7199999999998</v>
      </c>
      <c r="H25" s="49">
        <v>20.51</v>
      </c>
    </row>
    <row r="26" spans="1:8" ht="9.75" thickBot="1" x14ac:dyDescent="0.2">
      <c r="A26" s="50"/>
      <c r="B26" s="47"/>
      <c r="C26" s="47"/>
      <c r="D26" s="47"/>
      <c r="E26" s="42" t="s">
        <v>1156</v>
      </c>
      <c r="F26" s="47"/>
      <c r="G26" s="53">
        <v>2487.7199999999998</v>
      </c>
      <c r="H26" s="54">
        <v>20.51</v>
      </c>
    </row>
    <row r="27" spans="1:8" ht="9.75" thickTop="1" x14ac:dyDescent="0.15">
      <c r="A27" s="50"/>
      <c r="B27" s="47"/>
      <c r="C27" s="47"/>
      <c r="D27" s="47"/>
      <c r="E27" s="47"/>
      <c r="F27" s="47"/>
      <c r="G27" s="48"/>
      <c r="H27" s="49"/>
    </row>
    <row r="28" spans="1:8" x14ac:dyDescent="0.15">
      <c r="A28" s="55" t="s">
        <v>1181</v>
      </c>
      <c r="B28" s="47"/>
      <c r="C28" s="47"/>
      <c r="D28" s="47"/>
      <c r="E28" s="47"/>
      <c r="F28" s="47"/>
      <c r="G28" s="56">
        <v>569.84</v>
      </c>
      <c r="H28" s="57">
        <v>4.6900000000000004</v>
      </c>
    </row>
    <row r="29" spans="1:8" x14ac:dyDescent="0.15">
      <c r="A29" s="50"/>
      <c r="B29" s="47"/>
      <c r="C29" s="47"/>
      <c r="D29" s="47"/>
      <c r="E29" s="47"/>
      <c r="F29" s="47"/>
      <c r="G29" s="48"/>
      <c r="H29" s="49"/>
    </row>
    <row r="30" spans="1:8" ht="9.75" thickBot="1" x14ac:dyDescent="0.2">
      <c r="A30" s="50"/>
      <c r="B30" s="47"/>
      <c r="C30" s="47"/>
      <c r="D30" s="47"/>
      <c r="E30" s="42" t="s">
        <v>1182</v>
      </c>
      <c r="F30" s="47"/>
      <c r="G30" s="53">
        <v>12131.98</v>
      </c>
      <c r="H30" s="54">
        <v>100</v>
      </c>
    </row>
    <row r="31" spans="1:8" ht="9.75" thickTop="1" x14ac:dyDescent="0.15">
      <c r="A31" s="50"/>
      <c r="B31" s="47"/>
      <c r="C31" s="47"/>
      <c r="D31" s="47"/>
      <c r="E31" s="47"/>
      <c r="F31" s="47"/>
      <c r="G31" s="48"/>
      <c r="H31" s="49"/>
    </row>
    <row r="32" spans="1:8" x14ac:dyDescent="0.15">
      <c r="A32" s="58" t="s">
        <v>1183</v>
      </c>
      <c r="B32" s="47"/>
      <c r="C32" s="47"/>
      <c r="D32" s="47"/>
      <c r="E32" s="47"/>
      <c r="F32" s="47"/>
      <c r="G32" s="48"/>
      <c r="H32" s="49"/>
    </row>
    <row r="33" spans="1:8" x14ac:dyDescent="0.15">
      <c r="A33" s="50">
        <v>1</v>
      </c>
      <c r="B33" s="47" t="s">
        <v>654</v>
      </c>
      <c r="C33" s="47"/>
      <c r="D33" s="47"/>
      <c r="E33" s="47"/>
      <c r="F33" s="47"/>
      <c r="G33" s="48"/>
      <c r="H33" s="49"/>
    </row>
    <row r="34" spans="1:8" x14ac:dyDescent="0.15">
      <c r="A34" s="50"/>
      <c r="B34" s="47"/>
      <c r="C34" s="47"/>
      <c r="D34" s="47"/>
      <c r="E34" s="47"/>
      <c r="F34" s="47"/>
      <c r="G34" s="48"/>
      <c r="H34" s="49"/>
    </row>
    <row r="35" spans="1:8" x14ac:dyDescent="0.15">
      <c r="A35" s="50">
        <v>2</v>
      </c>
      <c r="B35" s="47" t="s">
        <v>1185</v>
      </c>
      <c r="C35" s="47"/>
      <c r="D35" s="47"/>
      <c r="E35" s="47"/>
      <c r="F35" s="47"/>
      <c r="G35" s="48"/>
      <c r="H35" s="49"/>
    </row>
    <row r="36" spans="1:8" x14ac:dyDescent="0.15">
      <c r="A36" s="50"/>
      <c r="B36" s="47"/>
      <c r="C36" s="47"/>
      <c r="D36" s="47"/>
      <c r="E36" s="47"/>
      <c r="F36" s="47"/>
      <c r="G36" s="48"/>
      <c r="H36" s="49"/>
    </row>
    <row r="37" spans="1:8" x14ac:dyDescent="0.15">
      <c r="A37" s="50">
        <v>3</v>
      </c>
      <c r="B37" s="47" t="s">
        <v>1187</v>
      </c>
      <c r="C37" s="47"/>
      <c r="D37" s="47"/>
      <c r="E37" s="47"/>
      <c r="F37" s="47"/>
      <c r="G37" s="48"/>
      <c r="H37" s="49"/>
    </row>
    <row r="38" spans="1:8" x14ac:dyDescent="0.15">
      <c r="A38" s="50"/>
      <c r="B38" s="47" t="s">
        <v>1348</v>
      </c>
      <c r="C38" s="47"/>
      <c r="D38" s="47"/>
      <c r="E38" s="47"/>
      <c r="F38" s="47"/>
      <c r="G38" s="48"/>
      <c r="H38" s="49"/>
    </row>
    <row r="39" spans="1:8" x14ac:dyDescent="0.15">
      <c r="A39" s="50"/>
      <c r="B39" s="47" t="s">
        <v>1189</v>
      </c>
      <c r="C39" s="47"/>
      <c r="D39" s="47"/>
      <c r="E39" s="47"/>
      <c r="F39" s="47"/>
      <c r="G39" s="48"/>
      <c r="H39" s="49"/>
    </row>
    <row r="40" spans="1:8" x14ac:dyDescent="0.15">
      <c r="A40" s="59"/>
      <c r="B40" s="60"/>
      <c r="C40" s="60"/>
      <c r="D40" s="60"/>
      <c r="E40" s="60"/>
      <c r="F40" s="60"/>
      <c r="G40" s="61"/>
      <c r="H40" s="62"/>
    </row>
  </sheetData>
  <mergeCells count="6">
    <mergeCell ref="A18:C18"/>
    <mergeCell ref="B19:C19"/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H25"/>
  <sheetViews>
    <sheetView workbookViewId="0">
      <selection activeCell="F4" sqref="F4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9.7109375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642</v>
      </c>
      <c r="D1" s="35"/>
      <c r="E1" s="35"/>
      <c r="F1" s="35"/>
      <c r="G1" s="37"/>
      <c r="H1" s="38"/>
    </row>
    <row r="2" spans="1:8" ht="36.75" x14ac:dyDescent="0.2">
      <c r="A2" s="104" t="s">
        <v>1046</v>
      </c>
      <c r="B2" s="105"/>
      <c r="C2" s="105"/>
      <c r="D2" s="42" t="s">
        <v>1047</v>
      </c>
      <c r="E2" s="43" t="s">
        <v>1191</v>
      </c>
      <c r="F2" s="44" t="s">
        <v>1049</v>
      </c>
      <c r="G2" s="45" t="s">
        <v>1050</v>
      </c>
      <c r="H2" s="46" t="s">
        <v>1051</v>
      </c>
    </row>
    <row r="3" spans="1:8" ht="12.75" x14ac:dyDescent="0.2">
      <c r="A3" s="106" t="s">
        <v>1157</v>
      </c>
      <c r="B3" s="107"/>
      <c r="C3" s="107"/>
      <c r="D3" s="47"/>
      <c r="E3" s="47"/>
      <c r="F3" s="47"/>
      <c r="G3" s="48"/>
      <c r="H3" s="49"/>
    </row>
    <row r="4" spans="1:8" ht="12.75" x14ac:dyDescent="0.2">
      <c r="A4" s="50"/>
      <c r="B4" s="108" t="s">
        <v>1158</v>
      </c>
      <c r="C4" s="107"/>
      <c r="D4" s="47"/>
      <c r="E4" s="47"/>
      <c r="F4" s="47"/>
      <c r="G4" s="48"/>
      <c r="H4" s="49"/>
    </row>
    <row r="5" spans="1:8" ht="12.75" x14ac:dyDescent="0.2">
      <c r="A5" s="50"/>
      <c r="B5" s="116" t="s">
        <v>1053</v>
      </c>
      <c r="C5" s="107"/>
      <c r="D5" s="47"/>
      <c r="E5" s="47"/>
      <c r="F5" s="47"/>
      <c r="G5" s="48"/>
      <c r="H5" s="49"/>
    </row>
    <row r="6" spans="1:8" x14ac:dyDescent="0.15">
      <c r="A6" s="50"/>
      <c r="B6" s="52" t="s">
        <v>1226</v>
      </c>
      <c r="C6" s="47" t="s">
        <v>232</v>
      </c>
      <c r="D6" s="47" t="s">
        <v>643</v>
      </c>
      <c r="E6" s="47" t="s">
        <v>1164</v>
      </c>
      <c r="F6" s="47">
        <v>140</v>
      </c>
      <c r="G6" s="48">
        <v>1615.35</v>
      </c>
      <c r="H6" s="49">
        <v>14.58</v>
      </c>
    </row>
    <row r="7" spans="1:8" x14ac:dyDescent="0.15">
      <c r="A7" s="50"/>
      <c r="B7" s="52" t="s">
        <v>1226</v>
      </c>
      <c r="C7" s="47" t="s">
        <v>276</v>
      </c>
      <c r="D7" s="47" t="s">
        <v>644</v>
      </c>
      <c r="E7" s="47" t="s">
        <v>1199</v>
      </c>
      <c r="F7" s="47">
        <v>80</v>
      </c>
      <c r="G7" s="48">
        <v>926.73</v>
      </c>
      <c r="H7" s="49">
        <v>8.36</v>
      </c>
    </row>
    <row r="8" spans="1:8" ht="9.75" thickBot="1" x14ac:dyDescent="0.2">
      <c r="A8" s="50"/>
      <c r="B8" s="47"/>
      <c r="C8" s="47"/>
      <c r="D8" s="47"/>
      <c r="E8" s="42" t="s">
        <v>1156</v>
      </c>
      <c r="F8" s="47"/>
      <c r="G8" s="53">
        <v>2542.08</v>
      </c>
      <c r="H8" s="54">
        <v>22.94</v>
      </c>
    </row>
    <row r="9" spans="1:8" ht="9.75" thickTop="1" x14ac:dyDescent="0.15">
      <c r="A9" s="50"/>
      <c r="B9" s="47"/>
      <c r="C9" s="47"/>
      <c r="D9" s="47"/>
      <c r="E9" s="47"/>
      <c r="F9" s="47"/>
      <c r="G9" s="48"/>
      <c r="H9" s="49"/>
    </row>
    <row r="10" spans="1:8" x14ac:dyDescent="0.15">
      <c r="A10" s="50"/>
      <c r="B10" s="52" t="s">
        <v>1054</v>
      </c>
      <c r="C10" s="47" t="s">
        <v>1180</v>
      </c>
      <c r="D10" s="47"/>
      <c r="E10" s="47" t="s">
        <v>1054</v>
      </c>
      <c r="F10" s="47"/>
      <c r="G10" s="48">
        <v>8480.85</v>
      </c>
      <c r="H10" s="49">
        <v>76.540000000000006</v>
      </c>
    </row>
    <row r="11" spans="1:8" ht="9.75" thickBot="1" x14ac:dyDescent="0.2">
      <c r="A11" s="50"/>
      <c r="B11" s="47"/>
      <c r="C11" s="47"/>
      <c r="D11" s="47"/>
      <c r="E11" s="42" t="s">
        <v>1156</v>
      </c>
      <c r="F11" s="47"/>
      <c r="G11" s="53">
        <v>8480.85</v>
      </c>
      <c r="H11" s="54">
        <v>76.540000000000006</v>
      </c>
    </row>
    <row r="12" spans="1:8" ht="9.75" thickTop="1" x14ac:dyDescent="0.15">
      <c r="A12" s="50"/>
      <c r="B12" s="47"/>
      <c r="C12" s="47"/>
      <c r="D12" s="47"/>
      <c r="E12" s="47"/>
      <c r="F12" s="47"/>
      <c r="G12" s="48"/>
      <c r="H12" s="49"/>
    </row>
    <row r="13" spans="1:8" x14ac:dyDescent="0.15">
      <c r="A13" s="55" t="s">
        <v>1181</v>
      </c>
      <c r="B13" s="47"/>
      <c r="C13" s="47"/>
      <c r="D13" s="47"/>
      <c r="E13" s="47"/>
      <c r="F13" s="47"/>
      <c r="G13" s="56">
        <v>57.91</v>
      </c>
      <c r="H13" s="57">
        <v>0.52</v>
      </c>
    </row>
    <row r="14" spans="1:8" x14ac:dyDescent="0.15">
      <c r="A14" s="50"/>
      <c r="B14" s="47"/>
      <c r="C14" s="47"/>
      <c r="D14" s="47"/>
      <c r="E14" s="47"/>
      <c r="F14" s="47"/>
      <c r="G14" s="48"/>
      <c r="H14" s="49"/>
    </row>
    <row r="15" spans="1:8" ht="9.75" thickBot="1" x14ac:dyDescent="0.2">
      <c r="A15" s="50"/>
      <c r="B15" s="47"/>
      <c r="C15" s="47"/>
      <c r="D15" s="47"/>
      <c r="E15" s="42" t="s">
        <v>1182</v>
      </c>
      <c r="F15" s="47"/>
      <c r="G15" s="53">
        <v>11080.84</v>
      </c>
      <c r="H15" s="54">
        <v>100</v>
      </c>
    </row>
    <row r="16" spans="1:8" ht="9.75" thickTop="1" x14ac:dyDescent="0.15">
      <c r="A16" s="50"/>
      <c r="B16" s="47"/>
      <c r="C16" s="47"/>
      <c r="D16" s="47"/>
      <c r="E16" s="47"/>
      <c r="F16" s="47"/>
      <c r="G16" s="48"/>
      <c r="H16" s="49"/>
    </row>
    <row r="17" spans="1:8" x14ac:dyDescent="0.15">
      <c r="A17" s="58" t="s">
        <v>1183</v>
      </c>
      <c r="B17" s="47"/>
      <c r="C17" s="47"/>
      <c r="D17" s="47"/>
      <c r="E17" s="47"/>
      <c r="F17" s="47"/>
      <c r="G17" s="48"/>
      <c r="H17" s="49"/>
    </row>
    <row r="18" spans="1:8" x14ac:dyDescent="0.15">
      <c r="A18" s="50">
        <v>1</v>
      </c>
      <c r="B18" s="47" t="s">
        <v>444</v>
      </c>
      <c r="C18" s="47"/>
      <c r="D18" s="47"/>
      <c r="E18" s="47"/>
      <c r="F18" s="47"/>
      <c r="G18" s="48"/>
      <c r="H18" s="49"/>
    </row>
    <row r="19" spans="1:8" x14ac:dyDescent="0.15">
      <c r="A19" s="50"/>
      <c r="B19" s="47"/>
      <c r="C19" s="47"/>
      <c r="D19" s="47"/>
      <c r="E19" s="47"/>
      <c r="F19" s="47"/>
      <c r="G19" s="48"/>
      <c r="H19" s="49"/>
    </row>
    <row r="20" spans="1:8" x14ac:dyDescent="0.15">
      <c r="A20" s="50">
        <v>2</v>
      </c>
      <c r="B20" s="47" t="s">
        <v>1185</v>
      </c>
      <c r="C20" s="47"/>
      <c r="D20" s="47"/>
      <c r="E20" s="47"/>
      <c r="F20" s="47"/>
      <c r="G20" s="48"/>
      <c r="H20" s="49"/>
    </row>
    <row r="21" spans="1:8" x14ac:dyDescent="0.15">
      <c r="A21" s="50"/>
      <c r="B21" s="47"/>
      <c r="C21" s="47"/>
      <c r="D21" s="47"/>
      <c r="E21" s="47"/>
      <c r="F21" s="47"/>
      <c r="G21" s="48"/>
      <c r="H21" s="49"/>
    </row>
    <row r="22" spans="1:8" x14ac:dyDescent="0.15">
      <c r="A22" s="50">
        <v>3</v>
      </c>
      <c r="B22" s="47" t="s">
        <v>1187</v>
      </c>
      <c r="C22" s="47"/>
      <c r="D22" s="47"/>
      <c r="E22" s="47"/>
      <c r="F22" s="47"/>
      <c r="G22" s="48"/>
      <c r="H22" s="49"/>
    </row>
    <row r="23" spans="1:8" x14ac:dyDescent="0.15">
      <c r="A23" s="50"/>
      <c r="B23" s="47" t="s">
        <v>1348</v>
      </c>
      <c r="C23" s="47"/>
      <c r="D23" s="47"/>
      <c r="E23" s="47"/>
      <c r="F23" s="47"/>
      <c r="G23" s="48"/>
      <c r="H23" s="49"/>
    </row>
    <row r="24" spans="1:8" x14ac:dyDescent="0.15">
      <c r="A24" s="50"/>
      <c r="B24" s="47" t="s">
        <v>1189</v>
      </c>
      <c r="C24" s="47"/>
      <c r="D24" s="47"/>
      <c r="E24" s="47"/>
      <c r="F24" s="47"/>
      <c r="G24" s="48"/>
      <c r="H24" s="49"/>
    </row>
    <row r="25" spans="1:8" x14ac:dyDescent="0.15">
      <c r="A25" s="59"/>
      <c r="B25" s="60"/>
      <c r="C25" s="60"/>
      <c r="D25" s="60"/>
      <c r="E25" s="60"/>
      <c r="F25" s="60"/>
      <c r="G25" s="61"/>
      <c r="H25" s="62"/>
    </row>
  </sheetData>
  <mergeCells count="4"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H39"/>
  <sheetViews>
    <sheetView workbookViewId="0">
      <selection activeCell="C22" sqref="C22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28515625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634</v>
      </c>
      <c r="D1" s="35"/>
      <c r="E1" s="35"/>
      <c r="F1" s="35"/>
      <c r="G1" s="37"/>
      <c r="H1" s="38"/>
    </row>
    <row r="2" spans="1:8" ht="36.75" x14ac:dyDescent="0.2">
      <c r="A2" s="104" t="s">
        <v>1046</v>
      </c>
      <c r="B2" s="105"/>
      <c r="C2" s="105"/>
      <c r="D2" s="42" t="s">
        <v>1047</v>
      </c>
      <c r="E2" s="43" t="s">
        <v>1191</v>
      </c>
      <c r="F2" s="44" t="s">
        <v>1049</v>
      </c>
      <c r="G2" s="45" t="s">
        <v>1050</v>
      </c>
      <c r="H2" s="46" t="s">
        <v>1051</v>
      </c>
    </row>
    <row r="3" spans="1:8" ht="12.75" x14ac:dyDescent="0.2">
      <c r="A3" s="106" t="s">
        <v>1157</v>
      </c>
      <c r="B3" s="107"/>
      <c r="C3" s="107"/>
      <c r="D3" s="47"/>
      <c r="E3" s="47"/>
      <c r="F3" s="47"/>
      <c r="G3" s="48"/>
      <c r="H3" s="49"/>
    </row>
    <row r="4" spans="1:8" ht="12.75" x14ac:dyDescent="0.2">
      <c r="A4" s="50"/>
      <c r="B4" s="108" t="s">
        <v>1158</v>
      </c>
      <c r="C4" s="107"/>
      <c r="D4" s="47"/>
      <c r="E4" s="47"/>
      <c r="F4" s="47"/>
      <c r="G4" s="48"/>
      <c r="H4" s="49"/>
    </row>
    <row r="5" spans="1:8" ht="12.75" x14ac:dyDescent="0.2">
      <c r="A5" s="50"/>
      <c r="B5" s="116" t="s">
        <v>1053</v>
      </c>
      <c r="C5" s="107"/>
      <c r="D5" s="47"/>
      <c r="E5" s="47"/>
      <c r="F5" s="47"/>
      <c r="G5" s="48"/>
      <c r="H5" s="49"/>
    </row>
    <row r="6" spans="1:8" x14ac:dyDescent="0.15">
      <c r="A6" s="50"/>
      <c r="B6" s="52" t="s">
        <v>1226</v>
      </c>
      <c r="C6" s="47" t="s">
        <v>69</v>
      </c>
      <c r="D6" s="47" t="s">
        <v>70</v>
      </c>
      <c r="E6" s="47" t="s">
        <v>1221</v>
      </c>
      <c r="F6" s="47">
        <v>180</v>
      </c>
      <c r="G6" s="48">
        <v>2118.37</v>
      </c>
      <c r="H6" s="49">
        <v>14.64</v>
      </c>
    </row>
    <row r="7" spans="1:8" x14ac:dyDescent="0.15">
      <c r="A7" s="50"/>
      <c r="B7" s="51">
        <v>0.1</v>
      </c>
      <c r="C7" s="47" t="s">
        <v>1334</v>
      </c>
      <c r="D7" s="47" t="s">
        <v>613</v>
      </c>
      <c r="E7" s="47" t="s">
        <v>1199</v>
      </c>
      <c r="F7" s="47">
        <v>180</v>
      </c>
      <c r="G7" s="48">
        <v>1804.3</v>
      </c>
      <c r="H7" s="49">
        <v>12.47</v>
      </c>
    </row>
    <row r="8" spans="1:8" x14ac:dyDescent="0.15">
      <c r="A8" s="50"/>
      <c r="B8" s="52" t="s">
        <v>1226</v>
      </c>
      <c r="C8" s="47" t="s">
        <v>232</v>
      </c>
      <c r="D8" s="47" t="s">
        <v>635</v>
      </c>
      <c r="E8" s="47" t="s">
        <v>1164</v>
      </c>
      <c r="F8" s="47">
        <v>150</v>
      </c>
      <c r="G8" s="48">
        <v>1765.39</v>
      </c>
      <c r="H8" s="49">
        <v>12.2</v>
      </c>
    </row>
    <row r="9" spans="1:8" x14ac:dyDescent="0.15">
      <c r="A9" s="50"/>
      <c r="B9" s="52" t="s">
        <v>1226</v>
      </c>
      <c r="C9" s="47" t="s">
        <v>435</v>
      </c>
      <c r="D9" s="47" t="s">
        <v>636</v>
      </c>
      <c r="E9" s="47" t="s">
        <v>299</v>
      </c>
      <c r="F9" s="47">
        <v>180</v>
      </c>
      <c r="G9" s="48">
        <v>1733.75</v>
      </c>
      <c r="H9" s="49">
        <v>11.98</v>
      </c>
    </row>
    <row r="10" spans="1:8" x14ac:dyDescent="0.15">
      <c r="A10" s="50"/>
      <c r="B10" s="51">
        <v>0.10050000000000001</v>
      </c>
      <c r="C10" s="47" t="s">
        <v>1162</v>
      </c>
      <c r="D10" s="47" t="s">
        <v>637</v>
      </c>
      <c r="E10" s="47" t="s">
        <v>1164</v>
      </c>
      <c r="F10" s="47">
        <v>150</v>
      </c>
      <c r="G10" s="48">
        <v>1506.96</v>
      </c>
      <c r="H10" s="49">
        <v>10.41</v>
      </c>
    </row>
    <row r="11" spans="1:8" x14ac:dyDescent="0.15">
      <c r="A11" s="50"/>
      <c r="B11" s="52" t="s">
        <v>1226</v>
      </c>
      <c r="C11" s="47" t="s">
        <v>278</v>
      </c>
      <c r="D11" s="47" t="s">
        <v>638</v>
      </c>
      <c r="E11" s="47" t="s">
        <v>1221</v>
      </c>
      <c r="F11" s="47">
        <v>140</v>
      </c>
      <c r="G11" s="48">
        <v>1353.24</v>
      </c>
      <c r="H11" s="49">
        <v>9.35</v>
      </c>
    </row>
    <row r="12" spans="1:8" x14ac:dyDescent="0.15">
      <c r="A12" s="50"/>
      <c r="B12" s="51">
        <v>0.10150000000000001</v>
      </c>
      <c r="C12" s="47" t="s">
        <v>1159</v>
      </c>
      <c r="D12" s="47" t="s">
        <v>639</v>
      </c>
      <c r="E12" s="47" t="s">
        <v>1207</v>
      </c>
      <c r="F12" s="47">
        <v>100</v>
      </c>
      <c r="G12" s="48">
        <v>1003.91</v>
      </c>
      <c r="H12" s="49">
        <v>6.94</v>
      </c>
    </row>
    <row r="13" spans="1:8" x14ac:dyDescent="0.15">
      <c r="A13" s="50"/>
      <c r="B13" s="51">
        <v>0.10150000000000001</v>
      </c>
      <c r="C13" s="47" t="s">
        <v>265</v>
      </c>
      <c r="D13" s="47" t="s">
        <v>640</v>
      </c>
      <c r="E13" s="47" t="s">
        <v>1199</v>
      </c>
      <c r="F13" s="47">
        <v>100</v>
      </c>
      <c r="G13" s="48">
        <v>1003.08</v>
      </c>
      <c r="H13" s="49">
        <v>6.93</v>
      </c>
    </row>
    <row r="14" spans="1:8" x14ac:dyDescent="0.15">
      <c r="A14" s="50"/>
      <c r="B14" s="51">
        <v>0.10349999999999999</v>
      </c>
      <c r="C14" s="47" t="s">
        <v>66</v>
      </c>
      <c r="D14" s="47" t="s">
        <v>614</v>
      </c>
      <c r="E14" s="47" t="s">
        <v>299</v>
      </c>
      <c r="F14" s="47">
        <v>40</v>
      </c>
      <c r="G14" s="48">
        <v>400.99</v>
      </c>
      <c r="H14" s="49">
        <v>2.77</v>
      </c>
    </row>
    <row r="15" spans="1:8" x14ac:dyDescent="0.15">
      <c r="A15" s="50"/>
      <c r="B15" s="52" t="s">
        <v>1226</v>
      </c>
      <c r="C15" s="47" t="s">
        <v>1162</v>
      </c>
      <c r="D15" s="47" t="s">
        <v>632</v>
      </c>
      <c r="E15" s="47" t="s">
        <v>1202</v>
      </c>
      <c r="F15" s="47">
        <v>30</v>
      </c>
      <c r="G15" s="48">
        <v>323.26</v>
      </c>
      <c r="H15" s="49">
        <v>2.23</v>
      </c>
    </row>
    <row r="16" spans="1:8" ht="9.75" thickBot="1" x14ac:dyDescent="0.2">
      <c r="A16" s="50"/>
      <c r="B16" s="47"/>
      <c r="C16" s="47"/>
      <c r="D16" s="47"/>
      <c r="E16" s="42" t="s">
        <v>1156</v>
      </c>
      <c r="F16" s="47"/>
      <c r="G16" s="53">
        <v>13013.25</v>
      </c>
      <c r="H16" s="54">
        <v>89.92</v>
      </c>
    </row>
    <row r="17" spans="1:8" ht="9.75" thickTop="1" x14ac:dyDescent="0.15">
      <c r="A17" s="50"/>
      <c r="B17" s="116" t="s">
        <v>1165</v>
      </c>
      <c r="C17" s="117"/>
      <c r="D17" s="47"/>
      <c r="E17" s="47"/>
      <c r="F17" s="47"/>
      <c r="G17" s="48"/>
      <c r="H17" s="49"/>
    </row>
    <row r="18" spans="1:8" x14ac:dyDescent="0.15">
      <c r="A18" s="50"/>
      <c r="B18" s="52" t="s">
        <v>1226</v>
      </c>
      <c r="C18" s="47" t="s">
        <v>297</v>
      </c>
      <c r="D18" s="47" t="s">
        <v>298</v>
      </c>
      <c r="E18" s="47" t="s">
        <v>299</v>
      </c>
      <c r="F18" s="47">
        <v>70</v>
      </c>
      <c r="G18" s="48">
        <v>914.09</v>
      </c>
      <c r="H18" s="49">
        <v>6.32</v>
      </c>
    </row>
    <row r="19" spans="1:8" ht="9.75" thickBot="1" x14ac:dyDescent="0.2">
      <c r="A19" s="50"/>
      <c r="B19" s="47"/>
      <c r="C19" s="47"/>
      <c r="D19" s="47"/>
      <c r="E19" s="42" t="s">
        <v>1156</v>
      </c>
      <c r="F19" s="47"/>
      <c r="G19" s="53">
        <v>914.09</v>
      </c>
      <c r="H19" s="54">
        <v>6.32</v>
      </c>
    </row>
    <row r="20" spans="1:8" ht="9.75" thickTop="1" x14ac:dyDescent="0.15">
      <c r="A20" s="50"/>
      <c r="B20" s="47"/>
      <c r="C20" s="47"/>
      <c r="D20" s="47"/>
      <c r="E20" s="42"/>
      <c r="F20" s="47"/>
      <c r="G20" s="56"/>
      <c r="H20" s="57"/>
    </row>
    <row r="21" spans="1:8" ht="12.75" x14ac:dyDescent="0.2">
      <c r="A21" s="50"/>
      <c r="B21" s="108" t="s">
        <v>1332</v>
      </c>
      <c r="C21" s="107"/>
      <c r="D21" s="47"/>
      <c r="E21" s="47"/>
      <c r="F21" s="47"/>
      <c r="G21" s="48"/>
      <c r="H21" s="49"/>
    </row>
    <row r="22" spans="1:8" x14ac:dyDescent="0.15">
      <c r="A22" s="50"/>
      <c r="B22" s="52" t="s">
        <v>1341</v>
      </c>
      <c r="C22" s="47" t="s">
        <v>1405</v>
      </c>
      <c r="D22" s="47" t="s">
        <v>1410</v>
      </c>
      <c r="E22" s="47" t="s">
        <v>1336</v>
      </c>
      <c r="F22" s="47">
        <v>100</v>
      </c>
      <c r="G22" s="48">
        <v>97.65</v>
      </c>
      <c r="H22" s="49">
        <v>0.67</v>
      </c>
    </row>
    <row r="23" spans="1:8" ht="9.75" thickBot="1" x14ac:dyDescent="0.2">
      <c r="A23" s="50"/>
      <c r="B23" s="47"/>
      <c r="C23" s="47"/>
      <c r="D23" s="47"/>
      <c r="E23" s="42" t="s">
        <v>1156</v>
      </c>
      <c r="F23" s="47"/>
      <c r="G23" s="53">
        <v>97.65</v>
      </c>
      <c r="H23" s="54">
        <v>0.67</v>
      </c>
    </row>
    <row r="24" spans="1:8" ht="9.75" thickTop="1" x14ac:dyDescent="0.15">
      <c r="A24" s="50"/>
      <c r="B24" s="47"/>
      <c r="C24" s="47"/>
      <c r="D24" s="47"/>
      <c r="E24" s="47"/>
      <c r="F24" s="47"/>
      <c r="G24" s="48"/>
      <c r="H24" s="49"/>
    </row>
    <row r="25" spans="1:8" x14ac:dyDescent="0.15">
      <c r="A25" s="50"/>
      <c r="B25" s="47"/>
      <c r="C25" s="47"/>
      <c r="D25" s="47"/>
      <c r="E25" s="47"/>
      <c r="F25" s="47"/>
      <c r="G25" s="48"/>
      <c r="H25" s="49"/>
    </row>
    <row r="26" spans="1:8" x14ac:dyDescent="0.15">
      <c r="A26" s="55" t="s">
        <v>1181</v>
      </c>
      <c r="B26" s="47"/>
      <c r="C26" s="47"/>
      <c r="D26" s="47"/>
      <c r="E26" s="47"/>
      <c r="F26" s="47"/>
      <c r="G26" s="56">
        <v>444.56</v>
      </c>
      <c r="H26" s="57">
        <v>3.09</v>
      </c>
    </row>
    <row r="27" spans="1:8" x14ac:dyDescent="0.15">
      <c r="A27" s="50"/>
      <c r="B27" s="47"/>
      <c r="C27" s="47"/>
      <c r="D27" s="47"/>
      <c r="E27" s="47"/>
      <c r="F27" s="47"/>
      <c r="G27" s="48"/>
      <c r="H27" s="49"/>
    </row>
    <row r="28" spans="1:8" ht="9.75" thickBot="1" x14ac:dyDescent="0.2">
      <c r="A28" s="50"/>
      <c r="B28" s="47"/>
      <c r="C28" s="47"/>
      <c r="D28" s="47"/>
      <c r="E28" s="42" t="s">
        <v>1182</v>
      </c>
      <c r="F28" s="47"/>
      <c r="G28" s="53">
        <v>14469.55</v>
      </c>
      <c r="H28" s="54">
        <v>100</v>
      </c>
    </row>
    <row r="29" spans="1:8" ht="9.75" thickTop="1" x14ac:dyDescent="0.15">
      <c r="A29" s="50"/>
      <c r="B29" s="47"/>
      <c r="C29" s="47"/>
      <c r="D29" s="47"/>
      <c r="E29" s="47"/>
      <c r="F29" s="47"/>
      <c r="G29" s="48"/>
      <c r="H29" s="49"/>
    </row>
    <row r="30" spans="1:8" x14ac:dyDescent="0.15">
      <c r="A30" s="58" t="s">
        <v>1183</v>
      </c>
      <c r="B30" s="47"/>
      <c r="C30" s="47"/>
      <c r="D30" s="47"/>
      <c r="E30" s="47"/>
      <c r="F30" s="47"/>
      <c r="G30" s="48"/>
      <c r="H30" s="49"/>
    </row>
    <row r="31" spans="1:8" x14ac:dyDescent="0.15">
      <c r="A31" s="50">
        <v>1</v>
      </c>
      <c r="B31" s="47" t="s">
        <v>641</v>
      </c>
      <c r="C31" s="47"/>
      <c r="D31" s="47"/>
      <c r="E31" s="47"/>
      <c r="F31" s="47"/>
      <c r="G31" s="48"/>
      <c r="H31" s="49"/>
    </row>
    <row r="32" spans="1:8" x14ac:dyDescent="0.15">
      <c r="A32" s="50"/>
      <c r="B32" s="47"/>
      <c r="C32" s="47"/>
      <c r="D32" s="47"/>
      <c r="E32" s="47"/>
      <c r="F32" s="47"/>
      <c r="G32" s="48"/>
      <c r="H32" s="49"/>
    </row>
    <row r="33" spans="1:8" x14ac:dyDescent="0.15">
      <c r="A33" s="50">
        <v>2</v>
      </c>
      <c r="B33" s="47" t="s">
        <v>1185</v>
      </c>
      <c r="C33" s="47"/>
      <c r="D33" s="47"/>
      <c r="E33" s="47"/>
      <c r="F33" s="47"/>
      <c r="G33" s="48"/>
      <c r="H33" s="49"/>
    </row>
    <row r="34" spans="1:8" x14ac:dyDescent="0.15">
      <c r="A34" s="50"/>
      <c r="B34" s="47"/>
      <c r="C34" s="47"/>
      <c r="D34" s="47"/>
      <c r="E34" s="47"/>
      <c r="F34" s="47"/>
      <c r="G34" s="48"/>
      <c r="H34" s="49"/>
    </row>
    <row r="35" spans="1:8" x14ac:dyDescent="0.15">
      <c r="A35" s="50">
        <v>3</v>
      </c>
      <c r="B35" s="47" t="s">
        <v>1187</v>
      </c>
      <c r="C35" s="47"/>
      <c r="D35" s="47"/>
      <c r="E35" s="47"/>
      <c r="F35" s="47"/>
      <c r="G35" s="48"/>
      <c r="H35" s="49"/>
    </row>
    <row r="36" spans="1:8" x14ac:dyDescent="0.15">
      <c r="A36" s="50"/>
      <c r="B36" s="47" t="s">
        <v>1348</v>
      </c>
      <c r="C36" s="47"/>
      <c r="D36" s="47"/>
      <c r="E36" s="47"/>
      <c r="F36" s="47"/>
      <c r="G36" s="48"/>
      <c r="H36" s="49"/>
    </row>
    <row r="37" spans="1:8" x14ac:dyDescent="0.15">
      <c r="A37" s="50"/>
      <c r="B37" s="47" t="s">
        <v>1189</v>
      </c>
      <c r="C37" s="47"/>
      <c r="D37" s="47"/>
      <c r="E37" s="47"/>
      <c r="F37" s="47"/>
      <c r="G37" s="48"/>
      <c r="H37" s="49"/>
    </row>
    <row r="38" spans="1:8" x14ac:dyDescent="0.15">
      <c r="A38" s="50"/>
      <c r="B38" s="47"/>
      <c r="C38" s="47"/>
      <c r="D38" s="47"/>
      <c r="E38" s="47"/>
      <c r="F38" s="47"/>
      <c r="G38" s="48"/>
      <c r="H38" s="49"/>
    </row>
    <row r="39" spans="1:8" x14ac:dyDescent="0.15">
      <c r="A39" s="59"/>
      <c r="B39" s="60"/>
      <c r="C39" s="60"/>
      <c r="D39" s="60"/>
      <c r="E39" s="60"/>
      <c r="F39" s="60"/>
      <c r="G39" s="61"/>
      <c r="H39" s="62"/>
    </row>
  </sheetData>
  <mergeCells count="6">
    <mergeCell ref="B17:C17"/>
    <mergeCell ref="B21:C21"/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H36"/>
  <sheetViews>
    <sheetView workbookViewId="0">
      <selection activeCell="F7" sqref="F7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42578125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624</v>
      </c>
      <c r="D1" s="35"/>
      <c r="E1" s="35"/>
      <c r="F1" s="35"/>
      <c r="G1" s="37"/>
      <c r="H1" s="38"/>
    </row>
    <row r="2" spans="1:8" ht="36.75" x14ac:dyDescent="0.2">
      <c r="A2" s="104" t="s">
        <v>1046</v>
      </c>
      <c r="B2" s="105"/>
      <c r="C2" s="105"/>
      <c r="D2" s="42" t="s">
        <v>1047</v>
      </c>
      <c r="E2" s="43" t="s">
        <v>1191</v>
      </c>
      <c r="F2" s="44" t="s">
        <v>1049</v>
      </c>
      <c r="G2" s="45" t="s">
        <v>1050</v>
      </c>
      <c r="H2" s="46" t="s">
        <v>1051</v>
      </c>
    </row>
    <row r="3" spans="1:8" ht="12.75" x14ac:dyDescent="0.2">
      <c r="A3" s="106" t="s">
        <v>1157</v>
      </c>
      <c r="B3" s="107"/>
      <c r="C3" s="107"/>
      <c r="D3" s="47"/>
      <c r="E3" s="47"/>
      <c r="F3" s="47"/>
      <c r="G3" s="48"/>
      <c r="H3" s="49"/>
    </row>
    <row r="4" spans="1:8" ht="12.75" x14ac:dyDescent="0.2">
      <c r="A4" s="50"/>
      <c r="B4" s="108" t="s">
        <v>1158</v>
      </c>
      <c r="C4" s="107"/>
      <c r="D4" s="47"/>
      <c r="E4" s="47"/>
      <c r="F4" s="47"/>
      <c r="G4" s="48"/>
      <c r="H4" s="49"/>
    </row>
    <row r="5" spans="1:8" ht="12.75" x14ac:dyDescent="0.2">
      <c r="A5" s="50"/>
      <c r="B5" s="116" t="s">
        <v>1053</v>
      </c>
      <c r="C5" s="107"/>
      <c r="D5" s="47"/>
      <c r="E5" s="47"/>
      <c r="F5" s="47"/>
      <c r="G5" s="48"/>
      <c r="H5" s="49"/>
    </row>
    <row r="6" spans="1:8" x14ac:dyDescent="0.15">
      <c r="A6" s="50"/>
      <c r="B6" s="52" t="s">
        <v>1226</v>
      </c>
      <c r="C6" s="47" t="s">
        <v>278</v>
      </c>
      <c r="D6" s="47" t="s">
        <v>625</v>
      </c>
      <c r="E6" s="47" t="s">
        <v>1221</v>
      </c>
      <c r="F6" s="47">
        <v>350</v>
      </c>
      <c r="G6" s="48">
        <v>3411.17</v>
      </c>
      <c r="H6" s="49">
        <v>13.88</v>
      </c>
    </row>
    <row r="7" spans="1:8" x14ac:dyDescent="0.15">
      <c r="A7" s="50"/>
      <c r="B7" s="52" t="s">
        <v>1226</v>
      </c>
      <c r="C7" s="47" t="s">
        <v>232</v>
      </c>
      <c r="D7" s="47" t="s">
        <v>626</v>
      </c>
      <c r="E7" s="47" t="s">
        <v>1164</v>
      </c>
      <c r="F7" s="47">
        <v>350</v>
      </c>
      <c r="G7" s="48">
        <v>3409.99</v>
      </c>
      <c r="H7" s="49">
        <v>13.87</v>
      </c>
    </row>
    <row r="8" spans="1:8" x14ac:dyDescent="0.15">
      <c r="A8" s="50"/>
      <c r="B8" s="51">
        <v>0.10150000000000001</v>
      </c>
      <c r="C8" s="47" t="s">
        <v>1159</v>
      </c>
      <c r="D8" s="47" t="s">
        <v>627</v>
      </c>
      <c r="E8" s="47" t="s">
        <v>1207</v>
      </c>
      <c r="F8" s="47">
        <v>300</v>
      </c>
      <c r="G8" s="48">
        <v>3012.45</v>
      </c>
      <c r="H8" s="49">
        <v>12.25</v>
      </c>
    </row>
    <row r="9" spans="1:8" x14ac:dyDescent="0.15">
      <c r="A9" s="50"/>
      <c r="B9" s="51">
        <v>9.9599999999999994E-2</v>
      </c>
      <c r="C9" s="47" t="s">
        <v>628</v>
      </c>
      <c r="D9" s="47" t="s">
        <v>629</v>
      </c>
      <c r="E9" s="47" t="s">
        <v>1221</v>
      </c>
      <c r="F9" s="47">
        <v>300</v>
      </c>
      <c r="G9" s="48">
        <v>3009.73</v>
      </c>
      <c r="H9" s="49">
        <v>12.24</v>
      </c>
    </row>
    <row r="10" spans="1:8" x14ac:dyDescent="0.15">
      <c r="A10" s="50"/>
      <c r="B10" s="51">
        <v>0.1</v>
      </c>
      <c r="C10" s="47" t="s">
        <v>1334</v>
      </c>
      <c r="D10" s="47" t="s">
        <v>613</v>
      </c>
      <c r="E10" s="47" t="s">
        <v>1199</v>
      </c>
      <c r="F10" s="47">
        <v>300</v>
      </c>
      <c r="G10" s="48">
        <v>3007.17</v>
      </c>
      <c r="H10" s="49">
        <v>12.23</v>
      </c>
    </row>
    <row r="11" spans="1:8" x14ac:dyDescent="0.15">
      <c r="A11" s="50"/>
      <c r="B11" s="52" t="s">
        <v>1226</v>
      </c>
      <c r="C11" s="47" t="s">
        <v>1162</v>
      </c>
      <c r="D11" s="47" t="s">
        <v>630</v>
      </c>
      <c r="E11" s="47" t="s">
        <v>1202</v>
      </c>
      <c r="F11" s="47">
        <v>250</v>
      </c>
      <c r="G11" s="48">
        <v>2820.05</v>
      </c>
      <c r="H11" s="49">
        <v>11.47</v>
      </c>
    </row>
    <row r="12" spans="1:8" x14ac:dyDescent="0.15">
      <c r="A12" s="50"/>
      <c r="B12" s="51">
        <v>0.10299999999999999</v>
      </c>
      <c r="C12" s="47" t="s">
        <v>66</v>
      </c>
      <c r="D12" s="47" t="s">
        <v>631</v>
      </c>
      <c r="E12" s="47" t="s">
        <v>1237</v>
      </c>
      <c r="F12" s="47">
        <v>250</v>
      </c>
      <c r="G12" s="48">
        <v>2507.21</v>
      </c>
      <c r="H12" s="49">
        <v>10.199999999999999</v>
      </c>
    </row>
    <row r="13" spans="1:8" x14ac:dyDescent="0.15">
      <c r="A13" s="50"/>
      <c r="B13" s="51">
        <v>0.1</v>
      </c>
      <c r="C13" s="47" t="s">
        <v>265</v>
      </c>
      <c r="D13" s="47" t="s">
        <v>616</v>
      </c>
      <c r="E13" s="47" t="s">
        <v>1199</v>
      </c>
      <c r="F13" s="47">
        <v>100</v>
      </c>
      <c r="G13" s="48">
        <v>1003.06</v>
      </c>
      <c r="H13" s="49">
        <v>4.08</v>
      </c>
    </row>
    <row r="14" spans="1:8" x14ac:dyDescent="0.15">
      <c r="A14" s="50"/>
      <c r="B14" s="52" t="s">
        <v>1226</v>
      </c>
      <c r="C14" s="47" t="s">
        <v>1162</v>
      </c>
      <c r="D14" s="47" t="s">
        <v>632</v>
      </c>
      <c r="E14" s="47" t="s">
        <v>1202</v>
      </c>
      <c r="F14" s="47">
        <v>40</v>
      </c>
      <c r="G14" s="48">
        <v>431.02</v>
      </c>
      <c r="H14" s="49">
        <v>1.75</v>
      </c>
    </row>
    <row r="15" spans="1:8" x14ac:dyDescent="0.15">
      <c r="A15" s="50"/>
      <c r="B15" s="51">
        <v>0.10150000000000001</v>
      </c>
      <c r="C15" s="47" t="s">
        <v>1162</v>
      </c>
      <c r="D15" s="47" t="s">
        <v>620</v>
      </c>
      <c r="E15" s="47" t="s">
        <v>1164</v>
      </c>
      <c r="F15" s="47">
        <v>30</v>
      </c>
      <c r="G15" s="48">
        <v>300.69</v>
      </c>
      <c r="H15" s="49">
        <v>1.22</v>
      </c>
    </row>
    <row r="16" spans="1:8" ht="9.75" thickBot="1" x14ac:dyDescent="0.2">
      <c r="A16" s="50"/>
      <c r="B16" s="47"/>
      <c r="C16" s="47"/>
      <c r="D16" s="47"/>
      <c r="E16" s="42" t="s">
        <v>1156</v>
      </c>
      <c r="F16" s="47"/>
      <c r="G16" s="53">
        <v>22912.54</v>
      </c>
      <c r="H16" s="54">
        <v>93.189999999999898</v>
      </c>
    </row>
    <row r="17" spans="1:8" ht="9.75" thickTop="1" x14ac:dyDescent="0.15">
      <c r="A17" s="50"/>
      <c r="B17" s="47"/>
      <c r="C17" s="47"/>
      <c r="D17" s="47"/>
      <c r="E17" s="47"/>
      <c r="F17" s="47"/>
      <c r="G17" s="48"/>
      <c r="H17" s="49"/>
    </row>
    <row r="18" spans="1:8" x14ac:dyDescent="0.15">
      <c r="A18" s="106" t="s">
        <v>1331</v>
      </c>
      <c r="B18" s="117"/>
      <c r="C18" s="117"/>
      <c r="D18" s="47"/>
      <c r="E18" s="47"/>
      <c r="F18" s="47"/>
      <c r="G18" s="48"/>
      <c r="H18" s="49"/>
    </row>
    <row r="19" spans="1:8" ht="12.75" x14ac:dyDescent="0.2">
      <c r="A19" s="50"/>
      <c r="B19" s="108" t="s">
        <v>1332</v>
      </c>
      <c r="C19" s="107"/>
      <c r="D19" s="47"/>
      <c r="E19" s="47"/>
      <c r="F19" s="47"/>
      <c r="G19" s="48"/>
      <c r="H19" s="49"/>
    </row>
    <row r="20" spans="1:8" x14ac:dyDescent="0.15">
      <c r="A20" s="50"/>
      <c r="B20" s="52" t="s">
        <v>1341</v>
      </c>
      <c r="C20" s="47" t="s">
        <v>1405</v>
      </c>
      <c r="D20" s="47" t="s">
        <v>1410</v>
      </c>
      <c r="E20" s="47" t="s">
        <v>1336</v>
      </c>
      <c r="F20" s="47">
        <v>600</v>
      </c>
      <c r="G20" s="48">
        <v>585.9</v>
      </c>
      <c r="H20" s="49">
        <v>2.38</v>
      </c>
    </row>
    <row r="21" spans="1:8" x14ac:dyDescent="0.15">
      <c r="A21" s="50"/>
      <c r="B21" s="52" t="s">
        <v>1341</v>
      </c>
      <c r="C21" s="47" t="s">
        <v>1430</v>
      </c>
      <c r="D21" s="47" t="s">
        <v>475</v>
      </c>
      <c r="E21" s="47" t="s">
        <v>1336</v>
      </c>
      <c r="F21" s="47">
        <v>200</v>
      </c>
      <c r="G21" s="48">
        <v>199.15</v>
      </c>
      <c r="H21" s="49">
        <v>0.81</v>
      </c>
    </row>
    <row r="22" spans="1:8" ht="9.75" thickBot="1" x14ac:dyDescent="0.2">
      <c r="A22" s="50"/>
      <c r="B22" s="47"/>
      <c r="C22" s="47"/>
      <c r="D22" s="47"/>
      <c r="E22" s="42" t="s">
        <v>1156</v>
      </c>
      <c r="F22" s="47"/>
      <c r="G22" s="53">
        <v>785.05</v>
      </c>
      <c r="H22" s="54">
        <v>3.19</v>
      </c>
    </row>
    <row r="23" spans="1:8" ht="9.75" thickTop="1" x14ac:dyDescent="0.15">
      <c r="A23" s="50"/>
      <c r="B23" s="47"/>
      <c r="C23" s="47"/>
      <c r="D23" s="47"/>
      <c r="E23" s="47"/>
      <c r="F23" s="47"/>
      <c r="G23" s="48"/>
      <c r="H23" s="49"/>
    </row>
    <row r="24" spans="1:8" x14ac:dyDescent="0.15">
      <c r="A24" s="55" t="s">
        <v>1181</v>
      </c>
      <c r="B24" s="47"/>
      <c r="C24" s="47"/>
      <c r="D24" s="47"/>
      <c r="E24" s="47"/>
      <c r="F24" s="47"/>
      <c r="G24" s="56">
        <v>884.13</v>
      </c>
      <c r="H24" s="57">
        <v>3.62</v>
      </c>
    </row>
    <row r="25" spans="1:8" x14ac:dyDescent="0.15">
      <c r="A25" s="50"/>
      <c r="B25" s="47"/>
      <c r="C25" s="47"/>
      <c r="D25" s="47"/>
      <c r="E25" s="47"/>
      <c r="F25" s="47"/>
      <c r="G25" s="48"/>
      <c r="H25" s="49"/>
    </row>
    <row r="26" spans="1:8" ht="9.75" thickBot="1" x14ac:dyDescent="0.2">
      <c r="A26" s="50"/>
      <c r="B26" s="47"/>
      <c r="C26" s="47"/>
      <c r="D26" s="47"/>
      <c r="E26" s="42" t="s">
        <v>1182</v>
      </c>
      <c r="F26" s="47"/>
      <c r="G26" s="53">
        <v>24581.72</v>
      </c>
      <c r="H26" s="54">
        <v>100</v>
      </c>
    </row>
    <row r="27" spans="1:8" ht="9.75" thickTop="1" x14ac:dyDescent="0.15">
      <c r="A27" s="50"/>
      <c r="B27" s="47"/>
      <c r="C27" s="47"/>
      <c r="D27" s="47"/>
      <c r="E27" s="47"/>
      <c r="F27" s="47"/>
      <c r="G27" s="48"/>
      <c r="H27" s="49"/>
    </row>
    <row r="28" spans="1:8" x14ac:dyDescent="0.15">
      <c r="A28" s="58" t="s">
        <v>1183</v>
      </c>
      <c r="B28" s="47"/>
      <c r="C28" s="47"/>
      <c r="D28" s="47"/>
      <c r="E28" s="47"/>
      <c r="F28" s="47"/>
      <c r="G28" s="48"/>
      <c r="H28" s="49"/>
    </row>
    <row r="29" spans="1:8" x14ac:dyDescent="0.15">
      <c r="A29" s="50">
        <v>1</v>
      </c>
      <c r="B29" s="47" t="s">
        <v>633</v>
      </c>
      <c r="C29" s="47"/>
      <c r="D29" s="47"/>
      <c r="E29" s="47"/>
      <c r="F29" s="47"/>
      <c r="G29" s="48"/>
      <c r="H29" s="49"/>
    </row>
    <row r="30" spans="1:8" x14ac:dyDescent="0.15">
      <c r="A30" s="50"/>
      <c r="B30" s="47"/>
      <c r="C30" s="47"/>
      <c r="D30" s="47"/>
      <c r="E30" s="47"/>
      <c r="F30" s="47"/>
      <c r="G30" s="48"/>
      <c r="H30" s="49"/>
    </row>
    <row r="31" spans="1:8" x14ac:dyDescent="0.15">
      <c r="A31" s="50">
        <v>2</v>
      </c>
      <c r="B31" s="47" t="s">
        <v>1185</v>
      </c>
      <c r="C31" s="47"/>
      <c r="D31" s="47"/>
      <c r="E31" s="47"/>
      <c r="F31" s="47"/>
      <c r="G31" s="48"/>
      <c r="H31" s="49"/>
    </row>
    <row r="32" spans="1:8" x14ac:dyDescent="0.15">
      <c r="A32" s="50"/>
      <c r="B32" s="47"/>
      <c r="C32" s="47"/>
      <c r="D32" s="47"/>
      <c r="E32" s="47"/>
      <c r="F32" s="47"/>
      <c r="G32" s="48"/>
      <c r="H32" s="49"/>
    </row>
    <row r="33" spans="1:8" x14ac:dyDescent="0.15">
      <c r="A33" s="50">
        <v>3</v>
      </c>
      <c r="B33" s="47" t="s">
        <v>1187</v>
      </c>
      <c r="C33" s="47"/>
      <c r="D33" s="47"/>
      <c r="E33" s="47"/>
      <c r="F33" s="47"/>
      <c r="G33" s="48"/>
      <c r="H33" s="49"/>
    </row>
    <row r="34" spans="1:8" x14ac:dyDescent="0.15">
      <c r="A34" s="50"/>
      <c r="B34" s="47" t="s">
        <v>1348</v>
      </c>
      <c r="C34" s="47"/>
      <c r="D34" s="47"/>
      <c r="E34" s="47"/>
      <c r="F34" s="47"/>
      <c r="G34" s="48"/>
      <c r="H34" s="49"/>
    </row>
    <row r="35" spans="1:8" x14ac:dyDescent="0.15">
      <c r="A35" s="50"/>
      <c r="B35" s="47" t="s">
        <v>1189</v>
      </c>
      <c r="C35" s="47"/>
      <c r="D35" s="47"/>
      <c r="E35" s="47"/>
      <c r="F35" s="47"/>
      <c r="G35" s="48"/>
      <c r="H35" s="49"/>
    </row>
    <row r="36" spans="1:8" x14ac:dyDescent="0.15">
      <c r="A36" s="59"/>
      <c r="B36" s="60"/>
      <c r="C36" s="60"/>
      <c r="D36" s="60"/>
      <c r="E36" s="60"/>
      <c r="F36" s="60"/>
      <c r="G36" s="61"/>
      <c r="H36" s="62"/>
    </row>
  </sheetData>
  <mergeCells count="6">
    <mergeCell ref="A18:C18"/>
    <mergeCell ref="B19:C19"/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H35"/>
  <sheetViews>
    <sheetView workbookViewId="0">
      <selection activeCell="J13" sqref="J13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28515625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612</v>
      </c>
      <c r="D1" s="35"/>
      <c r="E1" s="35"/>
      <c r="F1" s="35"/>
      <c r="G1" s="37"/>
      <c r="H1" s="38"/>
    </row>
    <row r="2" spans="1:8" ht="36.75" x14ac:dyDescent="0.2">
      <c r="A2" s="104" t="s">
        <v>1046</v>
      </c>
      <c r="B2" s="105"/>
      <c r="C2" s="105"/>
      <c r="D2" s="42" t="s">
        <v>1047</v>
      </c>
      <c r="E2" s="43" t="s">
        <v>1191</v>
      </c>
      <c r="F2" s="44" t="s">
        <v>1049</v>
      </c>
      <c r="G2" s="45" t="s">
        <v>1050</v>
      </c>
      <c r="H2" s="46" t="s">
        <v>1051</v>
      </c>
    </row>
    <row r="3" spans="1:8" ht="12.75" x14ac:dyDescent="0.2">
      <c r="A3" s="106" t="s">
        <v>1157</v>
      </c>
      <c r="B3" s="107"/>
      <c r="C3" s="107"/>
      <c r="D3" s="47"/>
      <c r="E3" s="47"/>
      <c r="F3" s="47"/>
      <c r="G3" s="48"/>
      <c r="H3" s="49"/>
    </row>
    <row r="4" spans="1:8" ht="12.75" x14ac:dyDescent="0.2">
      <c r="A4" s="50"/>
      <c r="B4" s="108" t="s">
        <v>1158</v>
      </c>
      <c r="C4" s="107"/>
      <c r="D4" s="47"/>
      <c r="E4" s="47"/>
      <c r="F4" s="47"/>
      <c r="G4" s="48"/>
      <c r="H4" s="49"/>
    </row>
    <row r="5" spans="1:8" ht="12.75" x14ac:dyDescent="0.2">
      <c r="A5" s="50"/>
      <c r="B5" s="116" t="s">
        <v>1053</v>
      </c>
      <c r="C5" s="107"/>
      <c r="D5" s="47"/>
      <c r="E5" s="47"/>
      <c r="F5" s="47"/>
      <c r="G5" s="48"/>
      <c r="H5" s="49"/>
    </row>
    <row r="6" spans="1:8" x14ac:dyDescent="0.15">
      <c r="A6" s="50"/>
      <c r="B6" s="51">
        <v>0.1</v>
      </c>
      <c r="C6" s="47" t="s">
        <v>1334</v>
      </c>
      <c r="D6" s="47" t="s">
        <v>613</v>
      </c>
      <c r="E6" s="47" t="s">
        <v>1199</v>
      </c>
      <c r="F6" s="47">
        <v>220</v>
      </c>
      <c r="G6" s="48">
        <v>2205.2600000000002</v>
      </c>
      <c r="H6" s="49">
        <v>12.23</v>
      </c>
    </row>
    <row r="7" spans="1:8" x14ac:dyDescent="0.15">
      <c r="A7" s="50"/>
      <c r="B7" s="51">
        <v>0.10349999999999999</v>
      </c>
      <c r="C7" s="47" t="s">
        <v>66</v>
      </c>
      <c r="D7" s="47" t="s">
        <v>614</v>
      </c>
      <c r="E7" s="47" t="s">
        <v>299</v>
      </c>
      <c r="F7" s="47">
        <v>210</v>
      </c>
      <c r="G7" s="48">
        <v>2105.19</v>
      </c>
      <c r="H7" s="49">
        <v>11.68</v>
      </c>
    </row>
    <row r="8" spans="1:8" x14ac:dyDescent="0.15">
      <c r="A8" s="50"/>
      <c r="B8" s="51">
        <v>9.9000000000000005E-2</v>
      </c>
      <c r="C8" s="47" t="s">
        <v>69</v>
      </c>
      <c r="D8" s="47" t="s">
        <v>615</v>
      </c>
      <c r="E8" s="47" t="s">
        <v>1199</v>
      </c>
      <c r="F8" s="47">
        <v>20</v>
      </c>
      <c r="G8" s="48">
        <v>2005.02</v>
      </c>
      <c r="H8" s="49">
        <v>11.12</v>
      </c>
    </row>
    <row r="9" spans="1:8" x14ac:dyDescent="0.15">
      <c r="A9" s="50"/>
      <c r="B9" s="51">
        <v>0.1</v>
      </c>
      <c r="C9" s="47" t="s">
        <v>265</v>
      </c>
      <c r="D9" s="47" t="s">
        <v>616</v>
      </c>
      <c r="E9" s="47" t="s">
        <v>1199</v>
      </c>
      <c r="F9" s="47">
        <v>150</v>
      </c>
      <c r="G9" s="48">
        <v>1504.59</v>
      </c>
      <c r="H9" s="49">
        <v>8.35</v>
      </c>
    </row>
    <row r="10" spans="1:8" x14ac:dyDescent="0.15">
      <c r="A10" s="50"/>
      <c r="B10" s="51">
        <v>0.10050000000000001</v>
      </c>
      <c r="C10" s="47" t="s">
        <v>1159</v>
      </c>
      <c r="D10" s="47" t="s">
        <v>617</v>
      </c>
      <c r="E10" s="47" t="s">
        <v>1207</v>
      </c>
      <c r="F10" s="47">
        <v>150</v>
      </c>
      <c r="G10" s="48">
        <v>1503.91</v>
      </c>
      <c r="H10" s="49">
        <v>8.34</v>
      </c>
    </row>
    <row r="11" spans="1:8" x14ac:dyDescent="0.15">
      <c r="A11" s="50"/>
      <c r="B11" s="51">
        <v>0.1055</v>
      </c>
      <c r="C11" s="47" t="s">
        <v>1162</v>
      </c>
      <c r="D11" s="47" t="s">
        <v>618</v>
      </c>
      <c r="E11" s="47" t="s">
        <v>1164</v>
      </c>
      <c r="F11" s="47">
        <v>150</v>
      </c>
      <c r="G11" s="48">
        <v>1502.23</v>
      </c>
      <c r="H11" s="49">
        <v>8.33</v>
      </c>
    </row>
    <row r="12" spans="1:8" x14ac:dyDescent="0.15">
      <c r="A12" s="50"/>
      <c r="B12" s="51">
        <v>0.1041</v>
      </c>
      <c r="C12" s="47" t="s">
        <v>286</v>
      </c>
      <c r="D12" s="47" t="s">
        <v>1385</v>
      </c>
      <c r="E12" s="47" t="s">
        <v>1164</v>
      </c>
      <c r="F12" s="47">
        <v>90</v>
      </c>
      <c r="G12" s="48">
        <v>900.58</v>
      </c>
      <c r="H12" s="49">
        <v>5</v>
      </c>
    </row>
    <row r="13" spans="1:8" x14ac:dyDescent="0.15">
      <c r="A13" s="50"/>
      <c r="B13" s="51">
        <v>9.7500000000000003E-2</v>
      </c>
      <c r="C13" s="47" t="s">
        <v>278</v>
      </c>
      <c r="D13" s="47" t="s">
        <v>619</v>
      </c>
      <c r="E13" s="47" t="s">
        <v>1340</v>
      </c>
      <c r="F13" s="47">
        <v>80</v>
      </c>
      <c r="G13" s="48">
        <v>801.3</v>
      </c>
      <c r="H13" s="49">
        <v>4.4400000000000004</v>
      </c>
    </row>
    <row r="14" spans="1:8" x14ac:dyDescent="0.15">
      <c r="A14" s="50"/>
      <c r="B14" s="51">
        <v>0.10150000000000001</v>
      </c>
      <c r="C14" s="47" t="s">
        <v>1162</v>
      </c>
      <c r="D14" s="47" t="s">
        <v>620</v>
      </c>
      <c r="E14" s="47" t="s">
        <v>1164</v>
      </c>
      <c r="F14" s="47">
        <v>70</v>
      </c>
      <c r="G14" s="48">
        <v>701.6</v>
      </c>
      <c r="H14" s="49">
        <v>3.89</v>
      </c>
    </row>
    <row r="15" spans="1:8" x14ac:dyDescent="0.15">
      <c r="A15" s="50"/>
      <c r="B15" s="51">
        <v>0.1013</v>
      </c>
      <c r="C15" s="47" t="s">
        <v>232</v>
      </c>
      <c r="D15" s="47" t="s">
        <v>1293</v>
      </c>
      <c r="E15" s="47" t="s">
        <v>1164</v>
      </c>
      <c r="F15" s="47">
        <v>50</v>
      </c>
      <c r="G15" s="48">
        <v>501.31</v>
      </c>
      <c r="H15" s="49">
        <v>2.78</v>
      </c>
    </row>
    <row r="16" spans="1:8" ht="9.75" thickBot="1" x14ac:dyDescent="0.2">
      <c r="A16" s="50"/>
      <c r="B16" s="47"/>
      <c r="C16" s="47"/>
      <c r="D16" s="47"/>
      <c r="E16" s="42" t="s">
        <v>1156</v>
      </c>
      <c r="F16" s="47"/>
      <c r="G16" s="53">
        <v>13730.99</v>
      </c>
      <c r="H16" s="54">
        <v>76.16</v>
      </c>
    </row>
    <row r="17" spans="1:8" ht="9.75" thickTop="1" x14ac:dyDescent="0.15">
      <c r="A17" s="50"/>
      <c r="B17" s="47"/>
      <c r="C17" s="47"/>
      <c r="D17" s="47"/>
      <c r="E17" s="47"/>
      <c r="F17" s="47"/>
      <c r="G17" s="48"/>
      <c r="H17" s="49"/>
    </row>
    <row r="18" spans="1:8" x14ac:dyDescent="0.15">
      <c r="A18" s="106" t="s">
        <v>1331</v>
      </c>
      <c r="B18" s="117"/>
      <c r="C18" s="117"/>
      <c r="D18" s="47"/>
      <c r="E18" s="47"/>
      <c r="F18" s="47"/>
      <c r="G18" s="48"/>
      <c r="H18" s="49"/>
    </row>
    <row r="19" spans="1:8" ht="12.75" x14ac:dyDescent="0.2">
      <c r="A19" s="50"/>
      <c r="B19" s="108" t="s">
        <v>1332</v>
      </c>
      <c r="C19" s="107"/>
      <c r="D19" s="47"/>
      <c r="E19" s="47"/>
      <c r="F19" s="47"/>
      <c r="G19" s="48"/>
      <c r="H19" s="49"/>
    </row>
    <row r="20" spans="1:8" x14ac:dyDescent="0.15">
      <c r="A20" s="50"/>
      <c r="B20" s="52" t="s">
        <v>1333</v>
      </c>
      <c r="C20" s="47" t="s">
        <v>621</v>
      </c>
      <c r="D20" s="47" t="s">
        <v>622</v>
      </c>
      <c r="E20" s="47" t="s">
        <v>1336</v>
      </c>
      <c r="F20" s="47">
        <v>600</v>
      </c>
      <c r="G20" s="48">
        <v>2971.49</v>
      </c>
      <c r="H20" s="49">
        <v>16.48</v>
      </c>
    </row>
    <row r="21" spans="1:8" x14ac:dyDescent="0.15">
      <c r="A21" s="50"/>
      <c r="B21" s="52" t="s">
        <v>1341</v>
      </c>
      <c r="C21" s="47" t="s">
        <v>1430</v>
      </c>
      <c r="D21" s="47" t="s">
        <v>475</v>
      </c>
      <c r="E21" s="47" t="s">
        <v>1336</v>
      </c>
      <c r="F21" s="47">
        <v>200</v>
      </c>
      <c r="G21" s="48">
        <v>199.15</v>
      </c>
      <c r="H21" s="49">
        <v>1.1000000000000001</v>
      </c>
    </row>
    <row r="22" spans="1:8" ht="9.75" thickBot="1" x14ac:dyDescent="0.2">
      <c r="A22" s="50"/>
      <c r="B22" s="47"/>
      <c r="C22" s="47"/>
      <c r="D22" s="47"/>
      <c r="E22" s="42" t="s">
        <v>1156</v>
      </c>
      <c r="F22" s="47"/>
      <c r="G22" s="53">
        <v>3170.64</v>
      </c>
      <c r="H22" s="54">
        <v>17.579999999999998</v>
      </c>
    </row>
    <row r="23" spans="1:8" ht="9.75" thickTop="1" x14ac:dyDescent="0.15">
      <c r="A23" s="50"/>
      <c r="B23" s="47"/>
      <c r="C23" s="47"/>
      <c r="D23" s="47"/>
      <c r="E23" s="47"/>
      <c r="F23" s="47"/>
      <c r="G23" s="48"/>
      <c r="H23" s="49"/>
    </row>
    <row r="24" spans="1:8" x14ac:dyDescent="0.15">
      <c r="A24" s="55" t="s">
        <v>1181</v>
      </c>
      <c r="B24" s="47"/>
      <c r="C24" s="47"/>
      <c r="D24" s="47"/>
      <c r="E24" s="47"/>
      <c r="F24" s="47"/>
      <c r="G24" s="56">
        <v>1127.28</v>
      </c>
      <c r="H24" s="57">
        <v>6.26</v>
      </c>
    </row>
    <row r="25" spans="1:8" x14ac:dyDescent="0.15">
      <c r="A25" s="50"/>
      <c r="B25" s="47"/>
      <c r="C25" s="47"/>
      <c r="D25" s="47"/>
      <c r="E25" s="47"/>
      <c r="F25" s="47"/>
      <c r="G25" s="48"/>
      <c r="H25" s="49"/>
    </row>
    <row r="26" spans="1:8" ht="9.75" thickBot="1" x14ac:dyDescent="0.2">
      <c r="A26" s="50"/>
      <c r="B26" s="47"/>
      <c r="C26" s="47"/>
      <c r="D26" s="47"/>
      <c r="E26" s="42" t="s">
        <v>1182</v>
      </c>
      <c r="F26" s="47"/>
      <c r="G26" s="53">
        <v>18028.91</v>
      </c>
      <c r="H26" s="54">
        <v>100</v>
      </c>
    </row>
    <row r="27" spans="1:8" ht="9.75" thickTop="1" x14ac:dyDescent="0.15">
      <c r="A27" s="58" t="s">
        <v>1183</v>
      </c>
      <c r="B27" s="47"/>
      <c r="C27" s="47"/>
      <c r="D27" s="47"/>
      <c r="E27" s="47"/>
      <c r="F27" s="47"/>
      <c r="G27" s="48"/>
      <c r="H27" s="49"/>
    </row>
    <row r="28" spans="1:8" x14ac:dyDescent="0.15">
      <c r="A28" s="50">
        <v>1</v>
      </c>
      <c r="B28" s="47" t="s">
        <v>623</v>
      </c>
      <c r="C28" s="47"/>
      <c r="D28" s="47"/>
      <c r="E28" s="47"/>
      <c r="F28" s="47"/>
      <c r="G28" s="48"/>
      <c r="H28" s="49"/>
    </row>
    <row r="29" spans="1:8" x14ac:dyDescent="0.15">
      <c r="A29" s="50"/>
      <c r="B29" s="47"/>
      <c r="C29" s="47"/>
      <c r="D29" s="47"/>
      <c r="E29" s="47"/>
      <c r="F29" s="47"/>
      <c r="G29" s="48"/>
      <c r="H29" s="49"/>
    </row>
    <row r="30" spans="1:8" x14ac:dyDescent="0.15">
      <c r="A30" s="50">
        <v>2</v>
      </c>
      <c r="B30" s="47" t="s">
        <v>1185</v>
      </c>
      <c r="C30" s="47"/>
      <c r="D30" s="47"/>
      <c r="E30" s="47"/>
      <c r="F30" s="47"/>
      <c r="G30" s="48"/>
      <c r="H30" s="49"/>
    </row>
    <row r="31" spans="1:8" x14ac:dyDescent="0.15">
      <c r="A31" s="50"/>
      <c r="B31" s="47"/>
      <c r="C31" s="47"/>
      <c r="D31" s="47"/>
      <c r="E31" s="47"/>
      <c r="F31" s="47"/>
      <c r="G31" s="48"/>
      <c r="H31" s="49"/>
    </row>
    <row r="32" spans="1:8" x14ac:dyDescent="0.15">
      <c r="A32" s="50">
        <v>3</v>
      </c>
      <c r="B32" s="47" t="s">
        <v>1187</v>
      </c>
      <c r="C32" s="47"/>
      <c r="D32" s="47"/>
      <c r="E32" s="47"/>
      <c r="F32" s="47"/>
      <c r="G32" s="48"/>
      <c r="H32" s="49"/>
    </row>
    <row r="33" spans="1:8" x14ac:dyDescent="0.15">
      <c r="A33" s="50"/>
      <c r="B33" s="47" t="s">
        <v>1348</v>
      </c>
      <c r="C33" s="47"/>
      <c r="D33" s="47"/>
      <c r="E33" s="47"/>
      <c r="F33" s="47"/>
      <c r="G33" s="48"/>
      <c r="H33" s="49"/>
    </row>
    <row r="34" spans="1:8" x14ac:dyDescent="0.15">
      <c r="A34" s="50"/>
      <c r="B34" s="47" t="s">
        <v>1189</v>
      </c>
      <c r="C34" s="47"/>
      <c r="D34" s="47"/>
      <c r="E34" s="47"/>
      <c r="F34" s="47"/>
      <c r="G34" s="48"/>
      <c r="H34" s="49"/>
    </row>
    <row r="35" spans="1:8" x14ac:dyDescent="0.15">
      <c r="A35" s="59"/>
      <c r="B35" s="60"/>
      <c r="C35" s="60"/>
      <c r="D35" s="60"/>
      <c r="E35" s="60"/>
      <c r="F35" s="60"/>
      <c r="G35" s="61"/>
      <c r="H35" s="62"/>
    </row>
  </sheetData>
  <mergeCells count="6">
    <mergeCell ref="A18:C18"/>
    <mergeCell ref="B19:C19"/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H32"/>
  <sheetViews>
    <sheetView workbookViewId="0">
      <selection activeCell="K16" sqref="K16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42578125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602</v>
      </c>
      <c r="D1" s="35"/>
      <c r="E1" s="35"/>
      <c r="F1" s="35"/>
      <c r="G1" s="37"/>
      <c r="H1" s="38"/>
    </row>
    <row r="2" spans="1:8" ht="36.75" x14ac:dyDescent="0.2">
      <c r="A2" s="104" t="s">
        <v>1046</v>
      </c>
      <c r="B2" s="105"/>
      <c r="C2" s="105"/>
      <c r="D2" s="42" t="s">
        <v>1047</v>
      </c>
      <c r="E2" s="43" t="s">
        <v>1191</v>
      </c>
      <c r="F2" s="44" t="s">
        <v>1049</v>
      </c>
      <c r="G2" s="45" t="s">
        <v>1050</v>
      </c>
      <c r="H2" s="46" t="s">
        <v>1051</v>
      </c>
    </row>
    <row r="3" spans="1:8" ht="12.75" x14ac:dyDescent="0.2">
      <c r="A3" s="106" t="s">
        <v>1157</v>
      </c>
      <c r="B3" s="107"/>
      <c r="C3" s="107"/>
      <c r="D3" s="47"/>
      <c r="E3" s="47"/>
      <c r="F3" s="47"/>
      <c r="G3" s="48"/>
      <c r="H3" s="49"/>
    </row>
    <row r="4" spans="1:8" ht="12.75" x14ac:dyDescent="0.2">
      <c r="A4" s="50"/>
      <c r="B4" s="108" t="s">
        <v>1158</v>
      </c>
      <c r="C4" s="107"/>
      <c r="D4" s="47"/>
      <c r="E4" s="47"/>
      <c r="F4" s="47"/>
      <c r="G4" s="48"/>
      <c r="H4" s="49"/>
    </row>
    <row r="5" spans="1:8" ht="12.75" x14ac:dyDescent="0.2">
      <c r="A5" s="50"/>
      <c r="B5" s="116" t="s">
        <v>1053</v>
      </c>
      <c r="C5" s="107"/>
      <c r="D5" s="47"/>
      <c r="E5" s="47"/>
      <c r="F5" s="47"/>
      <c r="G5" s="48"/>
      <c r="H5" s="49"/>
    </row>
    <row r="6" spans="1:8" x14ac:dyDescent="0.15">
      <c r="A6" s="50"/>
      <c r="B6" s="51">
        <v>0.1047</v>
      </c>
      <c r="C6" s="47" t="s">
        <v>1334</v>
      </c>
      <c r="D6" s="47" t="s">
        <v>1389</v>
      </c>
      <c r="E6" s="47" t="s">
        <v>1199</v>
      </c>
      <c r="F6" s="47">
        <v>140</v>
      </c>
      <c r="G6" s="48">
        <v>1401.1</v>
      </c>
      <c r="H6" s="49">
        <v>12.8</v>
      </c>
    </row>
    <row r="7" spans="1:8" x14ac:dyDescent="0.15">
      <c r="A7" s="50"/>
      <c r="B7" s="51">
        <v>0.10589999999999999</v>
      </c>
      <c r="C7" s="47" t="s">
        <v>66</v>
      </c>
      <c r="D7" s="47" t="s">
        <v>603</v>
      </c>
      <c r="E7" s="47" t="s">
        <v>299</v>
      </c>
      <c r="F7" s="47">
        <v>100</v>
      </c>
      <c r="G7" s="48">
        <v>1000.68</v>
      </c>
      <c r="H7" s="49">
        <v>9.14</v>
      </c>
    </row>
    <row r="8" spans="1:8" x14ac:dyDescent="0.15">
      <c r="A8" s="50"/>
      <c r="B8" s="51">
        <v>0.10199999999999999</v>
      </c>
      <c r="C8" s="47" t="s">
        <v>278</v>
      </c>
      <c r="D8" s="47" t="s">
        <v>604</v>
      </c>
      <c r="E8" s="47" t="s">
        <v>1221</v>
      </c>
      <c r="F8" s="47">
        <v>100</v>
      </c>
      <c r="G8" s="48">
        <v>1000.66</v>
      </c>
      <c r="H8" s="49">
        <v>9.14</v>
      </c>
    </row>
    <row r="9" spans="1:8" x14ac:dyDescent="0.15">
      <c r="A9" s="50"/>
      <c r="B9" s="51">
        <v>0.10249999999999999</v>
      </c>
      <c r="C9" s="47" t="s">
        <v>232</v>
      </c>
      <c r="D9" s="47" t="s">
        <v>605</v>
      </c>
      <c r="E9" s="47" t="s">
        <v>1164</v>
      </c>
      <c r="F9" s="47">
        <v>100</v>
      </c>
      <c r="G9" s="48">
        <v>1000.64</v>
      </c>
      <c r="H9" s="49">
        <v>9.14</v>
      </c>
    </row>
    <row r="10" spans="1:8" x14ac:dyDescent="0.15">
      <c r="A10" s="50"/>
      <c r="B10" s="52" t="s">
        <v>1226</v>
      </c>
      <c r="C10" s="47" t="s">
        <v>1071</v>
      </c>
      <c r="D10" s="47" t="s">
        <v>606</v>
      </c>
      <c r="E10" s="47" t="s">
        <v>1168</v>
      </c>
      <c r="F10" s="47">
        <v>3</v>
      </c>
      <c r="G10" s="48">
        <v>36.32</v>
      </c>
      <c r="H10" s="49">
        <v>0.33</v>
      </c>
    </row>
    <row r="11" spans="1:8" ht="9.75" thickBot="1" x14ac:dyDescent="0.2">
      <c r="A11" s="50"/>
      <c r="B11" s="47"/>
      <c r="C11" s="47"/>
      <c r="D11" s="47"/>
      <c r="E11" s="42" t="s">
        <v>1156</v>
      </c>
      <c r="F11" s="47"/>
      <c r="G11" s="53">
        <v>4439.3999999999996</v>
      </c>
      <c r="H11" s="54">
        <v>40.549999999999997</v>
      </c>
    </row>
    <row r="12" spans="1:8" ht="9.75" thickTop="1" x14ac:dyDescent="0.15">
      <c r="A12" s="50"/>
      <c r="B12" s="47"/>
      <c r="C12" s="47"/>
      <c r="D12" s="47"/>
      <c r="E12" s="47"/>
      <c r="F12" s="47"/>
      <c r="G12" s="48"/>
      <c r="H12" s="49"/>
    </row>
    <row r="13" spans="1:8" ht="12.75" x14ac:dyDescent="0.2">
      <c r="A13" s="106" t="s">
        <v>1331</v>
      </c>
      <c r="B13" s="107"/>
      <c r="C13" s="107"/>
      <c r="D13" s="47"/>
      <c r="E13" s="47"/>
      <c r="F13" s="47"/>
      <c r="G13" s="48"/>
      <c r="H13" s="49"/>
    </row>
    <row r="14" spans="1:8" ht="12.75" x14ac:dyDescent="0.2">
      <c r="A14" s="50"/>
      <c r="B14" s="108" t="s">
        <v>1332</v>
      </c>
      <c r="C14" s="107"/>
      <c r="D14" s="47"/>
      <c r="E14" s="47"/>
      <c r="F14" s="47"/>
      <c r="G14" s="48"/>
      <c r="H14" s="49"/>
    </row>
    <row r="15" spans="1:8" x14ac:dyDescent="0.15">
      <c r="A15" s="50"/>
      <c r="B15" s="52" t="s">
        <v>1341</v>
      </c>
      <c r="C15" s="47" t="s">
        <v>1544</v>
      </c>
      <c r="D15" s="47" t="s">
        <v>607</v>
      </c>
      <c r="E15" s="47" t="s">
        <v>1336</v>
      </c>
      <c r="F15" s="47">
        <v>2500</v>
      </c>
      <c r="G15" s="48">
        <v>2491.39</v>
      </c>
      <c r="H15" s="49">
        <v>22.76</v>
      </c>
    </row>
    <row r="16" spans="1:8" x14ac:dyDescent="0.15">
      <c r="A16" s="50"/>
      <c r="B16" s="52" t="s">
        <v>1333</v>
      </c>
      <c r="C16" s="47" t="s">
        <v>390</v>
      </c>
      <c r="D16" s="47" t="s">
        <v>608</v>
      </c>
      <c r="E16" s="47" t="s">
        <v>1336</v>
      </c>
      <c r="F16" s="47">
        <v>400</v>
      </c>
      <c r="G16" s="48">
        <v>1991.86</v>
      </c>
      <c r="H16" s="49">
        <v>18.190000000000001</v>
      </c>
    </row>
    <row r="17" spans="1:8" x14ac:dyDescent="0.15">
      <c r="A17" s="50"/>
      <c r="B17" s="52" t="s">
        <v>1333</v>
      </c>
      <c r="C17" s="47" t="s">
        <v>609</v>
      </c>
      <c r="D17" s="47" t="s">
        <v>610</v>
      </c>
      <c r="E17" s="47" t="s">
        <v>1336</v>
      </c>
      <c r="F17" s="47">
        <v>200</v>
      </c>
      <c r="G17" s="48">
        <v>996.34</v>
      </c>
      <c r="H17" s="49">
        <v>9.1</v>
      </c>
    </row>
    <row r="18" spans="1:8" x14ac:dyDescent="0.15">
      <c r="A18" s="50"/>
      <c r="B18" s="52" t="s">
        <v>1333</v>
      </c>
      <c r="C18" s="47" t="s">
        <v>69</v>
      </c>
      <c r="D18" s="47" t="s">
        <v>611</v>
      </c>
      <c r="E18" s="47" t="s">
        <v>1340</v>
      </c>
      <c r="F18" s="47">
        <v>80</v>
      </c>
      <c r="G18" s="48">
        <v>399.06</v>
      </c>
      <c r="H18" s="49">
        <v>3.65</v>
      </c>
    </row>
    <row r="19" spans="1:8" ht="9.75" thickBot="1" x14ac:dyDescent="0.2">
      <c r="A19" s="50"/>
      <c r="B19" s="47"/>
      <c r="C19" s="47"/>
      <c r="D19" s="47"/>
      <c r="E19" s="42" t="s">
        <v>1156</v>
      </c>
      <c r="F19" s="47"/>
      <c r="G19" s="53">
        <v>5878.65</v>
      </c>
      <c r="H19" s="54">
        <v>53.7</v>
      </c>
    </row>
    <row r="20" spans="1:8" ht="9.75" thickTop="1" x14ac:dyDescent="0.15">
      <c r="A20" s="50"/>
      <c r="B20" s="47"/>
      <c r="C20" s="47"/>
      <c r="D20" s="47"/>
      <c r="E20" s="47"/>
      <c r="F20" s="47"/>
      <c r="G20" s="48"/>
      <c r="H20" s="49"/>
    </row>
    <row r="21" spans="1:8" x14ac:dyDescent="0.15">
      <c r="A21" s="55" t="s">
        <v>1181</v>
      </c>
      <c r="B21" s="47"/>
      <c r="C21" s="47"/>
      <c r="D21" s="47"/>
      <c r="E21" s="47"/>
      <c r="F21" s="47"/>
      <c r="G21" s="56">
        <v>630.02</v>
      </c>
      <c r="H21" s="57">
        <v>5.75</v>
      </c>
    </row>
    <row r="22" spans="1:8" x14ac:dyDescent="0.15">
      <c r="A22" s="50"/>
      <c r="B22" s="47"/>
      <c r="C22" s="47"/>
      <c r="D22" s="47"/>
      <c r="E22" s="47"/>
      <c r="F22" s="47"/>
      <c r="G22" s="48"/>
      <c r="H22" s="49"/>
    </row>
    <row r="23" spans="1:8" ht="9.75" thickBot="1" x14ac:dyDescent="0.2">
      <c r="A23" s="50"/>
      <c r="B23" s="47"/>
      <c r="C23" s="47"/>
      <c r="D23" s="47"/>
      <c r="E23" s="42" t="s">
        <v>1182</v>
      </c>
      <c r="F23" s="47"/>
      <c r="G23" s="53">
        <v>10948.07</v>
      </c>
      <c r="H23" s="54">
        <v>100</v>
      </c>
    </row>
    <row r="24" spans="1:8" ht="9.75" thickTop="1" x14ac:dyDescent="0.15">
      <c r="A24" s="58" t="s">
        <v>1183</v>
      </c>
      <c r="B24" s="47"/>
      <c r="C24" s="47"/>
      <c r="D24" s="47"/>
      <c r="E24" s="47"/>
      <c r="F24" s="47"/>
      <c r="G24" s="48"/>
      <c r="H24" s="49"/>
    </row>
    <row r="25" spans="1:8" x14ac:dyDescent="0.15">
      <c r="A25" s="50">
        <v>1</v>
      </c>
      <c r="B25" s="47" t="s">
        <v>595</v>
      </c>
      <c r="C25" s="47"/>
      <c r="D25" s="47"/>
      <c r="E25" s="47"/>
      <c r="F25" s="47"/>
      <c r="G25" s="48"/>
      <c r="H25" s="49"/>
    </row>
    <row r="26" spans="1:8" x14ac:dyDescent="0.15">
      <c r="A26" s="50"/>
      <c r="B26" s="47"/>
      <c r="C26" s="47"/>
      <c r="D26" s="47"/>
      <c r="E26" s="47"/>
      <c r="F26" s="47"/>
      <c r="G26" s="48"/>
      <c r="H26" s="49"/>
    </row>
    <row r="27" spans="1:8" x14ac:dyDescent="0.15">
      <c r="A27" s="50">
        <v>2</v>
      </c>
      <c r="B27" s="47" t="s">
        <v>1185</v>
      </c>
      <c r="C27" s="47"/>
      <c r="D27" s="47"/>
      <c r="E27" s="47"/>
      <c r="F27" s="47"/>
      <c r="G27" s="48"/>
      <c r="H27" s="49"/>
    </row>
    <row r="28" spans="1:8" x14ac:dyDescent="0.15">
      <c r="A28" s="50"/>
      <c r="B28" s="47"/>
      <c r="C28" s="47"/>
      <c r="D28" s="47"/>
      <c r="E28" s="47"/>
      <c r="F28" s="47"/>
      <c r="G28" s="48"/>
      <c r="H28" s="49"/>
    </row>
    <row r="29" spans="1:8" x14ac:dyDescent="0.15">
      <c r="A29" s="50">
        <v>3</v>
      </c>
      <c r="B29" s="47" t="s">
        <v>1187</v>
      </c>
      <c r="C29" s="47"/>
      <c r="D29" s="47"/>
      <c r="E29" s="47"/>
      <c r="F29" s="47"/>
      <c r="G29" s="48"/>
      <c r="H29" s="49"/>
    </row>
    <row r="30" spans="1:8" x14ac:dyDescent="0.15">
      <c r="A30" s="50"/>
      <c r="B30" s="47" t="s">
        <v>1348</v>
      </c>
      <c r="C30" s="47"/>
      <c r="D30" s="47"/>
      <c r="E30" s="47"/>
      <c r="F30" s="47"/>
      <c r="G30" s="48"/>
      <c r="H30" s="49"/>
    </row>
    <row r="31" spans="1:8" x14ac:dyDescent="0.15">
      <c r="A31" s="50"/>
      <c r="B31" s="47" t="s">
        <v>1189</v>
      </c>
      <c r="C31" s="47"/>
      <c r="D31" s="47"/>
      <c r="E31" s="47"/>
      <c r="F31" s="47"/>
      <c r="G31" s="48"/>
      <c r="H31" s="49"/>
    </row>
    <row r="32" spans="1:8" x14ac:dyDescent="0.15">
      <c r="A32" s="59"/>
      <c r="B32" s="60"/>
      <c r="C32" s="60"/>
      <c r="D32" s="60"/>
      <c r="E32" s="60"/>
      <c r="F32" s="60"/>
      <c r="G32" s="61"/>
      <c r="H32" s="62"/>
    </row>
  </sheetData>
  <mergeCells count="6">
    <mergeCell ref="A13:C13"/>
    <mergeCell ref="B14:C14"/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H24"/>
  <sheetViews>
    <sheetView workbookViewId="0">
      <selection activeCell="C9" sqref="C9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28515625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601</v>
      </c>
      <c r="D1" s="35"/>
      <c r="E1" s="35"/>
      <c r="F1" s="35"/>
      <c r="G1" s="37"/>
      <c r="H1" s="38"/>
    </row>
    <row r="2" spans="1:8" ht="36.75" x14ac:dyDescent="0.2">
      <c r="A2" s="104" t="s">
        <v>1046</v>
      </c>
      <c r="B2" s="105"/>
      <c r="C2" s="105"/>
      <c r="D2" s="42" t="s">
        <v>1047</v>
      </c>
      <c r="E2" s="43" t="s">
        <v>1191</v>
      </c>
      <c r="F2" s="44" t="s">
        <v>1049</v>
      </c>
      <c r="G2" s="45" t="s">
        <v>1050</v>
      </c>
      <c r="H2" s="46" t="s">
        <v>1051</v>
      </c>
    </row>
    <row r="3" spans="1:8" ht="12.75" x14ac:dyDescent="0.2">
      <c r="A3" s="106" t="s">
        <v>1331</v>
      </c>
      <c r="B3" s="107"/>
      <c r="C3" s="107"/>
      <c r="D3" s="47"/>
      <c r="E3" s="47"/>
      <c r="F3" s="47"/>
      <c r="G3" s="48"/>
      <c r="H3" s="49"/>
    </row>
    <row r="4" spans="1:8" ht="12.75" x14ac:dyDescent="0.2">
      <c r="A4" s="50"/>
      <c r="B4" s="108" t="s">
        <v>1332</v>
      </c>
      <c r="C4" s="107"/>
      <c r="D4" s="47"/>
      <c r="E4" s="47"/>
      <c r="F4" s="47"/>
      <c r="G4" s="48"/>
      <c r="H4" s="49"/>
    </row>
    <row r="5" spans="1:8" x14ac:dyDescent="0.15">
      <c r="A5" s="50"/>
      <c r="B5" s="52" t="s">
        <v>1341</v>
      </c>
      <c r="C5" s="47" t="s">
        <v>226</v>
      </c>
      <c r="D5" s="47" t="s">
        <v>593</v>
      </c>
      <c r="E5" s="47" t="s">
        <v>1336</v>
      </c>
      <c r="F5" s="47">
        <v>50</v>
      </c>
      <c r="G5" s="48">
        <v>49.76</v>
      </c>
      <c r="H5" s="49">
        <v>18.62</v>
      </c>
    </row>
    <row r="6" spans="1:8" x14ac:dyDescent="0.15">
      <c r="A6" s="50"/>
      <c r="B6" s="52" t="s">
        <v>1341</v>
      </c>
      <c r="C6" s="47" t="s">
        <v>1399</v>
      </c>
      <c r="D6" s="47" t="s">
        <v>594</v>
      </c>
      <c r="E6" s="47" t="s">
        <v>1340</v>
      </c>
      <c r="F6" s="47">
        <v>50</v>
      </c>
      <c r="G6" s="48">
        <v>49.74</v>
      </c>
      <c r="H6" s="49">
        <v>18.61</v>
      </c>
    </row>
    <row r="7" spans="1:8" ht="9.75" thickBot="1" x14ac:dyDescent="0.2">
      <c r="A7" s="50"/>
      <c r="B7" s="47"/>
      <c r="C7" s="47"/>
      <c r="D7" s="47"/>
      <c r="E7" s="42" t="s">
        <v>1156</v>
      </c>
      <c r="F7" s="47"/>
      <c r="G7" s="53">
        <v>99.5</v>
      </c>
      <c r="H7" s="54">
        <v>37.229999999999997</v>
      </c>
    </row>
    <row r="8" spans="1:8" ht="9.75" thickTop="1" x14ac:dyDescent="0.15">
      <c r="A8" s="50"/>
      <c r="B8" s="47"/>
      <c r="C8" s="47"/>
      <c r="D8" s="47"/>
      <c r="E8" s="47"/>
      <c r="F8" s="47"/>
      <c r="G8" s="48"/>
      <c r="H8" s="49"/>
    </row>
    <row r="9" spans="1:8" x14ac:dyDescent="0.15">
      <c r="A9" s="50"/>
      <c r="B9" s="52" t="s">
        <v>1054</v>
      </c>
      <c r="C9" s="47" t="s">
        <v>1180</v>
      </c>
      <c r="D9" s="47"/>
      <c r="E9" s="47" t="s">
        <v>1054</v>
      </c>
      <c r="F9" s="47"/>
      <c r="G9" s="48">
        <v>163.96</v>
      </c>
      <c r="H9" s="49">
        <v>61.34</v>
      </c>
    </row>
    <row r="10" spans="1:8" ht="9.75" thickBot="1" x14ac:dyDescent="0.2">
      <c r="A10" s="50"/>
      <c r="B10" s="47"/>
      <c r="C10" s="47"/>
      <c r="D10" s="47"/>
      <c r="E10" s="42" t="s">
        <v>1156</v>
      </c>
      <c r="F10" s="47"/>
      <c r="G10" s="53">
        <v>163.96</v>
      </c>
      <c r="H10" s="54">
        <v>61.34</v>
      </c>
    </row>
    <row r="11" spans="1:8" ht="9.75" thickTop="1" x14ac:dyDescent="0.15">
      <c r="A11" s="50"/>
      <c r="B11" s="47"/>
      <c r="C11" s="47"/>
      <c r="D11" s="47"/>
      <c r="E11" s="47"/>
      <c r="F11" s="47"/>
      <c r="G11" s="48"/>
      <c r="H11" s="49"/>
    </row>
    <row r="12" spans="1:8" x14ac:dyDescent="0.15">
      <c r="A12" s="55" t="s">
        <v>1181</v>
      </c>
      <c r="B12" s="47"/>
      <c r="C12" s="47"/>
      <c r="D12" s="47"/>
      <c r="E12" s="47"/>
      <c r="F12" s="47"/>
      <c r="G12" s="56">
        <v>3.84</v>
      </c>
      <c r="H12" s="57">
        <v>1.43</v>
      </c>
    </row>
    <row r="13" spans="1:8" x14ac:dyDescent="0.15">
      <c r="A13" s="50"/>
      <c r="B13" s="47"/>
      <c r="C13" s="47"/>
      <c r="D13" s="47"/>
      <c r="E13" s="47"/>
      <c r="F13" s="47"/>
      <c r="G13" s="48"/>
      <c r="H13" s="49"/>
    </row>
    <row r="14" spans="1:8" ht="9.75" thickBot="1" x14ac:dyDescent="0.2">
      <c r="A14" s="50"/>
      <c r="B14" s="47"/>
      <c r="C14" s="47"/>
      <c r="D14" s="47"/>
      <c r="E14" s="42" t="s">
        <v>1182</v>
      </c>
      <c r="F14" s="47"/>
      <c r="G14" s="53">
        <v>267.3</v>
      </c>
      <c r="H14" s="54">
        <v>100</v>
      </c>
    </row>
    <row r="15" spans="1:8" ht="9.75" thickTop="1" x14ac:dyDescent="0.15">
      <c r="A15" s="50"/>
      <c r="B15" s="47"/>
      <c r="C15" s="47"/>
      <c r="D15" s="47"/>
      <c r="E15" s="47"/>
      <c r="F15" s="47"/>
      <c r="G15" s="48"/>
      <c r="H15" s="49"/>
    </row>
    <row r="16" spans="1:8" x14ac:dyDescent="0.15">
      <c r="A16" s="58" t="s">
        <v>1183</v>
      </c>
      <c r="B16" s="47"/>
      <c r="C16" s="47"/>
      <c r="D16" s="47"/>
      <c r="E16" s="47"/>
      <c r="F16" s="47"/>
      <c r="G16" s="48"/>
      <c r="H16" s="49"/>
    </row>
    <row r="17" spans="1:8" x14ac:dyDescent="0.15">
      <c r="A17" s="50">
        <v>1</v>
      </c>
      <c r="B17" s="47" t="s">
        <v>597</v>
      </c>
      <c r="C17" s="47"/>
      <c r="D17" s="47"/>
      <c r="E17" s="47"/>
      <c r="F17" s="47"/>
      <c r="G17" s="48"/>
      <c r="H17" s="49"/>
    </row>
    <row r="18" spans="1:8" x14ac:dyDescent="0.15">
      <c r="A18" s="50"/>
      <c r="B18" s="47"/>
      <c r="C18" s="47"/>
      <c r="D18" s="47"/>
      <c r="E18" s="47"/>
      <c r="F18" s="47"/>
      <c r="G18" s="48"/>
      <c r="H18" s="49"/>
    </row>
    <row r="19" spans="1:8" x14ac:dyDescent="0.15">
      <c r="A19" s="50">
        <v>2</v>
      </c>
      <c r="B19" s="47" t="s">
        <v>1185</v>
      </c>
      <c r="C19" s="47"/>
      <c r="D19" s="47"/>
      <c r="E19" s="47"/>
      <c r="F19" s="47"/>
      <c r="G19" s="48"/>
      <c r="H19" s="49"/>
    </row>
    <row r="20" spans="1:8" x14ac:dyDescent="0.15">
      <c r="A20" s="50"/>
      <c r="B20" s="47"/>
      <c r="C20" s="47"/>
      <c r="D20" s="47"/>
      <c r="E20" s="47"/>
      <c r="F20" s="47"/>
      <c r="G20" s="48"/>
      <c r="H20" s="49"/>
    </row>
    <row r="21" spans="1:8" x14ac:dyDescent="0.15">
      <c r="A21" s="50">
        <v>3</v>
      </c>
      <c r="B21" s="47" t="s">
        <v>1187</v>
      </c>
      <c r="C21" s="47"/>
      <c r="D21" s="47"/>
      <c r="E21" s="47"/>
      <c r="F21" s="47"/>
      <c r="G21" s="48"/>
      <c r="H21" s="49"/>
    </row>
    <row r="22" spans="1:8" x14ac:dyDescent="0.15">
      <c r="A22" s="50"/>
      <c r="B22" s="47" t="s">
        <v>1348</v>
      </c>
      <c r="C22" s="47"/>
      <c r="D22" s="47"/>
      <c r="E22" s="47"/>
      <c r="F22" s="47"/>
      <c r="G22" s="48"/>
      <c r="H22" s="49"/>
    </row>
    <row r="23" spans="1:8" x14ac:dyDescent="0.15">
      <c r="A23" s="50"/>
      <c r="B23" s="47" t="s">
        <v>1189</v>
      </c>
      <c r="C23" s="47"/>
      <c r="D23" s="47"/>
      <c r="E23" s="47"/>
      <c r="F23" s="47"/>
      <c r="G23" s="48"/>
      <c r="H23" s="49"/>
    </row>
    <row r="24" spans="1:8" x14ac:dyDescent="0.15">
      <c r="A24" s="59"/>
      <c r="B24" s="60"/>
      <c r="C24" s="60"/>
      <c r="D24" s="60"/>
      <c r="E24" s="60"/>
      <c r="F24" s="60"/>
      <c r="G24" s="61"/>
      <c r="H24" s="62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25"/>
  <sheetViews>
    <sheetView workbookViewId="0">
      <selection activeCell="G18" sqref="G18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28515625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600</v>
      </c>
      <c r="D1" s="35"/>
      <c r="E1" s="35"/>
      <c r="F1" s="35"/>
      <c r="G1" s="37"/>
      <c r="H1" s="38"/>
    </row>
    <row r="2" spans="1:8" ht="36.75" x14ac:dyDescent="0.2">
      <c r="A2" s="104" t="s">
        <v>1046</v>
      </c>
      <c r="B2" s="105"/>
      <c r="C2" s="105"/>
      <c r="D2" s="42" t="s">
        <v>1047</v>
      </c>
      <c r="E2" s="43" t="s">
        <v>1191</v>
      </c>
      <c r="F2" s="44" t="s">
        <v>1049</v>
      </c>
      <c r="G2" s="45" t="s">
        <v>1050</v>
      </c>
      <c r="H2" s="46" t="s">
        <v>1051</v>
      </c>
    </row>
    <row r="3" spans="1:8" ht="12.75" x14ac:dyDescent="0.2">
      <c r="A3" s="106" t="s">
        <v>1331</v>
      </c>
      <c r="B3" s="107"/>
      <c r="C3" s="107"/>
      <c r="D3" s="47"/>
      <c r="E3" s="47"/>
      <c r="F3" s="47"/>
      <c r="G3" s="48"/>
      <c r="H3" s="49"/>
    </row>
    <row r="4" spans="1:8" ht="12.75" x14ac:dyDescent="0.2">
      <c r="A4" s="50"/>
      <c r="B4" s="108" t="s">
        <v>1332</v>
      </c>
      <c r="C4" s="107"/>
      <c r="D4" s="47"/>
      <c r="E4" s="47"/>
      <c r="F4" s="47"/>
      <c r="G4" s="48"/>
      <c r="H4" s="49"/>
    </row>
    <row r="5" spans="1:8" x14ac:dyDescent="0.15">
      <c r="A5" s="50"/>
      <c r="B5" s="52" t="s">
        <v>1341</v>
      </c>
      <c r="C5" s="47" t="s">
        <v>226</v>
      </c>
      <c r="D5" s="47" t="s">
        <v>593</v>
      </c>
      <c r="E5" s="47" t="s">
        <v>1336</v>
      </c>
      <c r="F5" s="47">
        <v>150</v>
      </c>
      <c r="G5" s="48">
        <v>149.28</v>
      </c>
      <c r="H5" s="49">
        <v>26.39</v>
      </c>
    </row>
    <row r="6" spans="1:8" x14ac:dyDescent="0.15">
      <c r="A6" s="50"/>
      <c r="B6" s="52" t="s">
        <v>1341</v>
      </c>
      <c r="C6" s="47" t="s">
        <v>1399</v>
      </c>
      <c r="D6" s="47" t="s">
        <v>594</v>
      </c>
      <c r="E6" s="47" t="s">
        <v>1340</v>
      </c>
      <c r="F6" s="47">
        <v>150</v>
      </c>
      <c r="G6" s="48">
        <v>149.22999999999999</v>
      </c>
      <c r="H6" s="49">
        <v>26.38</v>
      </c>
    </row>
    <row r="7" spans="1:8" ht="9.75" thickBot="1" x14ac:dyDescent="0.2">
      <c r="A7" s="50"/>
      <c r="B7" s="47"/>
      <c r="C7" s="47"/>
      <c r="D7" s="47"/>
      <c r="E7" s="42" t="s">
        <v>1156</v>
      </c>
      <c r="F7" s="47"/>
      <c r="G7" s="53">
        <v>298.51</v>
      </c>
      <c r="H7" s="54">
        <v>52.77</v>
      </c>
    </row>
    <row r="8" spans="1:8" ht="9.75" thickTop="1" x14ac:dyDescent="0.15">
      <c r="A8" s="50"/>
      <c r="B8" s="47"/>
      <c r="C8" s="47"/>
      <c r="D8" s="47"/>
      <c r="E8" s="47"/>
      <c r="F8" s="47"/>
      <c r="G8" s="48"/>
      <c r="H8" s="49"/>
    </row>
    <row r="9" spans="1:8" x14ac:dyDescent="0.15">
      <c r="A9" s="50"/>
      <c r="B9" s="52" t="s">
        <v>1054</v>
      </c>
      <c r="C9" s="47" t="s">
        <v>1180</v>
      </c>
      <c r="D9" s="47"/>
      <c r="E9" s="47" t="s">
        <v>1054</v>
      </c>
      <c r="F9" s="47"/>
      <c r="G9" s="48">
        <v>265.73</v>
      </c>
      <c r="H9" s="49">
        <v>46.98</v>
      </c>
    </row>
    <row r="10" spans="1:8" ht="9.75" thickBot="1" x14ac:dyDescent="0.2">
      <c r="A10" s="50"/>
      <c r="B10" s="47"/>
      <c r="C10" s="47"/>
      <c r="D10" s="47"/>
      <c r="E10" s="42" t="s">
        <v>1156</v>
      </c>
      <c r="F10" s="47"/>
      <c r="G10" s="53">
        <v>265.73</v>
      </c>
      <c r="H10" s="54">
        <v>46.98</v>
      </c>
    </row>
    <row r="11" spans="1:8" ht="9.75" thickTop="1" x14ac:dyDescent="0.15">
      <c r="A11" s="50"/>
      <c r="B11" s="47"/>
      <c r="C11" s="47"/>
      <c r="D11" s="47"/>
      <c r="E11" s="47"/>
      <c r="F11" s="47"/>
      <c r="G11" s="48"/>
      <c r="H11" s="49"/>
    </row>
    <row r="12" spans="1:8" x14ac:dyDescent="0.15">
      <c r="A12" s="55" t="s">
        <v>1181</v>
      </c>
      <c r="B12" s="47"/>
      <c r="C12" s="47"/>
      <c r="D12" s="47"/>
      <c r="E12" s="47"/>
      <c r="F12" s="47"/>
      <c r="G12" s="56">
        <v>1.33</v>
      </c>
      <c r="H12" s="57">
        <v>0.25</v>
      </c>
    </row>
    <row r="13" spans="1:8" x14ac:dyDescent="0.15">
      <c r="A13" s="50"/>
      <c r="B13" s="47"/>
      <c r="C13" s="47"/>
      <c r="D13" s="47"/>
      <c r="E13" s="47"/>
      <c r="F13" s="47"/>
      <c r="G13" s="48"/>
      <c r="H13" s="49"/>
    </row>
    <row r="14" spans="1:8" ht="9.75" thickBot="1" x14ac:dyDescent="0.2">
      <c r="A14" s="50"/>
      <c r="B14" s="47"/>
      <c r="C14" s="47"/>
      <c r="D14" s="47"/>
      <c r="E14" s="42" t="s">
        <v>1182</v>
      </c>
      <c r="F14" s="47"/>
      <c r="G14" s="53">
        <v>565.57000000000005</v>
      </c>
      <c r="H14" s="54">
        <v>100</v>
      </c>
    </row>
    <row r="15" spans="1:8" ht="9.75" thickTop="1" x14ac:dyDescent="0.15">
      <c r="A15" s="50"/>
      <c r="B15" s="47"/>
      <c r="C15" s="47"/>
      <c r="D15" s="47"/>
      <c r="E15" s="47"/>
      <c r="F15" s="47"/>
      <c r="G15" s="48"/>
      <c r="H15" s="49"/>
    </row>
    <row r="16" spans="1:8" x14ac:dyDescent="0.15">
      <c r="A16" s="58" t="s">
        <v>1183</v>
      </c>
      <c r="B16" s="47"/>
      <c r="C16" s="47"/>
      <c r="D16" s="47"/>
      <c r="E16" s="47"/>
      <c r="F16" s="47"/>
      <c r="G16" s="48"/>
      <c r="H16" s="49"/>
    </row>
    <row r="17" spans="1:8" x14ac:dyDescent="0.15">
      <c r="A17" s="50">
        <v>1</v>
      </c>
      <c r="B17" s="47" t="s">
        <v>595</v>
      </c>
      <c r="C17" s="47"/>
      <c r="D17" s="47"/>
      <c r="E17" s="47"/>
      <c r="F17" s="47"/>
      <c r="G17" s="48"/>
      <c r="H17" s="49"/>
    </row>
    <row r="18" spans="1:8" x14ac:dyDescent="0.15">
      <c r="A18" s="50"/>
      <c r="B18" s="47"/>
      <c r="C18" s="47"/>
      <c r="D18" s="47"/>
      <c r="E18" s="47"/>
      <c r="F18" s="47"/>
      <c r="G18" s="48"/>
      <c r="H18" s="49"/>
    </row>
    <row r="19" spans="1:8" x14ac:dyDescent="0.15">
      <c r="A19" s="50">
        <v>2</v>
      </c>
      <c r="B19" s="47" t="s">
        <v>1185</v>
      </c>
      <c r="C19" s="47"/>
      <c r="D19" s="47"/>
      <c r="E19" s="47"/>
      <c r="F19" s="47"/>
      <c r="G19" s="48"/>
      <c r="H19" s="49"/>
    </row>
    <row r="20" spans="1:8" x14ac:dyDescent="0.15">
      <c r="A20" s="50"/>
      <c r="B20" s="47"/>
      <c r="C20" s="47"/>
      <c r="D20" s="47"/>
      <c r="E20" s="47"/>
      <c r="F20" s="47"/>
      <c r="G20" s="48"/>
      <c r="H20" s="49"/>
    </row>
    <row r="21" spans="1:8" x14ac:dyDescent="0.15">
      <c r="A21" s="50">
        <v>3</v>
      </c>
      <c r="B21" s="47" t="s">
        <v>1187</v>
      </c>
      <c r="C21" s="47"/>
      <c r="D21" s="47"/>
      <c r="E21" s="47"/>
      <c r="F21" s="47"/>
      <c r="G21" s="48"/>
      <c r="H21" s="49"/>
    </row>
    <row r="22" spans="1:8" x14ac:dyDescent="0.15">
      <c r="A22" s="50"/>
      <c r="B22" s="47" t="s">
        <v>1348</v>
      </c>
      <c r="C22" s="47"/>
      <c r="D22" s="47"/>
      <c r="E22" s="47"/>
      <c r="F22" s="47"/>
      <c r="G22" s="48"/>
      <c r="H22" s="49"/>
    </row>
    <row r="23" spans="1:8" x14ac:dyDescent="0.15">
      <c r="A23" s="50"/>
      <c r="B23" s="47" t="s">
        <v>1189</v>
      </c>
      <c r="C23" s="47"/>
      <c r="D23" s="47"/>
      <c r="E23" s="47"/>
      <c r="F23" s="47"/>
      <c r="G23" s="48"/>
      <c r="H23" s="49"/>
    </row>
    <row r="24" spans="1:8" x14ac:dyDescent="0.15">
      <c r="A24" s="50"/>
      <c r="B24" s="47"/>
      <c r="C24" s="47"/>
      <c r="D24" s="47"/>
      <c r="E24" s="47"/>
      <c r="F24" s="47"/>
      <c r="G24" s="48"/>
      <c r="H24" s="49"/>
    </row>
    <row r="25" spans="1:8" x14ac:dyDescent="0.15">
      <c r="A25" s="59"/>
      <c r="B25" s="60"/>
      <c r="C25" s="60"/>
      <c r="D25" s="60"/>
      <c r="E25" s="60"/>
      <c r="F25" s="60"/>
      <c r="G25" s="61"/>
      <c r="H25" s="62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H23"/>
  <sheetViews>
    <sheetView workbookViewId="0">
      <selection activeCell="C30" sqref="C30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599</v>
      </c>
      <c r="D1" s="35"/>
      <c r="E1" s="35"/>
      <c r="F1" s="35"/>
      <c r="G1" s="37"/>
      <c r="H1" s="38"/>
    </row>
    <row r="2" spans="1:8" ht="36.75" x14ac:dyDescent="0.2">
      <c r="A2" s="104" t="s">
        <v>1046</v>
      </c>
      <c r="B2" s="105"/>
      <c r="C2" s="105"/>
      <c r="D2" s="42" t="s">
        <v>1047</v>
      </c>
      <c r="E2" s="43" t="s">
        <v>1191</v>
      </c>
      <c r="F2" s="44" t="s">
        <v>1049</v>
      </c>
      <c r="G2" s="45" t="s">
        <v>1050</v>
      </c>
      <c r="H2" s="46" t="s">
        <v>1051</v>
      </c>
    </row>
    <row r="3" spans="1:8" ht="12.75" x14ac:dyDescent="0.2">
      <c r="A3" s="106" t="s">
        <v>1331</v>
      </c>
      <c r="B3" s="107"/>
      <c r="C3" s="107"/>
      <c r="D3" s="47"/>
      <c r="E3" s="47"/>
      <c r="F3" s="47"/>
      <c r="G3" s="48"/>
      <c r="H3" s="49"/>
    </row>
    <row r="4" spans="1:8" ht="12.75" x14ac:dyDescent="0.2">
      <c r="A4" s="50"/>
      <c r="B4" s="108" t="s">
        <v>1332</v>
      </c>
      <c r="C4" s="107"/>
      <c r="D4" s="47"/>
      <c r="E4" s="47"/>
      <c r="F4" s="47"/>
      <c r="G4" s="48"/>
      <c r="H4" s="49"/>
    </row>
    <row r="5" spans="1:8" x14ac:dyDescent="0.15">
      <c r="A5" s="50"/>
      <c r="B5" s="52" t="s">
        <v>1341</v>
      </c>
      <c r="C5" s="47" t="s">
        <v>1069</v>
      </c>
      <c r="D5" s="47" t="s">
        <v>441</v>
      </c>
      <c r="E5" s="47" t="s">
        <v>1340</v>
      </c>
      <c r="F5" s="47">
        <v>50</v>
      </c>
      <c r="G5" s="48">
        <v>49.98</v>
      </c>
      <c r="H5" s="49">
        <v>21.08</v>
      </c>
    </row>
    <row r="6" spans="1:8" ht="9.75" thickBot="1" x14ac:dyDescent="0.2">
      <c r="A6" s="50"/>
      <c r="B6" s="47"/>
      <c r="C6" s="47"/>
      <c r="D6" s="47"/>
      <c r="E6" s="42" t="s">
        <v>1156</v>
      </c>
      <c r="F6" s="47"/>
      <c r="G6" s="53">
        <v>49.98</v>
      </c>
      <c r="H6" s="54">
        <v>21.08</v>
      </c>
    </row>
    <row r="7" spans="1:8" ht="9.75" thickTop="1" x14ac:dyDescent="0.15">
      <c r="A7" s="50"/>
      <c r="B7" s="47"/>
      <c r="C7" s="47"/>
      <c r="D7" s="47"/>
      <c r="E7" s="47"/>
      <c r="F7" s="47"/>
      <c r="G7" s="48"/>
      <c r="H7" s="49"/>
    </row>
    <row r="8" spans="1:8" x14ac:dyDescent="0.15">
      <c r="A8" s="50"/>
      <c r="B8" s="52" t="s">
        <v>1054</v>
      </c>
      <c r="C8" s="47" t="s">
        <v>1180</v>
      </c>
      <c r="D8" s="47"/>
      <c r="E8" s="47" t="s">
        <v>1054</v>
      </c>
      <c r="F8" s="47"/>
      <c r="G8" s="48">
        <v>186.58</v>
      </c>
      <c r="H8" s="49">
        <v>78.69</v>
      </c>
    </row>
    <row r="9" spans="1:8" ht="9.75" thickBot="1" x14ac:dyDescent="0.2">
      <c r="A9" s="50"/>
      <c r="B9" s="47"/>
      <c r="C9" s="47"/>
      <c r="D9" s="47"/>
      <c r="E9" s="42" t="s">
        <v>1156</v>
      </c>
      <c r="F9" s="47"/>
      <c r="G9" s="53">
        <v>186.58</v>
      </c>
      <c r="H9" s="54">
        <v>78.69</v>
      </c>
    </row>
    <row r="10" spans="1:8" ht="9.75" thickTop="1" x14ac:dyDescent="0.15">
      <c r="A10" s="50"/>
      <c r="B10" s="47"/>
      <c r="C10" s="47"/>
      <c r="D10" s="47"/>
      <c r="E10" s="47"/>
      <c r="F10" s="47"/>
      <c r="G10" s="48"/>
      <c r="H10" s="49"/>
    </row>
    <row r="11" spans="1:8" x14ac:dyDescent="0.15">
      <c r="A11" s="55" t="s">
        <v>1181</v>
      </c>
      <c r="B11" s="47"/>
      <c r="C11" s="47"/>
      <c r="D11" s="47"/>
      <c r="E11" s="47"/>
      <c r="F11" s="47"/>
      <c r="G11" s="56">
        <v>0.53</v>
      </c>
      <c r="H11" s="57">
        <v>0.23</v>
      </c>
    </row>
    <row r="12" spans="1:8" x14ac:dyDescent="0.15">
      <c r="A12" s="50"/>
      <c r="B12" s="47"/>
      <c r="C12" s="47"/>
      <c r="D12" s="47"/>
      <c r="E12" s="47"/>
      <c r="F12" s="47"/>
      <c r="G12" s="48"/>
      <c r="H12" s="49"/>
    </row>
    <row r="13" spans="1:8" ht="9.75" thickBot="1" x14ac:dyDescent="0.2">
      <c r="A13" s="50"/>
      <c r="B13" s="47"/>
      <c r="C13" s="47"/>
      <c r="D13" s="47"/>
      <c r="E13" s="42" t="s">
        <v>1182</v>
      </c>
      <c r="F13" s="47"/>
      <c r="G13" s="53">
        <v>237.09</v>
      </c>
      <c r="H13" s="54">
        <v>100</v>
      </c>
    </row>
    <row r="14" spans="1:8" ht="9.75" thickTop="1" x14ac:dyDescent="0.15">
      <c r="A14" s="50"/>
      <c r="B14" s="47"/>
      <c r="C14" s="47"/>
      <c r="D14" s="47"/>
      <c r="E14" s="47"/>
      <c r="F14" s="47"/>
      <c r="G14" s="48"/>
      <c r="H14" s="49"/>
    </row>
    <row r="15" spans="1:8" x14ac:dyDescent="0.15">
      <c r="A15" s="58" t="s">
        <v>1183</v>
      </c>
      <c r="B15" s="47"/>
      <c r="C15" s="47"/>
      <c r="D15" s="47"/>
      <c r="E15" s="47"/>
      <c r="F15" s="47"/>
      <c r="G15" s="48"/>
      <c r="H15" s="49"/>
    </row>
    <row r="16" spans="1:8" x14ac:dyDescent="0.15">
      <c r="A16" s="50">
        <v>1</v>
      </c>
      <c r="B16" s="47" t="s">
        <v>444</v>
      </c>
      <c r="C16" s="47"/>
      <c r="D16" s="47"/>
      <c r="E16" s="47"/>
      <c r="F16" s="47"/>
      <c r="G16" s="48"/>
      <c r="H16" s="49"/>
    </row>
    <row r="17" spans="1:8" x14ac:dyDescent="0.15">
      <c r="A17" s="50"/>
      <c r="B17" s="47"/>
      <c r="C17" s="47"/>
      <c r="D17" s="47"/>
      <c r="E17" s="47"/>
      <c r="F17" s="47"/>
      <c r="G17" s="48"/>
      <c r="H17" s="49"/>
    </row>
    <row r="18" spans="1:8" x14ac:dyDescent="0.15">
      <c r="A18" s="50">
        <v>2</v>
      </c>
      <c r="B18" s="47" t="s">
        <v>1185</v>
      </c>
      <c r="C18" s="47"/>
      <c r="D18" s="47"/>
      <c r="E18" s="47"/>
      <c r="F18" s="47"/>
      <c r="G18" s="48"/>
      <c r="H18" s="49"/>
    </row>
    <row r="19" spans="1:8" x14ac:dyDescent="0.15">
      <c r="A19" s="50"/>
      <c r="B19" s="47"/>
      <c r="C19" s="47"/>
      <c r="D19" s="47"/>
      <c r="E19" s="47"/>
      <c r="F19" s="47"/>
      <c r="G19" s="48"/>
      <c r="H19" s="49"/>
    </row>
    <row r="20" spans="1:8" x14ac:dyDescent="0.15">
      <c r="A20" s="50">
        <v>3</v>
      </c>
      <c r="B20" s="47" t="s">
        <v>1187</v>
      </c>
      <c r="C20" s="47"/>
      <c r="D20" s="47"/>
      <c r="E20" s="47"/>
      <c r="F20" s="47"/>
      <c r="G20" s="48"/>
      <c r="H20" s="49"/>
    </row>
    <row r="21" spans="1:8" x14ac:dyDescent="0.15">
      <c r="A21" s="50"/>
      <c r="B21" s="47" t="s">
        <v>1348</v>
      </c>
      <c r="C21" s="47"/>
      <c r="D21" s="47"/>
      <c r="E21" s="47"/>
      <c r="F21" s="47"/>
      <c r="G21" s="48"/>
      <c r="H21" s="49"/>
    </row>
    <row r="22" spans="1:8" x14ac:dyDescent="0.15">
      <c r="A22" s="50"/>
      <c r="B22" s="47" t="s">
        <v>1189</v>
      </c>
      <c r="C22" s="47"/>
      <c r="D22" s="47"/>
      <c r="E22" s="47"/>
      <c r="F22" s="47"/>
      <c r="G22" s="48"/>
      <c r="H22" s="49"/>
    </row>
    <row r="23" spans="1:8" x14ac:dyDescent="0.15">
      <c r="A23" s="59"/>
      <c r="B23" s="60"/>
      <c r="C23" s="60"/>
      <c r="D23" s="60"/>
      <c r="E23" s="60"/>
      <c r="F23" s="60"/>
      <c r="G23" s="61"/>
      <c r="H23" s="62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H15"/>
  <sheetViews>
    <sheetView workbookViewId="0">
      <selection activeCell="J13" sqref="J13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9.28515625" style="39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598</v>
      </c>
      <c r="D1" s="35"/>
      <c r="E1" s="35"/>
      <c r="F1" s="35"/>
      <c r="G1" s="37"/>
      <c r="H1" s="38"/>
    </row>
    <row r="2" spans="1:8" ht="36.75" x14ac:dyDescent="0.2">
      <c r="A2" s="104" t="s">
        <v>1046</v>
      </c>
      <c r="B2" s="105"/>
      <c r="C2" s="105"/>
      <c r="D2" s="42"/>
      <c r="E2" s="43"/>
      <c r="F2" s="44"/>
      <c r="G2" s="45" t="s">
        <v>1050</v>
      </c>
      <c r="H2" s="46" t="s">
        <v>1051</v>
      </c>
    </row>
    <row r="3" spans="1:8" ht="12.75" x14ac:dyDescent="0.2">
      <c r="A3" s="40"/>
      <c r="B3" s="41"/>
      <c r="C3" s="41"/>
      <c r="D3" s="42"/>
      <c r="E3" s="43"/>
      <c r="F3" s="44"/>
      <c r="G3" s="45"/>
      <c r="H3" s="46"/>
    </row>
    <row r="4" spans="1:8" x14ac:dyDescent="0.15">
      <c r="A4" s="50"/>
      <c r="B4" s="52" t="s">
        <v>1054</v>
      </c>
      <c r="C4" s="47" t="s">
        <v>1180</v>
      </c>
      <c r="D4" s="47"/>
      <c r="E4" s="47"/>
      <c r="F4" s="47"/>
      <c r="G4" s="48">
        <v>336.97</v>
      </c>
      <c r="H4" s="49">
        <v>99.6</v>
      </c>
    </row>
    <row r="5" spans="1:8" ht="9.75" thickBot="1" x14ac:dyDescent="0.2">
      <c r="A5" s="50"/>
      <c r="B5" s="47"/>
      <c r="C5" s="47"/>
      <c r="D5" s="47"/>
      <c r="E5" s="42"/>
      <c r="F5" s="47"/>
      <c r="G5" s="53">
        <v>336.97</v>
      </c>
      <c r="H5" s="54">
        <v>99.6</v>
      </c>
    </row>
    <row r="6" spans="1:8" ht="9.75" thickTop="1" x14ac:dyDescent="0.15">
      <c r="A6" s="50"/>
      <c r="B6" s="47"/>
      <c r="C6" s="47"/>
      <c r="D6" s="47"/>
      <c r="E6" s="47"/>
      <c r="F6" s="47"/>
      <c r="G6" s="48"/>
      <c r="H6" s="49"/>
    </row>
    <row r="7" spans="1:8" x14ac:dyDescent="0.15">
      <c r="A7" s="55" t="s">
        <v>1181</v>
      </c>
      <c r="B7" s="47"/>
      <c r="C7" s="47"/>
      <c r="D7" s="47"/>
      <c r="E7" s="47"/>
      <c r="F7" s="47"/>
      <c r="G7" s="56">
        <v>1.36</v>
      </c>
      <c r="H7" s="57">
        <v>0.4</v>
      </c>
    </row>
    <row r="8" spans="1:8" x14ac:dyDescent="0.15">
      <c r="A8" s="50"/>
      <c r="B8" s="47"/>
      <c r="C8" s="47"/>
      <c r="D8" s="47"/>
      <c r="E8" s="47"/>
      <c r="F8" s="47"/>
      <c r="G8" s="48"/>
      <c r="H8" s="49"/>
    </row>
    <row r="9" spans="1:8" ht="9.75" thickBot="1" x14ac:dyDescent="0.2">
      <c r="A9" s="50"/>
      <c r="B9" s="47"/>
      <c r="C9" s="47"/>
      <c r="D9" s="47"/>
      <c r="E9" s="42" t="s">
        <v>1182</v>
      </c>
      <c r="F9" s="47"/>
      <c r="G9" s="53">
        <v>338.33</v>
      </c>
      <c r="H9" s="54">
        <v>100</v>
      </c>
    </row>
    <row r="10" spans="1:8" ht="9.75" thickTop="1" x14ac:dyDescent="0.15">
      <c r="A10" s="50"/>
      <c r="B10" s="47"/>
      <c r="C10" s="47"/>
      <c r="D10" s="47"/>
      <c r="E10" s="47"/>
      <c r="F10" s="47"/>
      <c r="G10" s="48"/>
      <c r="H10" s="49"/>
    </row>
    <row r="11" spans="1:8" x14ac:dyDescent="0.15">
      <c r="A11" s="58" t="s">
        <v>1183</v>
      </c>
      <c r="B11" s="47"/>
      <c r="C11" s="47"/>
      <c r="D11" s="47"/>
      <c r="E11" s="47"/>
      <c r="F11" s="47"/>
      <c r="G11" s="48"/>
      <c r="H11" s="49"/>
    </row>
    <row r="12" spans="1:8" x14ac:dyDescent="0.15">
      <c r="A12" s="50">
        <v>1</v>
      </c>
      <c r="B12" s="47" t="s">
        <v>444</v>
      </c>
      <c r="C12" s="47"/>
      <c r="D12" s="47"/>
      <c r="E12" s="47"/>
      <c r="F12" s="47"/>
      <c r="G12" s="48"/>
      <c r="H12" s="49"/>
    </row>
    <row r="13" spans="1:8" x14ac:dyDescent="0.15">
      <c r="A13" s="50"/>
      <c r="B13" s="47"/>
      <c r="C13" s="47"/>
      <c r="D13" s="47"/>
      <c r="E13" s="47"/>
      <c r="F13" s="47"/>
      <c r="G13" s="48"/>
      <c r="H13" s="49"/>
    </row>
    <row r="14" spans="1:8" x14ac:dyDescent="0.15">
      <c r="A14" s="50">
        <v>2</v>
      </c>
      <c r="B14" s="47" t="s">
        <v>1185</v>
      </c>
      <c r="C14" s="47"/>
      <c r="D14" s="47"/>
      <c r="E14" s="47"/>
      <c r="F14" s="47"/>
      <c r="G14" s="48"/>
      <c r="H14" s="49"/>
    </row>
    <row r="15" spans="1:8" x14ac:dyDescent="0.15">
      <c r="A15" s="59"/>
      <c r="B15" s="60"/>
      <c r="C15" s="60"/>
      <c r="D15" s="60"/>
      <c r="E15" s="60"/>
      <c r="F15" s="60"/>
      <c r="G15" s="61"/>
      <c r="H15" s="62"/>
    </row>
  </sheetData>
  <mergeCells count="1">
    <mergeCell ref="A2:C2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H24"/>
  <sheetViews>
    <sheetView workbookViewId="0"/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140625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761</v>
      </c>
      <c r="D1" s="35"/>
      <c r="E1" s="35"/>
      <c r="F1" s="35"/>
      <c r="G1" s="37"/>
      <c r="H1" s="38"/>
    </row>
    <row r="2" spans="1:8" ht="36.75" x14ac:dyDescent="0.2">
      <c r="A2" s="104" t="s">
        <v>1046</v>
      </c>
      <c r="B2" s="105"/>
      <c r="C2" s="105"/>
      <c r="D2" s="42" t="s">
        <v>1047</v>
      </c>
      <c r="E2" s="43" t="s">
        <v>1191</v>
      </c>
      <c r="F2" s="44" t="s">
        <v>1049</v>
      </c>
      <c r="G2" s="45" t="s">
        <v>1050</v>
      </c>
      <c r="H2" s="46" t="s">
        <v>1051</v>
      </c>
    </row>
    <row r="3" spans="1:8" ht="12.75" x14ac:dyDescent="0.2">
      <c r="A3" s="106" t="s">
        <v>1331</v>
      </c>
      <c r="B3" s="107"/>
      <c r="C3" s="107"/>
      <c r="D3" s="47"/>
      <c r="E3" s="47"/>
      <c r="F3" s="47"/>
      <c r="G3" s="48"/>
      <c r="H3" s="49"/>
    </row>
    <row r="4" spans="1:8" ht="12.75" x14ac:dyDescent="0.2">
      <c r="A4" s="50"/>
      <c r="B4" s="108" t="s">
        <v>1332</v>
      </c>
      <c r="C4" s="107"/>
      <c r="D4" s="47"/>
      <c r="E4" s="47"/>
      <c r="F4" s="47"/>
      <c r="G4" s="48"/>
      <c r="H4" s="49"/>
    </row>
    <row r="5" spans="1:8" x14ac:dyDescent="0.15">
      <c r="A5" s="50"/>
      <c r="B5" s="52" t="s">
        <v>1341</v>
      </c>
      <c r="C5" s="47" t="s">
        <v>1397</v>
      </c>
      <c r="D5" s="47" t="s">
        <v>1398</v>
      </c>
      <c r="E5" s="47" t="s">
        <v>1336</v>
      </c>
      <c r="F5" s="47">
        <v>3500</v>
      </c>
      <c r="G5" s="48">
        <v>3275.16</v>
      </c>
      <c r="H5" s="49">
        <v>28.39</v>
      </c>
    </row>
    <row r="6" spans="1:8" x14ac:dyDescent="0.15">
      <c r="A6" s="50"/>
      <c r="B6" s="52" t="s">
        <v>1341</v>
      </c>
      <c r="C6" s="47" t="s">
        <v>1416</v>
      </c>
      <c r="D6" s="47" t="s">
        <v>341</v>
      </c>
      <c r="E6" s="47" t="s">
        <v>1336</v>
      </c>
      <c r="F6" s="47">
        <v>3150</v>
      </c>
      <c r="G6" s="48">
        <v>2955.69</v>
      </c>
      <c r="H6" s="49">
        <v>25.62</v>
      </c>
    </row>
    <row r="7" spans="1:8" x14ac:dyDescent="0.15">
      <c r="A7" s="50"/>
      <c r="B7" s="52" t="s">
        <v>1341</v>
      </c>
      <c r="C7" s="47" t="s">
        <v>1069</v>
      </c>
      <c r="D7" s="47" t="s">
        <v>717</v>
      </c>
      <c r="E7" s="47" t="s">
        <v>1340</v>
      </c>
      <c r="F7" s="47">
        <v>3000</v>
      </c>
      <c r="G7" s="48">
        <v>2810.87</v>
      </c>
      <c r="H7" s="49">
        <v>24.37</v>
      </c>
    </row>
    <row r="8" spans="1:8" x14ac:dyDescent="0.15">
      <c r="A8" s="50"/>
      <c r="B8" s="52" t="s">
        <v>1341</v>
      </c>
      <c r="C8" s="47" t="s">
        <v>746</v>
      </c>
      <c r="D8" s="47" t="s">
        <v>747</v>
      </c>
      <c r="E8" s="47" t="s">
        <v>1336</v>
      </c>
      <c r="F8" s="47">
        <v>2000</v>
      </c>
      <c r="G8" s="48">
        <v>1878.46</v>
      </c>
      <c r="H8" s="49">
        <v>16.28</v>
      </c>
    </row>
    <row r="9" spans="1:8" x14ac:dyDescent="0.15">
      <c r="A9" s="50"/>
      <c r="B9" s="52" t="s">
        <v>1341</v>
      </c>
      <c r="C9" s="47" t="s">
        <v>1394</v>
      </c>
      <c r="D9" s="47" t="s">
        <v>1395</v>
      </c>
      <c r="E9" s="47" t="s">
        <v>1336</v>
      </c>
      <c r="F9" s="47">
        <v>650</v>
      </c>
      <c r="G9" s="48">
        <v>608.9</v>
      </c>
      <c r="H9" s="49">
        <v>5.28</v>
      </c>
    </row>
    <row r="10" spans="1:8" ht="9.75" thickBot="1" x14ac:dyDescent="0.2">
      <c r="A10" s="50"/>
      <c r="B10" s="47"/>
      <c r="C10" s="47"/>
      <c r="D10" s="47"/>
      <c r="E10" s="42" t="s">
        <v>1156</v>
      </c>
      <c r="F10" s="47"/>
      <c r="G10" s="53">
        <v>11529.08</v>
      </c>
      <c r="H10" s="54">
        <v>99.94</v>
      </c>
    </row>
    <row r="11" spans="1:8" ht="9.75" thickTop="1" x14ac:dyDescent="0.15">
      <c r="A11" s="50"/>
      <c r="B11" s="47"/>
      <c r="C11" s="47"/>
      <c r="D11" s="47"/>
      <c r="E11" s="47"/>
      <c r="F11" s="47"/>
      <c r="G11" s="48"/>
      <c r="H11" s="49"/>
    </row>
    <row r="12" spans="1:8" x14ac:dyDescent="0.15">
      <c r="A12" s="55" t="s">
        <v>1181</v>
      </c>
      <c r="B12" s="47"/>
      <c r="C12" s="47"/>
      <c r="D12" s="47"/>
      <c r="E12" s="47"/>
      <c r="F12" s="47"/>
      <c r="G12" s="56">
        <v>7.03</v>
      </c>
      <c r="H12" s="57">
        <v>0.06</v>
      </c>
    </row>
    <row r="13" spans="1:8" x14ac:dyDescent="0.15">
      <c r="A13" s="50"/>
      <c r="B13" s="47"/>
      <c r="C13" s="47"/>
      <c r="D13" s="47"/>
      <c r="E13" s="47"/>
      <c r="F13" s="47"/>
      <c r="G13" s="48"/>
      <c r="H13" s="49"/>
    </row>
    <row r="14" spans="1:8" ht="9.75" thickBot="1" x14ac:dyDescent="0.2">
      <c r="A14" s="50"/>
      <c r="B14" s="47"/>
      <c r="C14" s="47"/>
      <c r="D14" s="47"/>
      <c r="E14" s="42" t="s">
        <v>1182</v>
      </c>
      <c r="F14" s="47"/>
      <c r="G14" s="53">
        <v>11536.11</v>
      </c>
      <c r="H14" s="54">
        <v>100</v>
      </c>
    </row>
    <row r="15" spans="1:8" ht="9.75" thickTop="1" x14ac:dyDescent="0.15">
      <c r="A15" s="50"/>
      <c r="B15" s="47"/>
      <c r="C15" s="47"/>
      <c r="D15" s="47"/>
      <c r="E15" s="47"/>
      <c r="F15" s="47"/>
      <c r="G15" s="48"/>
      <c r="H15" s="49"/>
    </row>
    <row r="16" spans="1:8" x14ac:dyDescent="0.15">
      <c r="A16" s="58" t="s">
        <v>1183</v>
      </c>
      <c r="B16" s="47"/>
      <c r="C16" s="47"/>
      <c r="D16" s="47"/>
      <c r="E16" s="47"/>
      <c r="F16" s="47"/>
      <c r="G16" s="48"/>
      <c r="H16" s="49"/>
    </row>
    <row r="17" spans="1:8" x14ac:dyDescent="0.15">
      <c r="A17" s="50">
        <v>1</v>
      </c>
      <c r="B17" s="47" t="s">
        <v>730</v>
      </c>
      <c r="C17" s="47"/>
      <c r="D17" s="47"/>
      <c r="E17" s="47"/>
      <c r="F17" s="47"/>
      <c r="G17" s="48"/>
      <c r="H17" s="49"/>
    </row>
    <row r="18" spans="1:8" x14ac:dyDescent="0.15">
      <c r="A18" s="50"/>
      <c r="B18" s="47"/>
      <c r="C18" s="47"/>
      <c r="D18" s="47"/>
      <c r="E18" s="47"/>
      <c r="F18" s="47"/>
      <c r="G18" s="48"/>
      <c r="H18" s="49"/>
    </row>
    <row r="19" spans="1:8" x14ac:dyDescent="0.15">
      <c r="A19" s="50">
        <v>2</v>
      </c>
      <c r="B19" s="47" t="s">
        <v>1185</v>
      </c>
      <c r="C19" s="47"/>
      <c r="D19" s="47"/>
      <c r="E19" s="47"/>
      <c r="F19" s="47"/>
      <c r="G19" s="48"/>
      <c r="H19" s="49"/>
    </row>
    <row r="20" spans="1:8" x14ac:dyDescent="0.15">
      <c r="A20" s="50"/>
      <c r="B20" s="47"/>
      <c r="C20" s="47"/>
      <c r="D20" s="47"/>
      <c r="E20" s="47"/>
      <c r="F20" s="47"/>
      <c r="G20" s="48"/>
      <c r="H20" s="49"/>
    </row>
    <row r="21" spans="1:8" x14ac:dyDescent="0.15">
      <c r="A21" s="50">
        <v>3</v>
      </c>
      <c r="B21" s="47" t="s">
        <v>1187</v>
      </c>
      <c r="C21" s="47"/>
      <c r="D21" s="47"/>
      <c r="E21" s="47"/>
      <c r="F21" s="47"/>
      <c r="G21" s="48"/>
      <c r="H21" s="49"/>
    </row>
    <row r="22" spans="1:8" x14ac:dyDescent="0.15">
      <c r="A22" s="50"/>
      <c r="B22" s="47" t="s">
        <v>1348</v>
      </c>
      <c r="C22" s="47"/>
      <c r="D22" s="47"/>
      <c r="E22" s="47"/>
      <c r="F22" s="47"/>
      <c r="G22" s="48"/>
      <c r="H22" s="49"/>
    </row>
    <row r="23" spans="1:8" x14ac:dyDescent="0.15">
      <c r="A23" s="50"/>
      <c r="B23" s="47" t="s">
        <v>1189</v>
      </c>
      <c r="C23" s="47"/>
      <c r="D23" s="47"/>
      <c r="E23" s="47"/>
      <c r="F23" s="47"/>
      <c r="G23" s="48"/>
      <c r="H23" s="49"/>
    </row>
    <row r="24" spans="1:8" x14ac:dyDescent="0.15">
      <c r="A24" s="59"/>
      <c r="B24" s="60"/>
      <c r="C24" s="60"/>
      <c r="D24" s="60"/>
      <c r="E24" s="60"/>
      <c r="F24" s="60"/>
      <c r="G24" s="61"/>
      <c r="H24" s="62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H24"/>
  <sheetViews>
    <sheetView workbookViewId="0">
      <selection activeCell="E10" sqref="E10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28515625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596</v>
      </c>
      <c r="D1" s="35"/>
      <c r="E1" s="35"/>
      <c r="F1" s="35"/>
      <c r="G1" s="37"/>
      <c r="H1" s="38"/>
    </row>
    <row r="2" spans="1:8" ht="36.75" x14ac:dyDescent="0.2">
      <c r="A2" s="104" t="s">
        <v>1046</v>
      </c>
      <c r="B2" s="105"/>
      <c r="C2" s="105"/>
      <c r="D2" s="42" t="s">
        <v>1047</v>
      </c>
      <c r="E2" s="43" t="s">
        <v>1191</v>
      </c>
      <c r="F2" s="44" t="s">
        <v>1049</v>
      </c>
      <c r="G2" s="45" t="s">
        <v>1050</v>
      </c>
      <c r="H2" s="46" t="s">
        <v>1051</v>
      </c>
    </row>
    <row r="3" spans="1:8" ht="12.75" x14ac:dyDescent="0.2">
      <c r="A3" s="106" t="s">
        <v>1331</v>
      </c>
      <c r="B3" s="107"/>
      <c r="C3" s="107"/>
      <c r="D3" s="47"/>
      <c r="E3" s="47"/>
      <c r="F3" s="47"/>
      <c r="G3" s="48"/>
      <c r="H3" s="49"/>
    </row>
    <row r="4" spans="1:8" ht="12.75" x14ac:dyDescent="0.2">
      <c r="A4" s="50"/>
      <c r="B4" s="108" t="s">
        <v>1332</v>
      </c>
      <c r="C4" s="107"/>
      <c r="D4" s="47"/>
      <c r="E4" s="47"/>
      <c r="F4" s="47"/>
      <c r="G4" s="48"/>
      <c r="H4" s="49"/>
    </row>
    <row r="5" spans="1:8" x14ac:dyDescent="0.15">
      <c r="A5" s="50"/>
      <c r="B5" s="52" t="s">
        <v>1341</v>
      </c>
      <c r="C5" s="47" t="s">
        <v>226</v>
      </c>
      <c r="D5" s="47" t="s">
        <v>593</v>
      </c>
      <c r="E5" s="47" t="s">
        <v>1336</v>
      </c>
      <c r="F5" s="47">
        <v>100</v>
      </c>
      <c r="G5" s="48">
        <v>99.52</v>
      </c>
      <c r="H5" s="49">
        <v>21.77</v>
      </c>
    </row>
    <row r="6" spans="1:8" x14ac:dyDescent="0.15">
      <c r="A6" s="50"/>
      <c r="B6" s="52" t="s">
        <v>1341</v>
      </c>
      <c r="C6" s="47" t="s">
        <v>1399</v>
      </c>
      <c r="D6" s="47" t="s">
        <v>594</v>
      </c>
      <c r="E6" s="47" t="s">
        <v>1340</v>
      </c>
      <c r="F6" s="47">
        <v>100</v>
      </c>
      <c r="G6" s="48">
        <v>99.48</v>
      </c>
      <c r="H6" s="49">
        <v>21.77</v>
      </c>
    </row>
    <row r="7" spans="1:8" ht="9.75" thickBot="1" x14ac:dyDescent="0.2">
      <c r="A7" s="50"/>
      <c r="B7" s="47"/>
      <c r="C7" s="47"/>
      <c r="D7" s="47"/>
      <c r="E7" s="42" t="s">
        <v>1156</v>
      </c>
      <c r="F7" s="47"/>
      <c r="G7" s="53">
        <v>199</v>
      </c>
      <c r="H7" s="54">
        <v>43.54</v>
      </c>
    </row>
    <row r="8" spans="1:8" ht="9.75" thickTop="1" x14ac:dyDescent="0.15">
      <c r="A8" s="50"/>
      <c r="B8" s="47"/>
      <c r="C8" s="47"/>
      <c r="D8" s="47"/>
      <c r="E8" s="47"/>
      <c r="F8" s="47"/>
      <c r="G8" s="48"/>
      <c r="H8" s="49"/>
    </row>
    <row r="9" spans="1:8" x14ac:dyDescent="0.15">
      <c r="A9" s="50"/>
      <c r="B9" s="52" t="s">
        <v>1054</v>
      </c>
      <c r="C9" s="47" t="s">
        <v>1180</v>
      </c>
      <c r="D9" s="47"/>
      <c r="E9" s="47" t="s">
        <v>1054</v>
      </c>
      <c r="F9" s="47"/>
      <c r="G9" s="48">
        <v>256.69</v>
      </c>
      <c r="H9" s="49">
        <v>56.16</v>
      </c>
    </row>
    <row r="10" spans="1:8" ht="9.75" thickBot="1" x14ac:dyDescent="0.2">
      <c r="A10" s="50"/>
      <c r="B10" s="47"/>
      <c r="C10" s="47"/>
      <c r="D10" s="47"/>
      <c r="E10" s="42" t="s">
        <v>1156</v>
      </c>
      <c r="F10" s="47"/>
      <c r="G10" s="53">
        <v>256.69</v>
      </c>
      <c r="H10" s="54">
        <v>56.16</v>
      </c>
    </row>
    <row r="11" spans="1:8" ht="9.75" thickTop="1" x14ac:dyDescent="0.15">
      <c r="A11" s="50"/>
      <c r="B11" s="47"/>
      <c r="C11" s="47"/>
      <c r="D11" s="47"/>
      <c r="E11" s="47"/>
      <c r="F11" s="47"/>
      <c r="G11" s="48"/>
      <c r="H11" s="49"/>
    </row>
    <row r="12" spans="1:8" x14ac:dyDescent="0.15">
      <c r="A12" s="55" t="s">
        <v>1181</v>
      </c>
      <c r="B12" s="47"/>
      <c r="C12" s="47"/>
      <c r="D12" s="47"/>
      <c r="E12" s="47"/>
      <c r="F12" s="47"/>
      <c r="G12" s="56">
        <v>1.38</v>
      </c>
      <c r="H12" s="57">
        <v>0.3</v>
      </c>
    </row>
    <row r="13" spans="1:8" x14ac:dyDescent="0.15">
      <c r="A13" s="50"/>
      <c r="B13" s="47"/>
      <c r="C13" s="47"/>
      <c r="D13" s="47"/>
      <c r="E13" s="47"/>
      <c r="F13" s="47"/>
      <c r="G13" s="48"/>
      <c r="H13" s="49"/>
    </row>
    <row r="14" spans="1:8" ht="9.75" thickBot="1" x14ac:dyDescent="0.2">
      <c r="A14" s="50"/>
      <c r="B14" s="47"/>
      <c r="C14" s="47"/>
      <c r="D14" s="47"/>
      <c r="E14" s="42" t="s">
        <v>1182</v>
      </c>
      <c r="F14" s="47"/>
      <c r="G14" s="53">
        <v>457.07</v>
      </c>
      <c r="H14" s="54">
        <v>100</v>
      </c>
    </row>
    <row r="15" spans="1:8" ht="9.75" thickTop="1" x14ac:dyDescent="0.15">
      <c r="A15" s="50"/>
      <c r="B15" s="47"/>
      <c r="C15" s="47"/>
      <c r="D15" s="47"/>
      <c r="E15" s="47"/>
      <c r="F15" s="47"/>
      <c r="G15" s="48"/>
      <c r="H15" s="49"/>
    </row>
    <row r="16" spans="1:8" x14ac:dyDescent="0.15">
      <c r="A16" s="58" t="s">
        <v>1183</v>
      </c>
      <c r="B16" s="47"/>
      <c r="C16" s="47"/>
      <c r="D16" s="47"/>
      <c r="E16" s="47"/>
      <c r="F16" s="47"/>
      <c r="G16" s="48"/>
      <c r="H16" s="49"/>
    </row>
    <row r="17" spans="1:8" x14ac:dyDescent="0.15">
      <c r="A17" s="50">
        <v>1</v>
      </c>
      <c r="B17" s="47" t="s">
        <v>597</v>
      </c>
      <c r="C17" s="47"/>
      <c r="D17" s="47"/>
      <c r="E17" s="47"/>
      <c r="F17" s="47"/>
      <c r="G17" s="48"/>
      <c r="H17" s="49"/>
    </row>
    <row r="18" spans="1:8" x14ac:dyDescent="0.15">
      <c r="A18" s="50"/>
      <c r="B18" s="47"/>
      <c r="C18" s="47"/>
      <c r="D18" s="47"/>
      <c r="E18" s="47"/>
      <c r="F18" s="47"/>
      <c r="G18" s="48"/>
      <c r="H18" s="49"/>
    </row>
    <row r="19" spans="1:8" x14ac:dyDescent="0.15">
      <c r="A19" s="50">
        <v>2</v>
      </c>
      <c r="B19" s="47" t="s">
        <v>1185</v>
      </c>
      <c r="C19" s="47"/>
      <c r="D19" s="47"/>
      <c r="E19" s="47"/>
      <c r="F19" s="47"/>
      <c r="G19" s="48"/>
      <c r="H19" s="49"/>
    </row>
    <row r="20" spans="1:8" x14ac:dyDescent="0.15">
      <c r="A20" s="50"/>
      <c r="B20" s="47"/>
      <c r="C20" s="47"/>
      <c r="D20" s="47"/>
      <c r="E20" s="47"/>
      <c r="F20" s="47"/>
      <c r="G20" s="48"/>
      <c r="H20" s="49"/>
    </row>
    <row r="21" spans="1:8" x14ac:dyDescent="0.15">
      <c r="A21" s="50">
        <v>3</v>
      </c>
      <c r="B21" s="47" t="s">
        <v>1187</v>
      </c>
      <c r="C21" s="47"/>
      <c r="D21" s="47"/>
      <c r="E21" s="47"/>
      <c r="F21" s="47"/>
      <c r="G21" s="48"/>
      <c r="H21" s="49"/>
    </row>
    <row r="22" spans="1:8" x14ac:dyDescent="0.15">
      <c r="A22" s="50"/>
      <c r="B22" s="47" t="s">
        <v>1348</v>
      </c>
      <c r="C22" s="47"/>
      <c r="D22" s="47"/>
      <c r="E22" s="47"/>
      <c r="F22" s="47"/>
      <c r="G22" s="48"/>
      <c r="H22" s="49"/>
    </row>
    <row r="23" spans="1:8" x14ac:dyDescent="0.15">
      <c r="A23" s="50"/>
      <c r="B23" s="47" t="s">
        <v>1189</v>
      </c>
      <c r="C23" s="47"/>
      <c r="D23" s="47"/>
      <c r="E23" s="47"/>
      <c r="F23" s="47"/>
      <c r="G23" s="48"/>
      <c r="H23" s="49"/>
    </row>
    <row r="24" spans="1:8" x14ac:dyDescent="0.15">
      <c r="A24" s="59"/>
      <c r="B24" s="60"/>
      <c r="C24" s="60"/>
      <c r="D24" s="60"/>
      <c r="E24" s="60"/>
      <c r="F24" s="60"/>
      <c r="G24" s="61"/>
      <c r="H24" s="62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H25"/>
  <sheetViews>
    <sheetView workbookViewId="0">
      <selection activeCell="C24" sqref="C24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28515625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592</v>
      </c>
      <c r="D1" s="35"/>
      <c r="E1" s="35"/>
      <c r="F1" s="35"/>
      <c r="G1" s="37"/>
      <c r="H1" s="38"/>
    </row>
    <row r="2" spans="1:8" ht="36.75" x14ac:dyDescent="0.2">
      <c r="A2" s="104" t="s">
        <v>1046</v>
      </c>
      <c r="B2" s="105"/>
      <c r="C2" s="105"/>
      <c r="D2" s="42" t="s">
        <v>1047</v>
      </c>
      <c r="E2" s="43" t="s">
        <v>1191</v>
      </c>
      <c r="F2" s="44" t="s">
        <v>1049</v>
      </c>
      <c r="G2" s="45" t="s">
        <v>1050</v>
      </c>
      <c r="H2" s="46" t="s">
        <v>1051</v>
      </c>
    </row>
    <row r="3" spans="1:8" ht="12.75" x14ac:dyDescent="0.2">
      <c r="A3" s="106" t="s">
        <v>1331</v>
      </c>
      <c r="B3" s="107"/>
      <c r="C3" s="107"/>
      <c r="D3" s="47"/>
      <c r="E3" s="47"/>
      <c r="F3" s="47"/>
      <c r="G3" s="48"/>
      <c r="H3" s="49"/>
    </row>
    <row r="4" spans="1:8" ht="12.75" x14ac:dyDescent="0.2">
      <c r="A4" s="50"/>
      <c r="B4" s="108" t="s">
        <v>1332</v>
      </c>
      <c r="C4" s="107"/>
      <c r="D4" s="47"/>
      <c r="E4" s="47"/>
      <c r="F4" s="47"/>
      <c r="G4" s="48"/>
      <c r="H4" s="49"/>
    </row>
    <row r="5" spans="1:8" x14ac:dyDescent="0.15">
      <c r="A5" s="50"/>
      <c r="B5" s="52" t="s">
        <v>1341</v>
      </c>
      <c r="C5" s="47" t="s">
        <v>226</v>
      </c>
      <c r="D5" s="47" t="s">
        <v>593</v>
      </c>
      <c r="E5" s="47" t="s">
        <v>1336</v>
      </c>
      <c r="F5" s="47">
        <v>100</v>
      </c>
      <c r="G5" s="48">
        <v>99.52</v>
      </c>
      <c r="H5" s="49">
        <v>28.36</v>
      </c>
    </row>
    <row r="6" spans="1:8" x14ac:dyDescent="0.15">
      <c r="A6" s="50"/>
      <c r="B6" s="52" t="s">
        <v>1341</v>
      </c>
      <c r="C6" s="47" t="s">
        <v>1399</v>
      </c>
      <c r="D6" s="47" t="s">
        <v>594</v>
      </c>
      <c r="E6" s="47" t="s">
        <v>1340</v>
      </c>
      <c r="F6" s="47">
        <v>100</v>
      </c>
      <c r="G6" s="48">
        <v>99.48</v>
      </c>
      <c r="H6" s="49">
        <v>28.35</v>
      </c>
    </row>
    <row r="7" spans="1:8" ht="9.75" thickBot="1" x14ac:dyDescent="0.2">
      <c r="A7" s="50"/>
      <c r="B7" s="47"/>
      <c r="C7" s="47"/>
      <c r="D7" s="47"/>
      <c r="E7" s="42" t="s">
        <v>1156</v>
      </c>
      <c r="F7" s="47"/>
      <c r="G7" s="53">
        <v>199</v>
      </c>
      <c r="H7" s="54">
        <v>56.71</v>
      </c>
    </row>
    <row r="8" spans="1:8" ht="9.75" thickTop="1" x14ac:dyDescent="0.15">
      <c r="A8" s="50"/>
      <c r="B8" s="47"/>
      <c r="C8" s="47"/>
      <c r="D8" s="47"/>
      <c r="E8" s="47"/>
      <c r="F8" s="47"/>
      <c r="G8" s="48"/>
      <c r="H8" s="49"/>
    </row>
    <row r="9" spans="1:8" x14ac:dyDescent="0.15">
      <c r="A9" s="50"/>
      <c r="B9" s="52" t="s">
        <v>1054</v>
      </c>
      <c r="C9" s="47" t="s">
        <v>1180</v>
      </c>
      <c r="D9" s="47"/>
      <c r="E9" s="47" t="s">
        <v>1054</v>
      </c>
      <c r="F9" s="47"/>
      <c r="G9" s="48">
        <v>149.26</v>
      </c>
      <c r="H9" s="49">
        <v>42.54</v>
      </c>
    </row>
    <row r="10" spans="1:8" ht="9.75" thickBot="1" x14ac:dyDescent="0.2">
      <c r="A10" s="50"/>
      <c r="B10" s="47"/>
      <c r="C10" s="47"/>
      <c r="D10" s="47"/>
      <c r="E10" s="42" t="s">
        <v>1156</v>
      </c>
      <c r="F10" s="47"/>
      <c r="G10" s="53">
        <v>149.26</v>
      </c>
      <c r="H10" s="54">
        <v>42.54</v>
      </c>
    </row>
    <row r="11" spans="1:8" ht="9.75" thickTop="1" x14ac:dyDescent="0.15">
      <c r="A11" s="50"/>
      <c r="B11" s="47"/>
      <c r="C11" s="47"/>
      <c r="D11" s="47"/>
      <c r="E11" s="47"/>
      <c r="F11" s="47"/>
      <c r="G11" s="48"/>
      <c r="H11" s="49"/>
    </row>
    <row r="12" spans="1:8" x14ac:dyDescent="0.15">
      <c r="A12" s="55" t="s">
        <v>1181</v>
      </c>
      <c r="B12" s="47"/>
      <c r="C12" s="47"/>
      <c r="D12" s="47"/>
      <c r="E12" s="47"/>
      <c r="F12" s="47"/>
      <c r="G12" s="56">
        <v>2.65</v>
      </c>
      <c r="H12" s="57">
        <v>0.75</v>
      </c>
    </row>
    <row r="13" spans="1:8" x14ac:dyDescent="0.15">
      <c r="A13" s="50"/>
      <c r="B13" s="47"/>
      <c r="C13" s="47"/>
      <c r="D13" s="47"/>
      <c r="E13" s="47"/>
      <c r="F13" s="47"/>
      <c r="G13" s="48"/>
      <c r="H13" s="49"/>
    </row>
    <row r="14" spans="1:8" ht="9.75" thickBot="1" x14ac:dyDescent="0.2">
      <c r="A14" s="50"/>
      <c r="B14" s="47"/>
      <c r="C14" s="47"/>
      <c r="D14" s="47"/>
      <c r="E14" s="42" t="s">
        <v>1182</v>
      </c>
      <c r="F14" s="47"/>
      <c r="G14" s="53">
        <v>350.91</v>
      </c>
      <c r="H14" s="54">
        <v>100</v>
      </c>
    </row>
    <row r="15" spans="1:8" ht="9.75" thickTop="1" x14ac:dyDescent="0.15">
      <c r="A15" s="50"/>
      <c r="B15" s="47"/>
      <c r="C15" s="47"/>
      <c r="D15" s="47"/>
      <c r="E15" s="47"/>
      <c r="F15" s="47"/>
      <c r="G15" s="48"/>
      <c r="H15" s="49"/>
    </row>
    <row r="16" spans="1:8" x14ac:dyDescent="0.15">
      <c r="A16" s="58" t="s">
        <v>1183</v>
      </c>
      <c r="B16" s="47"/>
      <c r="C16" s="47"/>
      <c r="D16" s="47"/>
      <c r="E16" s="47"/>
      <c r="F16" s="47"/>
      <c r="G16" s="48"/>
      <c r="H16" s="49"/>
    </row>
    <row r="17" spans="1:8" x14ac:dyDescent="0.15">
      <c r="A17" s="50">
        <v>1</v>
      </c>
      <c r="B17" s="47" t="s">
        <v>595</v>
      </c>
      <c r="C17" s="47"/>
      <c r="D17" s="47"/>
      <c r="E17" s="47"/>
      <c r="F17" s="47"/>
      <c r="G17" s="48"/>
      <c r="H17" s="49"/>
    </row>
    <row r="18" spans="1:8" x14ac:dyDescent="0.15">
      <c r="A18" s="50"/>
      <c r="B18" s="47"/>
      <c r="C18" s="47"/>
      <c r="D18" s="47"/>
      <c r="E18" s="47"/>
      <c r="F18" s="47"/>
      <c r="G18" s="48"/>
      <c r="H18" s="49"/>
    </row>
    <row r="19" spans="1:8" x14ac:dyDescent="0.15">
      <c r="A19" s="50">
        <v>2</v>
      </c>
      <c r="B19" s="47" t="s">
        <v>1185</v>
      </c>
      <c r="C19" s="47"/>
      <c r="D19" s="47"/>
      <c r="E19" s="47"/>
      <c r="F19" s="47"/>
      <c r="G19" s="48"/>
      <c r="H19" s="49"/>
    </row>
    <row r="20" spans="1:8" x14ac:dyDescent="0.15">
      <c r="A20" s="50"/>
      <c r="B20" s="47"/>
      <c r="C20" s="47"/>
      <c r="D20" s="47"/>
      <c r="E20" s="47"/>
      <c r="F20" s="47"/>
      <c r="G20" s="48"/>
      <c r="H20" s="49"/>
    </row>
    <row r="21" spans="1:8" x14ac:dyDescent="0.15">
      <c r="A21" s="50">
        <v>3</v>
      </c>
      <c r="B21" s="47" t="s">
        <v>1187</v>
      </c>
      <c r="C21" s="47"/>
      <c r="D21" s="47"/>
      <c r="E21" s="47"/>
      <c r="F21" s="47"/>
      <c r="G21" s="48"/>
      <c r="H21" s="49"/>
    </row>
    <row r="22" spans="1:8" x14ac:dyDescent="0.15">
      <c r="A22" s="50"/>
      <c r="B22" s="47" t="s">
        <v>1348</v>
      </c>
      <c r="C22" s="47"/>
      <c r="D22" s="47"/>
      <c r="E22" s="47"/>
      <c r="F22" s="47"/>
      <c r="G22" s="48"/>
      <c r="H22" s="49"/>
    </row>
    <row r="23" spans="1:8" x14ac:dyDescent="0.15">
      <c r="A23" s="50"/>
      <c r="B23" s="47" t="s">
        <v>1189</v>
      </c>
      <c r="C23" s="47"/>
      <c r="D23" s="47"/>
      <c r="E23" s="47"/>
      <c r="F23" s="47"/>
      <c r="G23" s="48"/>
      <c r="H23" s="49"/>
    </row>
    <row r="24" spans="1:8" x14ac:dyDescent="0.15">
      <c r="A24" s="50"/>
      <c r="B24" s="47"/>
      <c r="C24" s="47"/>
      <c r="D24" s="47"/>
      <c r="E24" s="47"/>
      <c r="F24" s="47"/>
      <c r="G24" s="48"/>
      <c r="H24" s="49"/>
    </row>
    <row r="25" spans="1:8" x14ac:dyDescent="0.15">
      <c r="A25" s="59"/>
      <c r="B25" s="60"/>
      <c r="C25" s="60"/>
      <c r="D25" s="60"/>
      <c r="E25" s="60"/>
      <c r="F25" s="60"/>
      <c r="G25" s="61"/>
      <c r="H25" s="62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H23"/>
  <sheetViews>
    <sheetView workbookViewId="0">
      <selection activeCell="F5" sqref="F5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591</v>
      </c>
      <c r="D1" s="35"/>
      <c r="E1" s="35"/>
      <c r="F1" s="35"/>
      <c r="G1" s="37"/>
      <c r="H1" s="38"/>
    </row>
    <row r="2" spans="1:8" ht="36.75" x14ac:dyDescent="0.2">
      <c r="A2" s="104" t="s">
        <v>1046</v>
      </c>
      <c r="B2" s="105"/>
      <c r="C2" s="105"/>
      <c r="D2" s="42" t="s">
        <v>1047</v>
      </c>
      <c r="E2" s="43" t="s">
        <v>1191</v>
      </c>
      <c r="F2" s="44" t="s">
        <v>1049</v>
      </c>
      <c r="G2" s="45" t="s">
        <v>1050</v>
      </c>
      <c r="H2" s="46" t="s">
        <v>1051</v>
      </c>
    </row>
    <row r="3" spans="1:8" ht="12.75" x14ac:dyDescent="0.2">
      <c r="A3" s="106" t="s">
        <v>1331</v>
      </c>
      <c r="B3" s="107"/>
      <c r="C3" s="107"/>
      <c r="D3" s="47"/>
      <c r="E3" s="47"/>
      <c r="F3" s="47"/>
      <c r="G3" s="48"/>
      <c r="H3" s="49"/>
    </row>
    <row r="4" spans="1:8" ht="12.75" x14ac:dyDescent="0.2">
      <c r="A4" s="50"/>
      <c r="B4" s="108" t="s">
        <v>1332</v>
      </c>
      <c r="C4" s="107"/>
      <c r="D4" s="47"/>
      <c r="E4" s="47"/>
      <c r="F4" s="47"/>
      <c r="G4" s="48"/>
      <c r="H4" s="49"/>
    </row>
    <row r="5" spans="1:8" x14ac:dyDescent="0.15">
      <c r="A5" s="50"/>
      <c r="B5" s="52" t="s">
        <v>1341</v>
      </c>
      <c r="C5" s="47" t="s">
        <v>1069</v>
      </c>
      <c r="D5" s="47" t="s">
        <v>441</v>
      </c>
      <c r="E5" s="47" t="s">
        <v>1340</v>
      </c>
      <c r="F5" s="47">
        <v>200</v>
      </c>
      <c r="G5" s="48">
        <v>199.91</v>
      </c>
      <c r="H5" s="49">
        <v>27.71</v>
      </c>
    </row>
    <row r="6" spans="1:8" ht="9.75" thickBot="1" x14ac:dyDescent="0.2">
      <c r="A6" s="50"/>
      <c r="B6" s="47"/>
      <c r="C6" s="47"/>
      <c r="D6" s="47"/>
      <c r="E6" s="42" t="s">
        <v>1156</v>
      </c>
      <c r="F6" s="47"/>
      <c r="G6" s="53">
        <v>199.91</v>
      </c>
      <c r="H6" s="54">
        <v>27.71</v>
      </c>
    </row>
    <row r="7" spans="1:8" ht="9.75" thickTop="1" x14ac:dyDescent="0.15">
      <c r="A7" s="50"/>
      <c r="B7" s="47"/>
      <c r="C7" s="47"/>
      <c r="D7" s="47"/>
      <c r="E7" s="47"/>
      <c r="F7" s="47"/>
      <c r="G7" s="48"/>
      <c r="H7" s="49"/>
    </row>
    <row r="8" spans="1:8" x14ac:dyDescent="0.15">
      <c r="A8" s="50"/>
      <c r="B8" s="52" t="s">
        <v>1054</v>
      </c>
      <c r="C8" s="47" t="s">
        <v>1180</v>
      </c>
      <c r="D8" s="47"/>
      <c r="E8" s="47" t="s">
        <v>1054</v>
      </c>
      <c r="F8" s="47"/>
      <c r="G8" s="48">
        <v>520.16</v>
      </c>
      <c r="H8" s="49">
        <v>72.099999999999994</v>
      </c>
    </row>
    <row r="9" spans="1:8" ht="9.75" thickBot="1" x14ac:dyDescent="0.2">
      <c r="A9" s="50"/>
      <c r="B9" s="47"/>
      <c r="C9" s="47"/>
      <c r="D9" s="47"/>
      <c r="E9" s="42" t="s">
        <v>1156</v>
      </c>
      <c r="F9" s="47"/>
      <c r="G9" s="53">
        <v>520.16</v>
      </c>
      <c r="H9" s="54">
        <v>72.099999999999994</v>
      </c>
    </row>
    <row r="10" spans="1:8" ht="9.75" thickTop="1" x14ac:dyDescent="0.15">
      <c r="A10" s="50"/>
      <c r="B10" s="47"/>
      <c r="C10" s="47"/>
      <c r="D10" s="47"/>
      <c r="E10" s="47"/>
      <c r="F10" s="47"/>
      <c r="G10" s="48"/>
      <c r="H10" s="49"/>
    </row>
    <row r="11" spans="1:8" x14ac:dyDescent="0.15">
      <c r="A11" s="55" t="s">
        <v>1181</v>
      </c>
      <c r="B11" s="47"/>
      <c r="C11" s="47"/>
      <c r="D11" s="47"/>
      <c r="E11" s="47"/>
      <c r="F11" s="47"/>
      <c r="G11" s="56">
        <v>1.33</v>
      </c>
      <c r="H11" s="57">
        <v>0.19</v>
      </c>
    </row>
    <row r="12" spans="1:8" x14ac:dyDescent="0.15">
      <c r="A12" s="50"/>
      <c r="B12" s="47"/>
      <c r="C12" s="47"/>
      <c r="D12" s="47"/>
      <c r="E12" s="47"/>
      <c r="F12" s="47"/>
      <c r="G12" s="48"/>
      <c r="H12" s="49"/>
    </row>
    <row r="13" spans="1:8" ht="9.75" thickBot="1" x14ac:dyDescent="0.2">
      <c r="A13" s="50"/>
      <c r="B13" s="47"/>
      <c r="C13" s="47"/>
      <c r="D13" s="47"/>
      <c r="E13" s="42" t="s">
        <v>1182</v>
      </c>
      <c r="F13" s="47"/>
      <c r="G13" s="53">
        <v>721.4</v>
      </c>
      <c r="H13" s="54">
        <v>100</v>
      </c>
    </row>
    <row r="14" spans="1:8" ht="9.75" thickTop="1" x14ac:dyDescent="0.15">
      <c r="A14" s="50"/>
      <c r="B14" s="47"/>
      <c r="C14" s="47"/>
      <c r="D14" s="47"/>
      <c r="E14" s="47"/>
      <c r="F14" s="47"/>
      <c r="G14" s="48"/>
      <c r="H14" s="49"/>
    </row>
    <row r="15" spans="1:8" x14ac:dyDescent="0.15">
      <c r="A15" s="58" t="s">
        <v>1183</v>
      </c>
      <c r="B15" s="47"/>
      <c r="C15" s="47"/>
      <c r="D15" s="47"/>
      <c r="E15" s="47"/>
      <c r="F15" s="47"/>
      <c r="G15" s="48"/>
      <c r="H15" s="49"/>
    </row>
    <row r="16" spans="1:8" x14ac:dyDescent="0.15">
      <c r="A16" s="50">
        <v>1</v>
      </c>
      <c r="B16" s="47" t="s">
        <v>444</v>
      </c>
      <c r="C16" s="47"/>
      <c r="D16" s="47"/>
      <c r="E16" s="47"/>
      <c r="F16" s="47"/>
      <c r="G16" s="48"/>
      <c r="H16" s="49"/>
    </row>
    <row r="17" spans="1:8" x14ac:dyDescent="0.15">
      <c r="A17" s="50"/>
      <c r="B17" s="47"/>
      <c r="C17" s="47"/>
      <c r="D17" s="47"/>
      <c r="E17" s="47"/>
      <c r="F17" s="47"/>
      <c r="G17" s="48"/>
      <c r="H17" s="49"/>
    </row>
    <row r="18" spans="1:8" x14ac:dyDescent="0.15">
      <c r="A18" s="50">
        <v>2</v>
      </c>
      <c r="B18" s="47" t="s">
        <v>1185</v>
      </c>
      <c r="C18" s="47"/>
      <c r="D18" s="47"/>
      <c r="E18" s="47"/>
      <c r="F18" s="47"/>
      <c r="G18" s="48"/>
      <c r="H18" s="49"/>
    </row>
    <row r="19" spans="1:8" x14ac:dyDescent="0.15">
      <c r="A19" s="50"/>
      <c r="B19" s="47"/>
      <c r="C19" s="47"/>
      <c r="D19" s="47"/>
      <c r="E19" s="47"/>
      <c r="F19" s="47"/>
      <c r="G19" s="48"/>
      <c r="H19" s="49"/>
    </row>
    <row r="20" spans="1:8" x14ac:dyDescent="0.15">
      <c r="A20" s="50">
        <v>3</v>
      </c>
      <c r="B20" s="47" t="s">
        <v>1187</v>
      </c>
      <c r="C20" s="47"/>
      <c r="D20" s="47"/>
      <c r="E20" s="47"/>
      <c r="F20" s="47"/>
      <c r="G20" s="48"/>
      <c r="H20" s="49"/>
    </row>
    <row r="21" spans="1:8" x14ac:dyDescent="0.15">
      <c r="A21" s="50"/>
      <c r="B21" s="47" t="s">
        <v>1348</v>
      </c>
      <c r="C21" s="47"/>
      <c r="D21" s="47"/>
      <c r="E21" s="47"/>
      <c r="F21" s="47"/>
      <c r="G21" s="48"/>
      <c r="H21" s="49"/>
    </row>
    <row r="22" spans="1:8" x14ac:dyDescent="0.15">
      <c r="A22" s="50"/>
      <c r="B22" s="47" t="s">
        <v>1189</v>
      </c>
      <c r="C22" s="47"/>
      <c r="D22" s="47"/>
      <c r="E22" s="47"/>
      <c r="F22" s="47"/>
      <c r="G22" s="48"/>
      <c r="H22" s="49"/>
    </row>
    <row r="23" spans="1:8" x14ac:dyDescent="0.15">
      <c r="A23" s="59"/>
      <c r="B23" s="60"/>
      <c r="C23" s="60"/>
      <c r="D23" s="60"/>
      <c r="E23" s="60"/>
      <c r="F23" s="60"/>
      <c r="G23" s="61"/>
      <c r="H23" s="62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H13"/>
  <sheetViews>
    <sheetView workbookViewId="0">
      <selection activeCell="E17" sqref="E17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9.28515625" style="39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590</v>
      </c>
      <c r="D1" s="35"/>
      <c r="E1" s="35"/>
      <c r="F1" s="35"/>
      <c r="G1" s="37"/>
      <c r="H1" s="38"/>
    </row>
    <row r="2" spans="1:8" ht="36.75" x14ac:dyDescent="0.2">
      <c r="A2" s="104" t="s">
        <v>1046</v>
      </c>
      <c r="B2" s="105"/>
      <c r="C2" s="105"/>
      <c r="D2" s="42"/>
      <c r="E2" s="43"/>
      <c r="F2" s="44"/>
      <c r="G2" s="45" t="s">
        <v>1050</v>
      </c>
      <c r="H2" s="46" t="s">
        <v>1051</v>
      </c>
    </row>
    <row r="3" spans="1:8" x14ac:dyDescent="0.15">
      <c r="A3" s="50"/>
      <c r="B3" s="52" t="s">
        <v>1054</v>
      </c>
      <c r="C3" s="47" t="s">
        <v>1180</v>
      </c>
      <c r="D3" s="47"/>
      <c r="E3" s="47" t="s">
        <v>1054</v>
      </c>
      <c r="F3" s="47"/>
      <c r="G3" s="48">
        <v>452.31</v>
      </c>
      <c r="H3" s="49">
        <v>99.26</v>
      </c>
    </row>
    <row r="4" spans="1:8" ht="9.75" thickBot="1" x14ac:dyDescent="0.2">
      <c r="A4" s="50"/>
      <c r="B4" s="47"/>
      <c r="C4" s="47"/>
      <c r="D4" s="47"/>
      <c r="E4" s="42"/>
      <c r="F4" s="47"/>
      <c r="G4" s="53">
        <v>452.31</v>
      </c>
      <c r="H4" s="54">
        <v>99.26</v>
      </c>
    </row>
    <row r="5" spans="1:8" ht="9.75" thickTop="1" x14ac:dyDescent="0.15">
      <c r="A5" s="50"/>
      <c r="B5" s="47"/>
      <c r="C5" s="47"/>
      <c r="D5" s="47"/>
      <c r="E5" s="47"/>
      <c r="F5" s="47"/>
      <c r="G5" s="48"/>
      <c r="H5" s="49"/>
    </row>
    <row r="6" spans="1:8" x14ac:dyDescent="0.15">
      <c r="A6" s="55" t="s">
        <v>1181</v>
      </c>
      <c r="B6" s="47"/>
      <c r="C6" s="47"/>
      <c r="D6" s="47"/>
      <c r="E6" s="47"/>
      <c r="F6" s="47"/>
      <c r="G6" s="56">
        <v>3.38</v>
      </c>
      <c r="H6" s="57">
        <v>0.74</v>
      </c>
    </row>
    <row r="7" spans="1:8" x14ac:dyDescent="0.15">
      <c r="A7" s="50"/>
      <c r="B7" s="47"/>
      <c r="C7" s="47"/>
      <c r="D7" s="47"/>
      <c r="E7" s="47"/>
      <c r="F7" s="47"/>
      <c r="G7" s="48"/>
      <c r="H7" s="49"/>
    </row>
    <row r="8" spans="1:8" ht="9.75" thickBot="1" x14ac:dyDescent="0.2">
      <c r="A8" s="50"/>
      <c r="B8" s="47"/>
      <c r="C8" s="47"/>
      <c r="D8" s="47"/>
      <c r="E8" s="42" t="s">
        <v>1182</v>
      </c>
      <c r="F8" s="47"/>
      <c r="G8" s="53">
        <v>455.69</v>
      </c>
      <c r="H8" s="54">
        <v>100</v>
      </c>
    </row>
    <row r="9" spans="1:8" ht="9.75" thickTop="1" x14ac:dyDescent="0.15">
      <c r="A9" s="58" t="s">
        <v>1183</v>
      </c>
      <c r="B9" s="47"/>
      <c r="C9" s="47"/>
      <c r="D9" s="47"/>
      <c r="E9" s="47"/>
      <c r="F9" s="47"/>
      <c r="G9" s="48"/>
      <c r="H9" s="49"/>
    </row>
    <row r="10" spans="1:8" x14ac:dyDescent="0.15">
      <c r="A10" s="50">
        <v>1</v>
      </c>
      <c r="B10" s="47" t="s">
        <v>444</v>
      </c>
      <c r="C10" s="47"/>
      <c r="D10" s="47"/>
      <c r="E10" s="47"/>
      <c r="F10" s="47"/>
      <c r="G10" s="48"/>
      <c r="H10" s="49"/>
    </row>
    <row r="11" spans="1:8" x14ac:dyDescent="0.15">
      <c r="A11" s="50"/>
      <c r="B11" s="47"/>
      <c r="C11" s="47"/>
      <c r="D11" s="47"/>
      <c r="E11" s="47"/>
      <c r="F11" s="47"/>
      <c r="G11" s="48"/>
      <c r="H11" s="49"/>
    </row>
    <row r="12" spans="1:8" x14ac:dyDescent="0.15">
      <c r="A12" s="50">
        <v>2</v>
      </c>
      <c r="B12" s="47" t="s">
        <v>1185</v>
      </c>
      <c r="C12" s="47"/>
      <c r="D12" s="47"/>
      <c r="E12" s="47"/>
      <c r="F12" s="47"/>
      <c r="G12" s="48"/>
      <c r="H12" s="49"/>
    </row>
    <row r="13" spans="1:8" x14ac:dyDescent="0.15">
      <c r="A13" s="59"/>
      <c r="B13" s="60"/>
      <c r="C13" s="60"/>
      <c r="D13" s="60"/>
      <c r="E13" s="60"/>
      <c r="F13" s="60"/>
      <c r="G13" s="61"/>
      <c r="H13" s="62"/>
    </row>
  </sheetData>
  <mergeCells count="1">
    <mergeCell ref="A2:C2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23"/>
  <sheetViews>
    <sheetView workbookViewId="0">
      <selection activeCell="C12" sqref="C12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589</v>
      </c>
      <c r="D1" s="35"/>
      <c r="E1" s="35"/>
      <c r="F1" s="35"/>
      <c r="G1" s="37"/>
      <c r="H1" s="38"/>
    </row>
    <row r="2" spans="1:8" ht="36.75" x14ac:dyDescent="0.2">
      <c r="A2" s="104" t="s">
        <v>1046</v>
      </c>
      <c r="B2" s="105"/>
      <c r="C2" s="105"/>
      <c r="D2" s="42" t="s">
        <v>1047</v>
      </c>
      <c r="E2" s="43" t="s">
        <v>1191</v>
      </c>
      <c r="F2" s="44" t="s">
        <v>1049</v>
      </c>
      <c r="G2" s="45" t="s">
        <v>1050</v>
      </c>
      <c r="H2" s="46" t="s">
        <v>1051</v>
      </c>
    </row>
    <row r="3" spans="1:8" ht="12.75" x14ac:dyDescent="0.2">
      <c r="A3" s="106" t="s">
        <v>1331</v>
      </c>
      <c r="B3" s="107"/>
      <c r="C3" s="107"/>
      <c r="D3" s="47"/>
      <c r="E3" s="47"/>
      <c r="F3" s="47"/>
      <c r="G3" s="48"/>
      <c r="H3" s="49"/>
    </row>
    <row r="4" spans="1:8" ht="12.75" x14ac:dyDescent="0.2">
      <c r="A4" s="50"/>
      <c r="B4" s="108" t="s">
        <v>1332</v>
      </c>
      <c r="C4" s="107"/>
      <c r="D4" s="47"/>
      <c r="E4" s="47"/>
      <c r="F4" s="47"/>
      <c r="G4" s="48"/>
      <c r="H4" s="49"/>
    </row>
    <row r="5" spans="1:8" x14ac:dyDescent="0.15">
      <c r="A5" s="50"/>
      <c r="B5" s="52" t="s">
        <v>1341</v>
      </c>
      <c r="C5" s="47" t="s">
        <v>1069</v>
      </c>
      <c r="D5" s="47" t="s">
        <v>441</v>
      </c>
      <c r="E5" s="47" t="s">
        <v>1340</v>
      </c>
      <c r="F5" s="47">
        <v>50</v>
      </c>
      <c r="G5" s="48">
        <v>49.98</v>
      </c>
      <c r="H5" s="49">
        <v>26.06</v>
      </c>
    </row>
    <row r="6" spans="1:8" ht="9.75" thickBot="1" x14ac:dyDescent="0.2">
      <c r="A6" s="50"/>
      <c r="B6" s="47"/>
      <c r="C6" s="47"/>
      <c r="D6" s="47"/>
      <c r="E6" s="42" t="s">
        <v>1156</v>
      </c>
      <c r="F6" s="47"/>
      <c r="G6" s="53">
        <v>49.98</v>
      </c>
      <c r="H6" s="54">
        <v>26.06</v>
      </c>
    </row>
    <row r="7" spans="1:8" ht="9.75" thickTop="1" x14ac:dyDescent="0.15">
      <c r="A7" s="50"/>
      <c r="B7" s="47"/>
      <c r="C7" s="47"/>
      <c r="D7" s="47"/>
      <c r="E7" s="47"/>
      <c r="F7" s="47"/>
      <c r="G7" s="48"/>
      <c r="H7" s="49"/>
    </row>
    <row r="8" spans="1:8" x14ac:dyDescent="0.15">
      <c r="A8" s="50"/>
      <c r="B8" s="52" t="s">
        <v>1054</v>
      </c>
      <c r="C8" s="47" t="s">
        <v>1180</v>
      </c>
      <c r="D8" s="47"/>
      <c r="E8" s="47" t="s">
        <v>1054</v>
      </c>
      <c r="F8" s="47"/>
      <c r="G8" s="48">
        <v>139.09</v>
      </c>
      <c r="H8" s="49">
        <v>72.52</v>
      </c>
    </row>
    <row r="9" spans="1:8" ht="9.75" thickBot="1" x14ac:dyDescent="0.2">
      <c r="A9" s="50"/>
      <c r="B9" s="47"/>
      <c r="C9" s="47"/>
      <c r="D9" s="47"/>
      <c r="E9" s="42" t="s">
        <v>1156</v>
      </c>
      <c r="F9" s="47"/>
      <c r="G9" s="53">
        <v>139.09</v>
      </c>
      <c r="H9" s="54">
        <v>72.52</v>
      </c>
    </row>
    <row r="10" spans="1:8" ht="9.75" thickTop="1" x14ac:dyDescent="0.15">
      <c r="A10" s="50"/>
      <c r="B10" s="47"/>
      <c r="C10" s="47"/>
      <c r="D10" s="47"/>
      <c r="E10" s="47"/>
      <c r="F10" s="47"/>
      <c r="G10" s="48"/>
      <c r="H10" s="49"/>
    </row>
    <row r="11" spans="1:8" x14ac:dyDescent="0.15">
      <c r="A11" s="55" t="s">
        <v>1181</v>
      </c>
      <c r="B11" s="47"/>
      <c r="C11" s="47"/>
      <c r="D11" s="47"/>
      <c r="E11" s="47"/>
      <c r="F11" s="47"/>
      <c r="G11" s="56">
        <v>2.72</v>
      </c>
      <c r="H11" s="57">
        <v>1.42</v>
      </c>
    </row>
    <row r="12" spans="1:8" x14ac:dyDescent="0.15">
      <c r="A12" s="50"/>
      <c r="B12" s="47"/>
      <c r="C12" s="47"/>
      <c r="D12" s="47"/>
      <c r="E12" s="47"/>
      <c r="F12" s="47"/>
      <c r="G12" s="48"/>
      <c r="H12" s="49"/>
    </row>
    <row r="13" spans="1:8" ht="9.75" thickBot="1" x14ac:dyDescent="0.2">
      <c r="A13" s="50"/>
      <c r="B13" s="47"/>
      <c r="C13" s="47"/>
      <c r="D13" s="47"/>
      <c r="E13" s="42" t="s">
        <v>1182</v>
      </c>
      <c r="F13" s="47"/>
      <c r="G13" s="53">
        <v>191.79</v>
      </c>
      <c r="H13" s="54">
        <v>100</v>
      </c>
    </row>
    <row r="14" spans="1:8" ht="9.75" thickTop="1" x14ac:dyDescent="0.15">
      <c r="A14" s="50"/>
      <c r="B14" s="47"/>
      <c r="C14" s="47"/>
      <c r="D14" s="47"/>
      <c r="E14" s="47"/>
      <c r="F14" s="47"/>
      <c r="G14" s="48"/>
      <c r="H14" s="49"/>
    </row>
    <row r="15" spans="1:8" x14ac:dyDescent="0.15">
      <c r="A15" s="58" t="s">
        <v>1183</v>
      </c>
      <c r="B15" s="47"/>
      <c r="C15" s="47"/>
      <c r="D15" s="47"/>
      <c r="E15" s="47"/>
      <c r="F15" s="47"/>
      <c r="G15" s="48"/>
      <c r="H15" s="49"/>
    </row>
    <row r="16" spans="1:8" x14ac:dyDescent="0.15">
      <c r="A16" s="50">
        <v>1</v>
      </c>
      <c r="B16" s="47" t="s">
        <v>444</v>
      </c>
      <c r="C16" s="47"/>
      <c r="D16" s="47"/>
      <c r="E16" s="47"/>
      <c r="F16" s="47"/>
      <c r="G16" s="48"/>
      <c r="H16" s="49"/>
    </row>
    <row r="17" spans="1:8" x14ac:dyDescent="0.15">
      <c r="A17" s="50"/>
      <c r="B17" s="47"/>
      <c r="C17" s="47"/>
      <c r="D17" s="47"/>
      <c r="E17" s="47"/>
      <c r="F17" s="47"/>
      <c r="G17" s="48"/>
      <c r="H17" s="49"/>
    </row>
    <row r="18" spans="1:8" x14ac:dyDescent="0.15">
      <c r="A18" s="50">
        <v>2</v>
      </c>
      <c r="B18" s="47" t="s">
        <v>1185</v>
      </c>
      <c r="C18" s="47"/>
      <c r="D18" s="47"/>
      <c r="E18" s="47"/>
      <c r="F18" s="47"/>
      <c r="G18" s="48"/>
      <c r="H18" s="49"/>
    </row>
    <row r="19" spans="1:8" x14ac:dyDescent="0.15">
      <c r="A19" s="50"/>
      <c r="B19" s="47"/>
      <c r="C19" s="47"/>
      <c r="D19" s="47"/>
      <c r="E19" s="47"/>
      <c r="F19" s="47"/>
      <c r="G19" s="48"/>
      <c r="H19" s="49"/>
    </row>
    <row r="20" spans="1:8" x14ac:dyDescent="0.15">
      <c r="A20" s="50">
        <v>3</v>
      </c>
      <c r="B20" s="47" t="s">
        <v>1187</v>
      </c>
      <c r="C20" s="47"/>
      <c r="D20" s="47"/>
      <c r="E20" s="47"/>
      <c r="F20" s="47"/>
      <c r="G20" s="48"/>
      <c r="H20" s="49"/>
    </row>
    <row r="21" spans="1:8" x14ac:dyDescent="0.15">
      <c r="A21" s="50"/>
      <c r="B21" s="47" t="s">
        <v>1348</v>
      </c>
      <c r="C21" s="47"/>
      <c r="D21" s="47"/>
      <c r="E21" s="47"/>
      <c r="F21" s="47"/>
      <c r="G21" s="48"/>
      <c r="H21" s="49"/>
    </row>
    <row r="22" spans="1:8" x14ac:dyDescent="0.15">
      <c r="A22" s="50"/>
      <c r="B22" s="47" t="s">
        <v>1189</v>
      </c>
      <c r="C22" s="47"/>
      <c r="D22" s="47"/>
      <c r="E22" s="47"/>
      <c r="F22" s="47"/>
      <c r="G22" s="48"/>
      <c r="H22" s="49"/>
    </row>
    <row r="23" spans="1:8" x14ac:dyDescent="0.15">
      <c r="A23" s="59"/>
      <c r="B23" s="60"/>
      <c r="C23" s="60"/>
      <c r="D23" s="60"/>
      <c r="E23" s="60"/>
      <c r="F23" s="60"/>
      <c r="G23" s="61"/>
      <c r="H23" s="62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I65"/>
  <sheetViews>
    <sheetView workbookViewId="0">
      <selection activeCell="C8" sqref="C8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20" style="6" bestFit="1" customWidth="1"/>
    <col min="6" max="6" width="8.7109375" style="6" customWidth="1"/>
    <col min="7" max="7" width="11.85546875" style="32" customWidth="1"/>
    <col min="8" max="8" width="11.85546875" style="33" customWidth="1"/>
    <col min="9" max="9" width="9.140625" style="65"/>
    <col min="10" max="16384" width="9.140625" style="6"/>
  </cols>
  <sheetData>
    <row r="1" spans="1:8" x14ac:dyDescent="0.2">
      <c r="A1" s="1"/>
      <c r="B1" s="2"/>
      <c r="C1" s="3" t="s">
        <v>577</v>
      </c>
      <c r="D1" s="2"/>
      <c r="E1" s="2"/>
      <c r="F1" s="2"/>
      <c r="G1" s="4"/>
      <c r="H1" s="5"/>
    </row>
    <row r="2" spans="1:8" ht="33.75" customHeight="1" x14ac:dyDescent="0.2">
      <c r="A2" s="109" t="s">
        <v>1046</v>
      </c>
      <c r="B2" s="115"/>
      <c r="C2" s="115"/>
      <c r="D2" s="7" t="s">
        <v>1047</v>
      </c>
      <c r="E2" s="8" t="s">
        <v>1413</v>
      </c>
      <c r="F2" s="9" t="s">
        <v>1049</v>
      </c>
      <c r="G2" s="10" t="s">
        <v>1050</v>
      </c>
      <c r="H2" s="11" t="s">
        <v>1051</v>
      </c>
    </row>
    <row r="3" spans="1:8" x14ac:dyDescent="0.2">
      <c r="A3" s="111" t="s">
        <v>1052</v>
      </c>
      <c r="B3" s="114"/>
      <c r="C3" s="114"/>
      <c r="D3" s="13"/>
      <c r="E3" s="13"/>
      <c r="F3" s="13"/>
      <c r="G3" s="14"/>
      <c r="H3" s="15"/>
    </row>
    <row r="4" spans="1:8" x14ac:dyDescent="0.2">
      <c r="A4" s="16"/>
      <c r="B4" s="112" t="s">
        <v>1053</v>
      </c>
      <c r="C4" s="114"/>
      <c r="D4" s="13"/>
      <c r="E4" s="13"/>
      <c r="F4" s="13"/>
      <c r="G4" s="14"/>
      <c r="H4" s="15"/>
    </row>
    <row r="5" spans="1:8" x14ac:dyDescent="0.2">
      <c r="A5" s="16"/>
      <c r="B5" s="17" t="s">
        <v>1054</v>
      </c>
      <c r="C5" s="13" t="s">
        <v>1055</v>
      </c>
      <c r="D5" s="13" t="s">
        <v>1056</v>
      </c>
      <c r="E5" s="13" t="s">
        <v>1057</v>
      </c>
      <c r="F5" s="13">
        <v>137613</v>
      </c>
      <c r="G5" s="14">
        <v>467.75</v>
      </c>
      <c r="H5" s="15">
        <v>9.65</v>
      </c>
    </row>
    <row r="6" spans="1:8" x14ac:dyDescent="0.2">
      <c r="A6" s="16"/>
      <c r="B6" s="17" t="s">
        <v>1054</v>
      </c>
      <c r="C6" s="13" t="s">
        <v>1071</v>
      </c>
      <c r="D6" s="13" t="s">
        <v>1072</v>
      </c>
      <c r="E6" s="13" t="s">
        <v>1073</v>
      </c>
      <c r="F6" s="13">
        <v>38770</v>
      </c>
      <c r="G6" s="14">
        <v>345.11</v>
      </c>
      <c r="H6" s="15">
        <v>7.12</v>
      </c>
    </row>
    <row r="7" spans="1:8" x14ac:dyDescent="0.2">
      <c r="A7" s="16"/>
      <c r="B7" s="17" t="s">
        <v>1054</v>
      </c>
      <c r="C7" s="13" t="s">
        <v>1069</v>
      </c>
      <c r="D7" s="13" t="s">
        <v>1070</v>
      </c>
      <c r="E7" s="13" t="s">
        <v>1065</v>
      </c>
      <c r="F7" s="13">
        <v>28918</v>
      </c>
      <c r="G7" s="14">
        <v>333.84</v>
      </c>
      <c r="H7" s="15">
        <v>6.89</v>
      </c>
    </row>
    <row r="8" spans="1:8" x14ac:dyDescent="0.2">
      <c r="A8" s="16"/>
      <c r="B8" s="17" t="s">
        <v>1054</v>
      </c>
      <c r="C8" s="13" t="s">
        <v>1089</v>
      </c>
      <c r="D8" s="13" t="s">
        <v>1090</v>
      </c>
      <c r="E8" s="13" t="s">
        <v>1091</v>
      </c>
      <c r="F8" s="13">
        <v>41159</v>
      </c>
      <c r="G8" s="14">
        <v>331.87</v>
      </c>
      <c r="H8" s="15">
        <v>6.85</v>
      </c>
    </row>
    <row r="9" spans="1:8" x14ac:dyDescent="0.2">
      <c r="A9" s="16"/>
      <c r="B9" s="17" t="s">
        <v>1054</v>
      </c>
      <c r="C9" s="13" t="s">
        <v>1063</v>
      </c>
      <c r="D9" s="13" t="s">
        <v>1064</v>
      </c>
      <c r="E9" s="13" t="s">
        <v>1065</v>
      </c>
      <c r="F9" s="13">
        <v>46072</v>
      </c>
      <c r="G9" s="14">
        <v>322.73</v>
      </c>
      <c r="H9" s="15">
        <v>6.66</v>
      </c>
    </row>
    <row r="10" spans="1:8" x14ac:dyDescent="0.2">
      <c r="A10" s="16"/>
      <c r="B10" s="17" t="s">
        <v>1054</v>
      </c>
      <c r="C10" s="13" t="s">
        <v>1058</v>
      </c>
      <c r="D10" s="13" t="s">
        <v>1059</v>
      </c>
      <c r="E10" s="13" t="s">
        <v>1060</v>
      </c>
      <c r="F10" s="13">
        <v>12089</v>
      </c>
      <c r="G10" s="14">
        <v>291.55</v>
      </c>
      <c r="H10" s="15">
        <v>6.02</v>
      </c>
    </row>
    <row r="11" spans="1:8" x14ac:dyDescent="0.2">
      <c r="A11" s="16"/>
      <c r="B11" s="17" t="s">
        <v>1054</v>
      </c>
      <c r="C11" s="13" t="s">
        <v>1112</v>
      </c>
      <c r="D11" s="13" t="s">
        <v>1113</v>
      </c>
      <c r="E11" s="13" t="s">
        <v>1060</v>
      </c>
      <c r="F11" s="13">
        <v>12779</v>
      </c>
      <c r="G11" s="14">
        <v>191.49</v>
      </c>
      <c r="H11" s="15">
        <v>3.95</v>
      </c>
    </row>
    <row r="12" spans="1:8" x14ac:dyDescent="0.2">
      <c r="A12" s="16"/>
      <c r="B12" s="17" t="s">
        <v>1054</v>
      </c>
      <c r="C12" s="13" t="s">
        <v>1092</v>
      </c>
      <c r="D12" s="13" t="s">
        <v>1093</v>
      </c>
      <c r="E12" s="13" t="s">
        <v>1094</v>
      </c>
      <c r="F12" s="13">
        <v>13573</v>
      </c>
      <c r="G12" s="14">
        <v>190.12</v>
      </c>
      <c r="H12" s="15">
        <v>3.92</v>
      </c>
    </row>
    <row r="13" spans="1:8" x14ac:dyDescent="0.2">
      <c r="A13" s="16"/>
      <c r="B13" s="17" t="s">
        <v>1054</v>
      </c>
      <c r="C13" s="13" t="s">
        <v>1061</v>
      </c>
      <c r="D13" s="13" t="s">
        <v>1062</v>
      </c>
      <c r="E13" s="13" t="s">
        <v>1057</v>
      </c>
      <c r="F13" s="13">
        <v>25750</v>
      </c>
      <c r="G13" s="14">
        <v>152.57</v>
      </c>
      <c r="H13" s="15">
        <v>3.15</v>
      </c>
    </row>
    <row r="14" spans="1:8" x14ac:dyDescent="0.2">
      <c r="A14" s="16"/>
      <c r="B14" s="17" t="s">
        <v>1054</v>
      </c>
      <c r="C14" s="13" t="s">
        <v>1083</v>
      </c>
      <c r="D14" s="13" t="s">
        <v>1084</v>
      </c>
      <c r="E14" s="13" t="s">
        <v>1085</v>
      </c>
      <c r="F14" s="13">
        <v>44363</v>
      </c>
      <c r="G14" s="14">
        <v>145.47</v>
      </c>
      <c r="H14" s="15">
        <v>3</v>
      </c>
    </row>
    <row r="15" spans="1:8" x14ac:dyDescent="0.2">
      <c r="A15" s="16"/>
      <c r="B15" s="17" t="s">
        <v>1054</v>
      </c>
      <c r="C15" s="13" t="s">
        <v>1508</v>
      </c>
      <c r="D15" s="13" t="s">
        <v>478</v>
      </c>
      <c r="E15" s="13" t="s">
        <v>1153</v>
      </c>
      <c r="F15" s="13">
        <v>44330</v>
      </c>
      <c r="G15" s="14">
        <v>138.88999999999999</v>
      </c>
      <c r="H15" s="15">
        <v>2.87</v>
      </c>
    </row>
    <row r="16" spans="1:8" x14ac:dyDescent="0.2">
      <c r="A16" s="16"/>
      <c r="B16" s="17" t="s">
        <v>1054</v>
      </c>
      <c r="C16" s="13" t="s">
        <v>1133</v>
      </c>
      <c r="D16" s="13" t="s">
        <v>1134</v>
      </c>
      <c r="E16" s="13" t="s">
        <v>1065</v>
      </c>
      <c r="F16" s="13">
        <v>6464</v>
      </c>
      <c r="G16" s="14">
        <v>132.30000000000001</v>
      </c>
      <c r="H16" s="15">
        <v>2.73</v>
      </c>
    </row>
    <row r="17" spans="1:8" x14ac:dyDescent="0.2">
      <c r="A17" s="16"/>
      <c r="B17" s="17" t="s">
        <v>1054</v>
      </c>
      <c r="C17" s="13" t="s">
        <v>1151</v>
      </c>
      <c r="D17" s="13" t="s">
        <v>1152</v>
      </c>
      <c r="E17" s="13" t="s">
        <v>1153</v>
      </c>
      <c r="F17" s="13">
        <v>11517</v>
      </c>
      <c r="G17" s="14">
        <v>111.43</v>
      </c>
      <c r="H17" s="15">
        <v>2.2999999999999998</v>
      </c>
    </row>
    <row r="18" spans="1:8" x14ac:dyDescent="0.2">
      <c r="A18" s="16"/>
      <c r="B18" s="17" t="s">
        <v>1054</v>
      </c>
      <c r="C18" s="13" t="s">
        <v>1405</v>
      </c>
      <c r="D18" s="13" t="s">
        <v>94</v>
      </c>
      <c r="E18" s="13" t="s">
        <v>1065</v>
      </c>
      <c r="F18" s="13">
        <v>7762</v>
      </c>
      <c r="G18" s="14">
        <v>111.04</v>
      </c>
      <c r="H18" s="15">
        <v>2.29</v>
      </c>
    </row>
    <row r="19" spans="1:8" x14ac:dyDescent="0.2">
      <c r="A19" s="16"/>
      <c r="B19" s="17" t="s">
        <v>1054</v>
      </c>
      <c r="C19" s="13" t="s">
        <v>1455</v>
      </c>
      <c r="D19" s="13" t="s">
        <v>1456</v>
      </c>
      <c r="E19" s="13" t="s">
        <v>1105</v>
      </c>
      <c r="F19" s="13">
        <v>9430</v>
      </c>
      <c r="G19" s="14">
        <v>98.46</v>
      </c>
      <c r="H19" s="15">
        <v>2.0299999999999998</v>
      </c>
    </row>
    <row r="20" spans="1:8" x14ac:dyDescent="0.2">
      <c r="A20" s="16"/>
      <c r="B20" s="17" t="s">
        <v>1054</v>
      </c>
      <c r="C20" s="13" t="s">
        <v>1106</v>
      </c>
      <c r="D20" s="13" t="s">
        <v>1107</v>
      </c>
      <c r="E20" s="13" t="s">
        <v>1108</v>
      </c>
      <c r="F20" s="13">
        <v>29943</v>
      </c>
      <c r="G20" s="14">
        <v>90.41</v>
      </c>
      <c r="H20" s="15">
        <v>1.87</v>
      </c>
    </row>
    <row r="21" spans="1:8" x14ac:dyDescent="0.2">
      <c r="A21" s="16"/>
      <c r="B21" s="17" t="s">
        <v>1054</v>
      </c>
      <c r="C21" s="13" t="s">
        <v>1081</v>
      </c>
      <c r="D21" s="13" t="s">
        <v>1082</v>
      </c>
      <c r="E21" s="13" t="s">
        <v>1068</v>
      </c>
      <c r="F21" s="13">
        <v>51683</v>
      </c>
      <c r="G21" s="14">
        <v>79.7</v>
      </c>
      <c r="H21" s="15">
        <v>1.64</v>
      </c>
    </row>
    <row r="22" spans="1:8" x14ac:dyDescent="0.2">
      <c r="A22" s="16"/>
      <c r="B22" s="17" t="s">
        <v>1054</v>
      </c>
      <c r="C22" s="13" t="s">
        <v>1178</v>
      </c>
      <c r="D22" s="13" t="s">
        <v>578</v>
      </c>
      <c r="E22" s="13" t="s">
        <v>1065</v>
      </c>
      <c r="F22" s="13">
        <v>9480</v>
      </c>
      <c r="G22" s="14">
        <v>74.22</v>
      </c>
      <c r="H22" s="15">
        <v>1.53</v>
      </c>
    </row>
    <row r="23" spans="1:8" x14ac:dyDescent="0.2">
      <c r="A23" s="16"/>
      <c r="B23" s="17" t="s">
        <v>1054</v>
      </c>
      <c r="C23" s="13" t="s">
        <v>1481</v>
      </c>
      <c r="D23" s="13" t="s">
        <v>1482</v>
      </c>
      <c r="E23" s="13" t="s">
        <v>1105</v>
      </c>
      <c r="F23" s="13">
        <v>3169</v>
      </c>
      <c r="G23" s="14">
        <v>66.3</v>
      </c>
      <c r="H23" s="15">
        <v>1.37</v>
      </c>
    </row>
    <row r="24" spans="1:8" x14ac:dyDescent="0.2">
      <c r="A24" s="16"/>
      <c r="B24" s="17" t="s">
        <v>1054</v>
      </c>
      <c r="C24" s="13" t="s">
        <v>483</v>
      </c>
      <c r="D24" s="13" t="s">
        <v>484</v>
      </c>
      <c r="E24" s="13" t="s">
        <v>1153</v>
      </c>
      <c r="F24" s="13">
        <v>3365</v>
      </c>
      <c r="G24" s="14">
        <v>61.26</v>
      </c>
      <c r="H24" s="15">
        <v>1.26</v>
      </c>
    </row>
    <row r="25" spans="1:8" x14ac:dyDescent="0.2">
      <c r="A25" s="16"/>
      <c r="B25" s="17" t="s">
        <v>1054</v>
      </c>
      <c r="C25" s="13" t="s">
        <v>1487</v>
      </c>
      <c r="D25" s="13" t="s">
        <v>1488</v>
      </c>
      <c r="E25" s="13" t="s">
        <v>1057</v>
      </c>
      <c r="F25" s="13">
        <v>1136</v>
      </c>
      <c r="G25" s="14">
        <v>55.24</v>
      </c>
      <c r="H25" s="15">
        <v>1.1399999999999999</v>
      </c>
    </row>
    <row r="26" spans="1:8" x14ac:dyDescent="0.2">
      <c r="A26" s="16"/>
      <c r="B26" s="17" t="s">
        <v>1054</v>
      </c>
      <c r="C26" s="13" t="s">
        <v>1544</v>
      </c>
      <c r="D26" s="13" t="s">
        <v>1545</v>
      </c>
      <c r="E26" s="13" t="s">
        <v>1065</v>
      </c>
      <c r="F26" s="13">
        <v>10604</v>
      </c>
      <c r="G26" s="14">
        <v>54.85</v>
      </c>
      <c r="H26" s="15">
        <v>1.1299999999999999</v>
      </c>
    </row>
    <row r="27" spans="1:8" x14ac:dyDescent="0.2">
      <c r="A27" s="16"/>
      <c r="B27" s="17" t="s">
        <v>1054</v>
      </c>
      <c r="C27" s="13" t="s">
        <v>1079</v>
      </c>
      <c r="D27" s="13" t="s">
        <v>1080</v>
      </c>
      <c r="E27" s="13" t="s">
        <v>1078</v>
      </c>
      <c r="F27" s="13">
        <v>15837</v>
      </c>
      <c r="G27" s="14">
        <v>51.42</v>
      </c>
      <c r="H27" s="15">
        <v>1.06</v>
      </c>
    </row>
    <row r="28" spans="1:8" x14ac:dyDescent="0.2">
      <c r="A28" s="16"/>
      <c r="B28" s="17" t="s">
        <v>1054</v>
      </c>
      <c r="C28" s="13" t="s">
        <v>1446</v>
      </c>
      <c r="D28" s="13" t="s">
        <v>1447</v>
      </c>
      <c r="E28" s="13" t="s">
        <v>1153</v>
      </c>
      <c r="F28" s="13">
        <v>3171</v>
      </c>
      <c r="G28" s="14">
        <v>50.91</v>
      </c>
      <c r="H28" s="15">
        <v>1.05</v>
      </c>
    </row>
    <row r="29" spans="1:8" x14ac:dyDescent="0.2">
      <c r="A29" s="16"/>
      <c r="B29" s="17" t="s">
        <v>1054</v>
      </c>
      <c r="C29" s="13" t="s">
        <v>423</v>
      </c>
      <c r="D29" s="13" t="s">
        <v>424</v>
      </c>
      <c r="E29" s="13" t="s">
        <v>1060</v>
      </c>
      <c r="F29" s="13">
        <v>6634</v>
      </c>
      <c r="G29" s="14">
        <v>49.41</v>
      </c>
      <c r="H29" s="15">
        <v>1.02</v>
      </c>
    </row>
    <row r="30" spans="1:8" x14ac:dyDescent="0.2">
      <c r="A30" s="16"/>
      <c r="B30" s="17" t="s">
        <v>1054</v>
      </c>
      <c r="C30" s="13" t="s">
        <v>1485</v>
      </c>
      <c r="D30" s="13" t="s">
        <v>1486</v>
      </c>
      <c r="E30" s="13" t="s">
        <v>1140</v>
      </c>
      <c r="F30" s="13">
        <v>16715</v>
      </c>
      <c r="G30" s="14">
        <v>48.77</v>
      </c>
      <c r="H30" s="15">
        <v>1.01</v>
      </c>
    </row>
    <row r="31" spans="1:8" x14ac:dyDescent="0.2">
      <c r="A31" s="16"/>
      <c r="B31" s="17" t="s">
        <v>1054</v>
      </c>
      <c r="C31" s="13" t="s">
        <v>579</v>
      </c>
      <c r="D31" s="13" t="s">
        <v>580</v>
      </c>
      <c r="E31" s="13" t="s">
        <v>1120</v>
      </c>
      <c r="F31" s="13">
        <v>2542</v>
      </c>
      <c r="G31" s="14">
        <v>47.75</v>
      </c>
      <c r="H31" s="15">
        <v>0.99</v>
      </c>
    </row>
    <row r="32" spans="1:8" x14ac:dyDescent="0.2">
      <c r="A32" s="16"/>
      <c r="B32" s="17" t="s">
        <v>1054</v>
      </c>
      <c r="C32" s="13" t="s">
        <v>1103</v>
      </c>
      <c r="D32" s="13" t="s">
        <v>1104</v>
      </c>
      <c r="E32" s="13" t="s">
        <v>1105</v>
      </c>
      <c r="F32" s="13">
        <v>12723</v>
      </c>
      <c r="G32" s="14">
        <v>47.15</v>
      </c>
      <c r="H32" s="15">
        <v>0.97</v>
      </c>
    </row>
    <row r="33" spans="1:8" x14ac:dyDescent="0.2">
      <c r="A33" s="16"/>
      <c r="B33" s="17" t="s">
        <v>1054</v>
      </c>
      <c r="C33" s="13" t="s">
        <v>1453</v>
      </c>
      <c r="D33" s="13" t="s">
        <v>1454</v>
      </c>
      <c r="E33" s="13" t="s">
        <v>1120</v>
      </c>
      <c r="F33" s="13">
        <v>1593</v>
      </c>
      <c r="G33" s="14">
        <v>45.47</v>
      </c>
      <c r="H33" s="15">
        <v>0.94</v>
      </c>
    </row>
    <row r="34" spans="1:8" x14ac:dyDescent="0.2">
      <c r="A34" s="16"/>
      <c r="B34" s="17" t="s">
        <v>1054</v>
      </c>
      <c r="C34" s="13" t="s">
        <v>581</v>
      </c>
      <c r="D34" s="13" t="s">
        <v>582</v>
      </c>
      <c r="E34" s="13" t="s">
        <v>1073</v>
      </c>
      <c r="F34" s="13">
        <v>30997</v>
      </c>
      <c r="G34" s="14">
        <v>44.85</v>
      </c>
      <c r="H34" s="15">
        <v>0.93</v>
      </c>
    </row>
    <row r="35" spans="1:8" x14ac:dyDescent="0.2">
      <c r="A35" s="16"/>
      <c r="B35" s="17" t="s">
        <v>1054</v>
      </c>
      <c r="C35" s="13" t="s">
        <v>1468</v>
      </c>
      <c r="D35" s="13" t="s">
        <v>1469</v>
      </c>
      <c r="E35" s="13" t="s">
        <v>1105</v>
      </c>
      <c r="F35" s="13">
        <v>5967</v>
      </c>
      <c r="G35" s="14">
        <v>44.02</v>
      </c>
      <c r="H35" s="15">
        <v>0.91</v>
      </c>
    </row>
    <row r="36" spans="1:8" x14ac:dyDescent="0.2">
      <c r="A36" s="16"/>
      <c r="B36" s="17" t="s">
        <v>1054</v>
      </c>
      <c r="C36" s="13" t="s">
        <v>1466</v>
      </c>
      <c r="D36" s="13" t="s">
        <v>1467</v>
      </c>
      <c r="E36" s="13" t="s">
        <v>1085</v>
      </c>
      <c r="F36" s="13">
        <v>14827</v>
      </c>
      <c r="G36" s="14">
        <v>42.34</v>
      </c>
      <c r="H36" s="15">
        <v>0.87</v>
      </c>
    </row>
    <row r="37" spans="1:8" x14ac:dyDescent="0.2">
      <c r="A37" s="16"/>
      <c r="B37" s="17" t="s">
        <v>1054</v>
      </c>
      <c r="C37" s="13" t="s">
        <v>112</v>
      </c>
      <c r="D37" s="13" t="s">
        <v>113</v>
      </c>
      <c r="E37" s="13" t="s">
        <v>1153</v>
      </c>
      <c r="F37" s="13">
        <v>2392</v>
      </c>
      <c r="G37" s="14">
        <v>41.53</v>
      </c>
      <c r="H37" s="15">
        <v>0.86</v>
      </c>
    </row>
    <row r="38" spans="1:8" x14ac:dyDescent="0.2">
      <c r="A38" s="16"/>
      <c r="B38" s="17" t="s">
        <v>1054</v>
      </c>
      <c r="C38" s="13" t="s">
        <v>1066</v>
      </c>
      <c r="D38" s="13" t="s">
        <v>1067</v>
      </c>
      <c r="E38" s="13" t="s">
        <v>1068</v>
      </c>
      <c r="F38" s="13">
        <v>35495</v>
      </c>
      <c r="G38" s="14">
        <v>40.22</v>
      </c>
      <c r="H38" s="15">
        <v>0.83</v>
      </c>
    </row>
    <row r="39" spans="1:8" x14ac:dyDescent="0.2">
      <c r="A39" s="16"/>
      <c r="B39" s="17" t="s">
        <v>1054</v>
      </c>
      <c r="C39" s="13" t="s">
        <v>1086</v>
      </c>
      <c r="D39" s="13" t="s">
        <v>1087</v>
      </c>
      <c r="E39" s="13" t="s">
        <v>1088</v>
      </c>
      <c r="F39" s="13">
        <v>19808</v>
      </c>
      <c r="G39" s="14">
        <v>39.72</v>
      </c>
      <c r="H39" s="15">
        <v>0.82</v>
      </c>
    </row>
    <row r="40" spans="1:8" x14ac:dyDescent="0.2">
      <c r="A40" s="16"/>
      <c r="B40" s="17" t="s">
        <v>1054</v>
      </c>
      <c r="C40" s="13" t="s">
        <v>1514</v>
      </c>
      <c r="D40" s="13" t="s">
        <v>1515</v>
      </c>
      <c r="E40" s="13" t="s">
        <v>1068</v>
      </c>
      <c r="F40" s="13">
        <v>40179</v>
      </c>
      <c r="G40" s="14">
        <v>35.92</v>
      </c>
      <c r="H40" s="15">
        <v>0.74</v>
      </c>
    </row>
    <row r="41" spans="1:8" x14ac:dyDescent="0.2">
      <c r="A41" s="16"/>
      <c r="B41" s="17" t="s">
        <v>1054</v>
      </c>
      <c r="C41" s="13" t="s">
        <v>583</v>
      </c>
      <c r="D41" s="13" t="s">
        <v>584</v>
      </c>
      <c r="E41" s="13" t="s">
        <v>1120</v>
      </c>
      <c r="F41" s="13">
        <v>19113</v>
      </c>
      <c r="G41" s="14">
        <v>34.85</v>
      </c>
      <c r="H41" s="15">
        <v>0.72</v>
      </c>
    </row>
    <row r="42" spans="1:8" x14ac:dyDescent="0.2">
      <c r="A42" s="16"/>
      <c r="B42" s="17" t="s">
        <v>1054</v>
      </c>
      <c r="C42" s="13" t="s">
        <v>1463</v>
      </c>
      <c r="D42" s="13" t="s">
        <v>1464</v>
      </c>
      <c r="E42" s="13" t="s">
        <v>1465</v>
      </c>
      <c r="F42" s="13">
        <v>11262</v>
      </c>
      <c r="G42" s="14">
        <v>34.47</v>
      </c>
      <c r="H42" s="15">
        <v>0.71</v>
      </c>
    </row>
    <row r="43" spans="1:8" x14ac:dyDescent="0.2">
      <c r="A43" s="16"/>
      <c r="B43" s="17" t="s">
        <v>1054</v>
      </c>
      <c r="C43" s="13" t="s">
        <v>429</v>
      </c>
      <c r="D43" s="13" t="s">
        <v>430</v>
      </c>
      <c r="E43" s="13" t="s">
        <v>1137</v>
      </c>
      <c r="F43" s="13">
        <v>32249</v>
      </c>
      <c r="G43" s="14">
        <v>33.020000000000003</v>
      </c>
      <c r="H43" s="15">
        <v>0.68</v>
      </c>
    </row>
    <row r="44" spans="1:8" x14ac:dyDescent="0.2">
      <c r="A44" s="16"/>
      <c r="B44" s="17" t="s">
        <v>1054</v>
      </c>
      <c r="C44" s="13" t="s">
        <v>1414</v>
      </c>
      <c r="D44" s="13" t="s">
        <v>1415</v>
      </c>
      <c r="E44" s="13" t="s">
        <v>1065</v>
      </c>
      <c r="F44" s="13">
        <v>4709</v>
      </c>
      <c r="G44" s="14">
        <v>30.69</v>
      </c>
      <c r="H44" s="15">
        <v>0.63</v>
      </c>
    </row>
    <row r="45" spans="1:8" x14ac:dyDescent="0.2">
      <c r="A45" s="16"/>
      <c r="B45" s="17" t="s">
        <v>1054</v>
      </c>
      <c r="C45" s="13" t="s">
        <v>1502</v>
      </c>
      <c r="D45" s="13" t="s">
        <v>1503</v>
      </c>
      <c r="E45" s="13" t="s">
        <v>1120</v>
      </c>
      <c r="F45" s="13">
        <v>2340</v>
      </c>
      <c r="G45" s="14">
        <v>28.52</v>
      </c>
      <c r="H45" s="15">
        <v>0.59</v>
      </c>
    </row>
    <row r="46" spans="1:8" x14ac:dyDescent="0.2">
      <c r="A46" s="16"/>
      <c r="B46" s="17" t="s">
        <v>1054</v>
      </c>
      <c r="C46" s="13" t="s">
        <v>1416</v>
      </c>
      <c r="D46" s="13" t="s">
        <v>1417</v>
      </c>
      <c r="E46" s="13" t="s">
        <v>1065</v>
      </c>
      <c r="F46" s="13">
        <v>3733</v>
      </c>
      <c r="G46" s="14">
        <v>28.37</v>
      </c>
      <c r="H46" s="15">
        <v>0.59</v>
      </c>
    </row>
    <row r="47" spans="1:8" x14ac:dyDescent="0.2">
      <c r="A47" s="16"/>
      <c r="B47" s="17" t="s">
        <v>1054</v>
      </c>
      <c r="C47" s="13" t="s">
        <v>1474</v>
      </c>
      <c r="D47" s="13" t="s">
        <v>1475</v>
      </c>
      <c r="E47" s="13" t="s">
        <v>1140</v>
      </c>
      <c r="F47" s="13">
        <v>9592</v>
      </c>
      <c r="G47" s="14">
        <v>27.28</v>
      </c>
      <c r="H47" s="15">
        <v>0.56000000000000005</v>
      </c>
    </row>
    <row r="48" spans="1:8" x14ac:dyDescent="0.2">
      <c r="A48" s="16"/>
      <c r="B48" s="17" t="s">
        <v>1054</v>
      </c>
      <c r="C48" s="13" t="s">
        <v>1510</v>
      </c>
      <c r="D48" s="13" t="s">
        <v>1511</v>
      </c>
      <c r="E48" s="13" t="s">
        <v>1091</v>
      </c>
      <c r="F48" s="13">
        <v>6480</v>
      </c>
      <c r="G48" s="14">
        <v>24.42</v>
      </c>
      <c r="H48" s="15">
        <v>0.5</v>
      </c>
    </row>
    <row r="49" spans="1:8" x14ac:dyDescent="0.2">
      <c r="A49" s="16"/>
      <c r="B49" s="17" t="s">
        <v>1054</v>
      </c>
      <c r="C49" s="13" t="s">
        <v>1076</v>
      </c>
      <c r="D49" s="13" t="s">
        <v>1077</v>
      </c>
      <c r="E49" s="13" t="s">
        <v>1078</v>
      </c>
      <c r="F49" s="13">
        <v>19876</v>
      </c>
      <c r="G49" s="14">
        <v>23.37</v>
      </c>
      <c r="H49" s="15">
        <v>0.48</v>
      </c>
    </row>
    <row r="50" spans="1:8" x14ac:dyDescent="0.2">
      <c r="A50" s="16"/>
      <c r="B50" s="17" t="s">
        <v>1054</v>
      </c>
      <c r="C50" s="13" t="s">
        <v>585</v>
      </c>
      <c r="D50" s="13" t="s">
        <v>586</v>
      </c>
      <c r="E50" s="13" t="s">
        <v>1120</v>
      </c>
      <c r="F50" s="13">
        <v>30743</v>
      </c>
      <c r="G50" s="14">
        <v>20.18</v>
      </c>
      <c r="H50" s="15">
        <v>0.42</v>
      </c>
    </row>
    <row r="51" spans="1:8" x14ac:dyDescent="0.2">
      <c r="A51" s="16"/>
      <c r="B51" s="17" t="s">
        <v>1054</v>
      </c>
      <c r="C51" s="13" t="s">
        <v>1521</v>
      </c>
      <c r="D51" s="13" t="s">
        <v>1522</v>
      </c>
      <c r="E51" s="13" t="s">
        <v>1518</v>
      </c>
      <c r="F51" s="13">
        <v>9124</v>
      </c>
      <c r="G51" s="14">
        <v>17.760000000000002</v>
      </c>
      <c r="H51" s="15">
        <v>0.37</v>
      </c>
    </row>
    <row r="52" spans="1:8" x14ac:dyDescent="0.2">
      <c r="A52" s="16"/>
      <c r="B52" s="17" t="s">
        <v>1054</v>
      </c>
      <c r="C52" s="13" t="s">
        <v>381</v>
      </c>
      <c r="D52" s="13" t="s">
        <v>587</v>
      </c>
      <c r="E52" s="13" t="s">
        <v>1078</v>
      </c>
      <c r="F52" s="13">
        <v>9778</v>
      </c>
      <c r="G52" s="14">
        <v>16.03</v>
      </c>
      <c r="H52" s="15">
        <v>0.33</v>
      </c>
    </row>
    <row r="53" spans="1:8" x14ac:dyDescent="0.2">
      <c r="A53" s="16"/>
      <c r="B53" s="17" t="s">
        <v>1054</v>
      </c>
      <c r="C53" s="13" t="s">
        <v>1476</v>
      </c>
      <c r="D53" s="13" t="s">
        <v>1477</v>
      </c>
      <c r="E53" s="13" t="s">
        <v>1105</v>
      </c>
      <c r="F53" s="13">
        <v>3870</v>
      </c>
      <c r="G53" s="14">
        <v>14.53</v>
      </c>
      <c r="H53" s="15">
        <v>0.3</v>
      </c>
    </row>
    <row r="54" spans="1:8" x14ac:dyDescent="0.2">
      <c r="A54" s="16"/>
      <c r="B54" s="17" t="s">
        <v>1054</v>
      </c>
      <c r="C54" s="13" t="s">
        <v>1491</v>
      </c>
      <c r="D54" s="13" t="s">
        <v>1492</v>
      </c>
      <c r="E54" s="13" t="s">
        <v>1068</v>
      </c>
      <c r="F54" s="13">
        <v>3395</v>
      </c>
      <c r="G54" s="14">
        <v>12.27</v>
      </c>
      <c r="H54" s="15">
        <v>0.25</v>
      </c>
    </row>
    <row r="55" spans="1:8" ht="13.5" thickBot="1" x14ac:dyDescent="0.25">
      <c r="A55" s="16"/>
      <c r="B55" s="13"/>
      <c r="C55" s="13"/>
      <c r="D55" s="13"/>
      <c r="E55" s="7" t="s">
        <v>1156</v>
      </c>
      <c r="F55" s="13"/>
      <c r="G55" s="18">
        <v>4821.84</v>
      </c>
      <c r="H55" s="19">
        <v>99.5</v>
      </c>
    </row>
    <row r="56" spans="1:8" ht="13.5" thickTop="1" x14ac:dyDescent="0.2">
      <c r="A56" s="16"/>
      <c r="B56" s="13"/>
      <c r="C56" s="13"/>
      <c r="D56" s="13"/>
      <c r="E56" s="13"/>
      <c r="F56" s="13"/>
      <c r="G56" s="14"/>
      <c r="H56" s="15"/>
    </row>
    <row r="57" spans="1:8" x14ac:dyDescent="0.2">
      <c r="A57" s="24" t="s">
        <v>1181</v>
      </c>
      <c r="B57" s="13"/>
      <c r="C57" s="13"/>
      <c r="D57" s="13"/>
      <c r="E57" s="13"/>
      <c r="F57" s="13"/>
      <c r="G57" s="25">
        <v>23.08</v>
      </c>
      <c r="H57" s="26">
        <v>0.5</v>
      </c>
    </row>
    <row r="58" spans="1:8" x14ac:dyDescent="0.2">
      <c r="A58" s="16"/>
      <c r="B58" s="13"/>
      <c r="C58" s="13"/>
      <c r="D58" s="13"/>
      <c r="E58" s="13"/>
      <c r="F58" s="13"/>
      <c r="G58" s="14"/>
      <c r="H58" s="15"/>
    </row>
    <row r="59" spans="1:8" ht="13.5" thickBot="1" x14ac:dyDescent="0.25">
      <c r="A59" s="16"/>
      <c r="B59" s="13"/>
      <c r="C59" s="13"/>
      <c r="D59" s="13"/>
      <c r="E59" s="7" t="s">
        <v>1182</v>
      </c>
      <c r="F59" s="13"/>
      <c r="G59" s="18">
        <v>4844.92</v>
      </c>
      <c r="H59" s="19">
        <v>100</v>
      </c>
    </row>
    <row r="60" spans="1:8" ht="13.5" thickTop="1" x14ac:dyDescent="0.2">
      <c r="A60" s="16"/>
      <c r="B60" s="13"/>
      <c r="C60" s="13"/>
      <c r="D60" s="13"/>
      <c r="E60" s="13"/>
      <c r="F60" s="13"/>
      <c r="G60" s="14"/>
      <c r="H60" s="15"/>
    </row>
    <row r="61" spans="1:8" x14ac:dyDescent="0.2">
      <c r="A61" s="27" t="s">
        <v>1183</v>
      </c>
      <c r="B61" s="13"/>
      <c r="C61" s="13"/>
      <c r="D61" s="13"/>
      <c r="E61" s="13"/>
      <c r="F61" s="13"/>
      <c r="G61" s="14"/>
      <c r="H61" s="15"/>
    </row>
    <row r="62" spans="1:8" x14ac:dyDescent="0.2">
      <c r="A62" s="16">
        <v>1</v>
      </c>
      <c r="B62" s="13" t="s">
        <v>588</v>
      </c>
      <c r="C62" s="13"/>
      <c r="D62" s="13"/>
      <c r="E62" s="13"/>
      <c r="F62" s="13"/>
      <c r="G62" s="14"/>
      <c r="H62" s="15"/>
    </row>
    <row r="63" spans="1:8" x14ac:dyDescent="0.2">
      <c r="A63" s="16"/>
      <c r="B63" s="13"/>
      <c r="C63" s="13"/>
      <c r="D63" s="13"/>
      <c r="E63" s="13"/>
      <c r="F63" s="13"/>
      <c r="G63" s="14"/>
      <c r="H63" s="15"/>
    </row>
    <row r="64" spans="1:8" x14ac:dyDescent="0.2">
      <c r="A64" s="16">
        <v>2</v>
      </c>
      <c r="B64" s="13" t="s">
        <v>1185</v>
      </c>
      <c r="C64" s="13"/>
      <c r="D64" s="13"/>
      <c r="E64" s="13"/>
      <c r="F64" s="13"/>
      <c r="G64" s="14"/>
      <c r="H64" s="15"/>
    </row>
    <row r="65" spans="1:8" x14ac:dyDescent="0.2">
      <c r="A65" s="28"/>
      <c r="B65" s="29"/>
      <c r="C65" s="29"/>
      <c r="D65" s="29"/>
      <c r="E65" s="29"/>
      <c r="F65" s="29"/>
      <c r="G65" s="30"/>
      <c r="H65" s="31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I78"/>
  <sheetViews>
    <sheetView topLeftCell="A64" workbookViewId="0">
      <selection activeCell="E73" sqref="E73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2.42578125" style="6" bestFit="1" customWidth="1"/>
    <col min="5" max="5" width="20.42578125" style="6" bestFit="1" customWidth="1"/>
    <col min="6" max="6" width="8.7109375" style="6" customWidth="1"/>
    <col min="7" max="7" width="12.5703125" style="32" customWidth="1"/>
    <col min="8" max="8" width="10.28515625" style="33" customWidth="1"/>
    <col min="9" max="9" width="9.140625" style="65"/>
    <col min="10" max="16384" width="9.140625" style="6"/>
  </cols>
  <sheetData>
    <row r="1" spans="1:8" x14ac:dyDescent="0.2">
      <c r="A1" s="1"/>
      <c r="B1" s="2"/>
      <c r="C1" s="3" t="s">
        <v>571</v>
      </c>
      <c r="D1" s="2"/>
      <c r="E1" s="2"/>
      <c r="F1" s="2"/>
      <c r="G1" s="4"/>
      <c r="H1" s="5"/>
    </row>
    <row r="2" spans="1:8" ht="33.75" customHeight="1" x14ac:dyDescent="0.2">
      <c r="A2" s="109" t="s">
        <v>1046</v>
      </c>
      <c r="B2" s="115"/>
      <c r="C2" s="115"/>
      <c r="D2" s="7" t="s">
        <v>1047</v>
      </c>
      <c r="E2" s="8" t="s">
        <v>1413</v>
      </c>
      <c r="F2" s="9" t="s">
        <v>1049</v>
      </c>
      <c r="G2" s="10" t="s">
        <v>1050</v>
      </c>
      <c r="H2" s="11" t="s">
        <v>1051</v>
      </c>
    </row>
    <row r="3" spans="1:8" x14ac:dyDescent="0.2">
      <c r="A3" s="111" t="s">
        <v>1052</v>
      </c>
      <c r="B3" s="114"/>
      <c r="C3" s="114"/>
      <c r="D3" s="13"/>
      <c r="E3" s="13"/>
      <c r="F3" s="13"/>
      <c r="G3" s="14"/>
      <c r="H3" s="15"/>
    </row>
    <row r="4" spans="1:8" x14ac:dyDescent="0.2">
      <c r="A4" s="16"/>
      <c r="B4" s="112" t="s">
        <v>1053</v>
      </c>
      <c r="C4" s="114"/>
      <c r="D4" s="13"/>
      <c r="E4" s="13"/>
      <c r="F4" s="13"/>
      <c r="G4" s="14"/>
      <c r="H4" s="15"/>
    </row>
    <row r="5" spans="1:8" x14ac:dyDescent="0.2">
      <c r="A5" s="16"/>
      <c r="B5" s="17" t="s">
        <v>1054</v>
      </c>
      <c r="C5" s="13" t="s">
        <v>1407</v>
      </c>
      <c r="D5" s="13" t="s">
        <v>82</v>
      </c>
      <c r="E5" s="13" t="s">
        <v>1065</v>
      </c>
      <c r="F5" s="13">
        <v>283335</v>
      </c>
      <c r="G5" s="14">
        <v>1276</v>
      </c>
      <c r="H5" s="15">
        <v>4.92</v>
      </c>
    </row>
    <row r="6" spans="1:8" x14ac:dyDescent="0.2">
      <c r="A6" s="16"/>
      <c r="B6" s="17" t="s">
        <v>1054</v>
      </c>
      <c r="C6" s="13" t="s">
        <v>80</v>
      </c>
      <c r="D6" s="13" t="s">
        <v>81</v>
      </c>
      <c r="E6" s="13" t="s">
        <v>1459</v>
      </c>
      <c r="F6" s="13">
        <v>518005</v>
      </c>
      <c r="G6" s="14">
        <v>1123.03</v>
      </c>
      <c r="H6" s="15">
        <v>4.33</v>
      </c>
    </row>
    <row r="7" spans="1:8" x14ac:dyDescent="0.2">
      <c r="A7" s="16"/>
      <c r="B7" s="17" t="s">
        <v>1054</v>
      </c>
      <c r="C7" s="13" t="s">
        <v>85</v>
      </c>
      <c r="D7" s="13" t="s">
        <v>86</v>
      </c>
      <c r="E7" s="13" t="s">
        <v>1462</v>
      </c>
      <c r="F7" s="13">
        <v>106406</v>
      </c>
      <c r="G7" s="14">
        <v>878.33</v>
      </c>
      <c r="H7" s="15">
        <v>3.39</v>
      </c>
    </row>
    <row r="8" spans="1:8" x14ac:dyDescent="0.2">
      <c r="A8" s="16"/>
      <c r="B8" s="17" t="s">
        <v>1054</v>
      </c>
      <c r="C8" s="13" t="s">
        <v>108</v>
      </c>
      <c r="D8" s="13" t="s">
        <v>109</v>
      </c>
      <c r="E8" s="13" t="s">
        <v>1105</v>
      </c>
      <c r="F8" s="13">
        <v>78758</v>
      </c>
      <c r="G8" s="14">
        <v>769.94</v>
      </c>
      <c r="H8" s="15">
        <v>2.97</v>
      </c>
    </row>
    <row r="9" spans="1:8" x14ac:dyDescent="0.2">
      <c r="A9" s="16"/>
      <c r="B9" s="17" t="s">
        <v>1054</v>
      </c>
      <c r="C9" s="13" t="s">
        <v>101</v>
      </c>
      <c r="D9" s="13" t="s">
        <v>102</v>
      </c>
      <c r="E9" s="13" t="s">
        <v>103</v>
      </c>
      <c r="F9" s="13">
        <v>33877</v>
      </c>
      <c r="G9" s="14">
        <v>765.82</v>
      </c>
      <c r="H9" s="15">
        <v>2.95</v>
      </c>
    </row>
    <row r="10" spans="1:8" x14ac:dyDescent="0.2">
      <c r="A10" s="16"/>
      <c r="B10" s="17" t="s">
        <v>1054</v>
      </c>
      <c r="C10" s="13" t="s">
        <v>83</v>
      </c>
      <c r="D10" s="13" t="s">
        <v>84</v>
      </c>
      <c r="E10" s="13" t="s">
        <v>1527</v>
      </c>
      <c r="F10" s="13">
        <v>132983</v>
      </c>
      <c r="G10" s="14">
        <v>751.35</v>
      </c>
      <c r="H10" s="15">
        <v>2.9</v>
      </c>
    </row>
    <row r="11" spans="1:8" x14ac:dyDescent="0.2">
      <c r="A11" s="16"/>
      <c r="B11" s="17" t="s">
        <v>1054</v>
      </c>
      <c r="C11" s="13" t="s">
        <v>126</v>
      </c>
      <c r="D11" s="13" t="s">
        <v>127</v>
      </c>
      <c r="E11" s="13" t="s">
        <v>128</v>
      </c>
      <c r="F11" s="13">
        <v>81931</v>
      </c>
      <c r="G11" s="14">
        <v>742.79</v>
      </c>
      <c r="H11" s="15">
        <v>2.86</v>
      </c>
    </row>
    <row r="12" spans="1:8" x14ac:dyDescent="0.2">
      <c r="A12" s="16"/>
      <c r="B12" s="17" t="s">
        <v>1054</v>
      </c>
      <c r="C12" s="13" t="s">
        <v>89</v>
      </c>
      <c r="D12" s="13" t="s">
        <v>90</v>
      </c>
      <c r="E12" s="13" t="s">
        <v>91</v>
      </c>
      <c r="F12" s="13">
        <v>162923</v>
      </c>
      <c r="G12" s="14">
        <v>678.17</v>
      </c>
      <c r="H12" s="15">
        <v>2.61</v>
      </c>
    </row>
    <row r="13" spans="1:8" x14ac:dyDescent="0.2">
      <c r="A13" s="16"/>
      <c r="B13" s="17" t="s">
        <v>1054</v>
      </c>
      <c r="C13" s="13" t="s">
        <v>1121</v>
      </c>
      <c r="D13" s="13" t="s">
        <v>1122</v>
      </c>
      <c r="E13" s="13" t="s">
        <v>1105</v>
      </c>
      <c r="F13" s="13">
        <v>83079</v>
      </c>
      <c r="G13" s="14">
        <v>654.79</v>
      </c>
      <c r="H13" s="15">
        <v>2.52</v>
      </c>
    </row>
    <row r="14" spans="1:8" x14ac:dyDescent="0.2">
      <c r="A14" s="16"/>
      <c r="B14" s="17" t="s">
        <v>1054</v>
      </c>
      <c r="C14" s="13" t="s">
        <v>1460</v>
      </c>
      <c r="D14" s="13" t="s">
        <v>1461</v>
      </c>
      <c r="E14" s="13" t="s">
        <v>1462</v>
      </c>
      <c r="F14" s="13">
        <v>237812</v>
      </c>
      <c r="G14" s="14">
        <v>651.96</v>
      </c>
      <c r="H14" s="15">
        <v>2.5099999999999998</v>
      </c>
    </row>
    <row r="15" spans="1:8" x14ac:dyDescent="0.2">
      <c r="A15" s="16"/>
      <c r="B15" s="17" t="s">
        <v>1054</v>
      </c>
      <c r="C15" s="13" t="s">
        <v>425</v>
      </c>
      <c r="D15" s="13" t="s">
        <v>426</v>
      </c>
      <c r="E15" s="13" t="s">
        <v>1065</v>
      </c>
      <c r="F15" s="13">
        <v>51659</v>
      </c>
      <c r="G15" s="14">
        <v>631.89</v>
      </c>
      <c r="H15" s="15">
        <v>2.44</v>
      </c>
    </row>
    <row r="16" spans="1:8" x14ac:dyDescent="0.2">
      <c r="A16" s="16"/>
      <c r="B16" s="17" t="s">
        <v>1054</v>
      </c>
      <c r="C16" s="13" t="s">
        <v>87</v>
      </c>
      <c r="D16" s="13" t="s">
        <v>88</v>
      </c>
      <c r="E16" s="13" t="s">
        <v>1111</v>
      </c>
      <c r="F16" s="13">
        <v>437372</v>
      </c>
      <c r="G16" s="14">
        <v>603.35</v>
      </c>
      <c r="H16" s="15">
        <v>2.33</v>
      </c>
    </row>
    <row r="17" spans="1:8" x14ac:dyDescent="0.2">
      <c r="A17" s="16"/>
      <c r="B17" s="17" t="s">
        <v>1054</v>
      </c>
      <c r="C17" s="13" t="s">
        <v>95</v>
      </c>
      <c r="D17" s="13" t="s">
        <v>96</v>
      </c>
      <c r="E17" s="13" t="s">
        <v>91</v>
      </c>
      <c r="F17" s="13">
        <v>1000018</v>
      </c>
      <c r="G17" s="14">
        <v>600.01</v>
      </c>
      <c r="H17" s="15">
        <v>2.31</v>
      </c>
    </row>
    <row r="18" spans="1:8" x14ac:dyDescent="0.2">
      <c r="A18" s="16"/>
      <c r="B18" s="17" t="s">
        <v>1054</v>
      </c>
      <c r="C18" s="13" t="s">
        <v>99</v>
      </c>
      <c r="D18" s="13" t="s">
        <v>100</v>
      </c>
      <c r="E18" s="13" t="s">
        <v>1065</v>
      </c>
      <c r="F18" s="13">
        <v>407104</v>
      </c>
      <c r="G18" s="14">
        <v>581.54999999999995</v>
      </c>
      <c r="H18" s="15">
        <v>2.2400000000000002</v>
      </c>
    </row>
    <row r="19" spans="1:8" x14ac:dyDescent="0.2">
      <c r="A19" s="16"/>
      <c r="B19" s="17" t="s">
        <v>1054</v>
      </c>
      <c r="C19" s="13" t="s">
        <v>168</v>
      </c>
      <c r="D19" s="13" t="s">
        <v>169</v>
      </c>
      <c r="E19" s="13" t="s">
        <v>91</v>
      </c>
      <c r="F19" s="13">
        <v>210938</v>
      </c>
      <c r="G19" s="14">
        <v>531.99</v>
      </c>
      <c r="H19" s="15">
        <v>2.0499999999999998</v>
      </c>
    </row>
    <row r="20" spans="1:8" x14ac:dyDescent="0.2">
      <c r="A20" s="16"/>
      <c r="B20" s="17" t="s">
        <v>1054</v>
      </c>
      <c r="C20" s="13" t="s">
        <v>144</v>
      </c>
      <c r="D20" s="13" t="s">
        <v>145</v>
      </c>
      <c r="E20" s="13" t="s">
        <v>1527</v>
      </c>
      <c r="F20" s="13">
        <v>661138</v>
      </c>
      <c r="G20" s="14">
        <v>506.76</v>
      </c>
      <c r="H20" s="15">
        <v>1.95</v>
      </c>
    </row>
    <row r="21" spans="1:8" x14ac:dyDescent="0.2">
      <c r="A21" s="16"/>
      <c r="B21" s="17" t="s">
        <v>1054</v>
      </c>
      <c r="C21" s="13" t="s">
        <v>1424</v>
      </c>
      <c r="D21" s="13" t="s">
        <v>1425</v>
      </c>
      <c r="E21" s="13" t="s">
        <v>1065</v>
      </c>
      <c r="F21" s="13">
        <v>203667</v>
      </c>
      <c r="G21" s="14">
        <v>496.23</v>
      </c>
      <c r="H21" s="15">
        <v>1.91</v>
      </c>
    </row>
    <row r="22" spans="1:8" x14ac:dyDescent="0.2">
      <c r="A22" s="16"/>
      <c r="B22" s="17" t="s">
        <v>1054</v>
      </c>
      <c r="C22" s="13" t="s">
        <v>1457</v>
      </c>
      <c r="D22" s="13" t="s">
        <v>1458</v>
      </c>
      <c r="E22" s="13" t="s">
        <v>1459</v>
      </c>
      <c r="F22" s="13">
        <v>60000</v>
      </c>
      <c r="G22" s="14">
        <v>481.44</v>
      </c>
      <c r="H22" s="15">
        <v>1.86</v>
      </c>
    </row>
    <row r="23" spans="1:8" x14ac:dyDescent="0.2">
      <c r="A23" s="16"/>
      <c r="B23" s="17" t="s">
        <v>1054</v>
      </c>
      <c r="C23" s="13" t="s">
        <v>110</v>
      </c>
      <c r="D23" s="13" t="s">
        <v>111</v>
      </c>
      <c r="E23" s="13" t="s">
        <v>1078</v>
      </c>
      <c r="F23" s="13">
        <v>341048</v>
      </c>
      <c r="G23" s="14">
        <v>472.18</v>
      </c>
      <c r="H23" s="15">
        <v>1.82</v>
      </c>
    </row>
    <row r="24" spans="1:8" x14ac:dyDescent="0.2">
      <c r="A24" s="16"/>
      <c r="B24" s="17" t="s">
        <v>1054</v>
      </c>
      <c r="C24" s="13" t="s">
        <v>172</v>
      </c>
      <c r="D24" s="13" t="s">
        <v>173</v>
      </c>
      <c r="E24" s="13" t="s">
        <v>135</v>
      </c>
      <c r="F24" s="13">
        <v>277279</v>
      </c>
      <c r="G24" s="14">
        <v>466.24</v>
      </c>
      <c r="H24" s="15">
        <v>1.8</v>
      </c>
    </row>
    <row r="25" spans="1:8" x14ac:dyDescent="0.2">
      <c r="A25" s="16"/>
      <c r="B25" s="17" t="s">
        <v>1054</v>
      </c>
      <c r="C25" s="13" t="s">
        <v>114</v>
      </c>
      <c r="D25" s="13" t="s">
        <v>115</v>
      </c>
      <c r="E25" s="13" t="s">
        <v>1065</v>
      </c>
      <c r="F25" s="13">
        <v>71439</v>
      </c>
      <c r="G25" s="14">
        <v>465.03</v>
      </c>
      <c r="H25" s="15">
        <v>1.79</v>
      </c>
    </row>
    <row r="26" spans="1:8" x14ac:dyDescent="0.2">
      <c r="A26" s="16"/>
      <c r="B26" s="17" t="s">
        <v>1054</v>
      </c>
      <c r="C26" s="13" t="s">
        <v>118</v>
      </c>
      <c r="D26" s="13" t="s">
        <v>119</v>
      </c>
      <c r="E26" s="13" t="s">
        <v>1105</v>
      </c>
      <c r="F26" s="13">
        <v>59998</v>
      </c>
      <c r="G26" s="14">
        <v>464.59</v>
      </c>
      <c r="H26" s="15">
        <v>1.79</v>
      </c>
    </row>
    <row r="27" spans="1:8" x14ac:dyDescent="0.2">
      <c r="A27" s="16"/>
      <c r="B27" s="17" t="s">
        <v>1054</v>
      </c>
      <c r="C27" s="13" t="s">
        <v>176</v>
      </c>
      <c r="D27" s="13" t="s">
        <v>177</v>
      </c>
      <c r="E27" s="13" t="s">
        <v>1120</v>
      </c>
      <c r="F27" s="13">
        <v>9201</v>
      </c>
      <c r="G27" s="14">
        <v>456.13</v>
      </c>
      <c r="H27" s="15">
        <v>1.76</v>
      </c>
    </row>
    <row r="28" spans="1:8" x14ac:dyDescent="0.2">
      <c r="A28" s="16"/>
      <c r="B28" s="17" t="s">
        <v>1054</v>
      </c>
      <c r="C28" s="13" t="s">
        <v>564</v>
      </c>
      <c r="D28" s="13" t="s">
        <v>565</v>
      </c>
      <c r="E28" s="13" t="s">
        <v>1527</v>
      </c>
      <c r="F28" s="13">
        <v>192038</v>
      </c>
      <c r="G28" s="14">
        <v>450.14</v>
      </c>
      <c r="H28" s="15">
        <v>1.74</v>
      </c>
    </row>
    <row r="29" spans="1:8" x14ac:dyDescent="0.2">
      <c r="A29" s="16"/>
      <c r="B29" s="17" t="s">
        <v>1054</v>
      </c>
      <c r="C29" s="13" t="s">
        <v>1541</v>
      </c>
      <c r="D29" s="13" t="s">
        <v>1542</v>
      </c>
      <c r="E29" s="13" t="s">
        <v>1543</v>
      </c>
      <c r="F29" s="13">
        <v>42450</v>
      </c>
      <c r="G29" s="14">
        <v>449.8</v>
      </c>
      <c r="H29" s="15">
        <v>1.73</v>
      </c>
    </row>
    <row r="30" spans="1:8" x14ac:dyDescent="0.2">
      <c r="A30" s="16"/>
      <c r="B30" s="17" t="s">
        <v>1054</v>
      </c>
      <c r="C30" s="13" t="s">
        <v>1451</v>
      </c>
      <c r="D30" s="13" t="s">
        <v>1452</v>
      </c>
      <c r="E30" s="13" t="s">
        <v>1065</v>
      </c>
      <c r="F30" s="13">
        <v>92000</v>
      </c>
      <c r="G30" s="14">
        <v>448.32</v>
      </c>
      <c r="H30" s="15">
        <v>1.73</v>
      </c>
    </row>
    <row r="31" spans="1:8" x14ac:dyDescent="0.2">
      <c r="A31" s="16"/>
      <c r="B31" s="17" t="s">
        <v>1054</v>
      </c>
      <c r="C31" s="13" t="s">
        <v>1422</v>
      </c>
      <c r="D31" s="13" t="s">
        <v>1423</v>
      </c>
      <c r="E31" s="13" t="s">
        <v>1065</v>
      </c>
      <c r="F31" s="13">
        <v>202000</v>
      </c>
      <c r="G31" s="14">
        <v>444.5</v>
      </c>
      <c r="H31" s="15">
        <v>1.71</v>
      </c>
    </row>
    <row r="32" spans="1:8" x14ac:dyDescent="0.2">
      <c r="A32" s="16"/>
      <c r="B32" s="17" t="s">
        <v>1054</v>
      </c>
      <c r="C32" s="13" t="s">
        <v>467</v>
      </c>
      <c r="D32" s="13" t="s">
        <v>468</v>
      </c>
      <c r="E32" s="13" t="s">
        <v>1060</v>
      </c>
      <c r="F32" s="13">
        <v>264314</v>
      </c>
      <c r="G32" s="14">
        <v>444.05</v>
      </c>
      <c r="H32" s="15">
        <v>1.71</v>
      </c>
    </row>
    <row r="33" spans="1:8" x14ac:dyDescent="0.2">
      <c r="A33" s="16"/>
      <c r="B33" s="17" t="s">
        <v>1054</v>
      </c>
      <c r="C33" s="13" t="s">
        <v>1403</v>
      </c>
      <c r="D33" s="13" t="s">
        <v>167</v>
      </c>
      <c r="E33" s="13" t="s">
        <v>1065</v>
      </c>
      <c r="F33" s="13">
        <v>94759</v>
      </c>
      <c r="G33" s="14">
        <v>431.2</v>
      </c>
      <c r="H33" s="15">
        <v>1.66</v>
      </c>
    </row>
    <row r="34" spans="1:8" x14ac:dyDescent="0.2">
      <c r="A34" s="16"/>
      <c r="B34" s="17" t="s">
        <v>1054</v>
      </c>
      <c r="C34" s="13" t="s">
        <v>1097</v>
      </c>
      <c r="D34" s="13" t="s">
        <v>1098</v>
      </c>
      <c r="E34" s="13" t="s">
        <v>1091</v>
      </c>
      <c r="F34" s="13">
        <v>150000</v>
      </c>
      <c r="G34" s="14">
        <v>422.55</v>
      </c>
      <c r="H34" s="15">
        <v>1.63</v>
      </c>
    </row>
    <row r="35" spans="1:8" x14ac:dyDescent="0.2">
      <c r="A35" s="16"/>
      <c r="B35" s="17" t="s">
        <v>1054</v>
      </c>
      <c r="C35" s="13" t="s">
        <v>178</v>
      </c>
      <c r="D35" s="13" t="s">
        <v>179</v>
      </c>
      <c r="E35" s="13" t="s">
        <v>1057</v>
      </c>
      <c r="F35" s="13">
        <v>34896</v>
      </c>
      <c r="G35" s="14">
        <v>396.63</v>
      </c>
      <c r="H35" s="15">
        <v>1.53</v>
      </c>
    </row>
    <row r="36" spans="1:8" x14ac:dyDescent="0.2">
      <c r="A36" s="16"/>
      <c r="B36" s="17" t="s">
        <v>1054</v>
      </c>
      <c r="C36" s="13" t="s">
        <v>1546</v>
      </c>
      <c r="D36" s="13" t="s">
        <v>1547</v>
      </c>
      <c r="E36" s="13" t="s">
        <v>1073</v>
      </c>
      <c r="F36" s="13">
        <v>151900</v>
      </c>
      <c r="G36" s="14">
        <v>388.71</v>
      </c>
      <c r="H36" s="15">
        <v>1.5</v>
      </c>
    </row>
    <row r="37" spans="1:8" x14ac:dyDescent="0.2">
      <c r="A37" s="16"/>
      <c r="B37" s="17" t="s">
        <v>1054</v>
      </c>
      <c r="C37" s="13" t="s">
        <v>1448</v>
      </c>
      <c r="D37" s="13" t="s">
        <v>1449</v>
      </c>
      <c r="E37" s="13" t="s">
        <v>1450</v>
      </c>
      <c r="F37" s="13">
        <v>279017</v>
      </c>
      <c r="G37" s="14">
        <v>379.6</v>
      </c>
      <c r="H37" s="15">
        <v>1.46</v>
      </c>
    </row>
    <row r="38" spans="1:8" x14ac:dyDescent="0.2">
      <c r="A38" s="16"/>
      <c r="B38" s="17" t="s">
        <v>1054</v>
      </c>
      <c r="C38" s="13" t="s">
        <v>1498</v>
      </c>
      <c r="D38" s="13" t="s">
        <v>1499</v>
      </c>
      <c r="E38" s="13" t="s">
        <v>1065</v>
      </c>
      <c r="F38" s="13">
        <v>418616</v>
      </c>
      <c r="G38" s="14">
        <v>353.52</v>
      </c>
      <c r="H38" s="15">
        <v>1.36</v>
      </c>
    </row>
    <row r="39" spans="1:8" x14ac:dyDescent="0.2">
      <c r="A39" s="16"/>
      <c r="B39" s="17" t="s">
        <v>1054</v>
      </c>
      <c r="C39" s="13" t="s">
        <v>138</v>
      </c>
      <c r="D39" s="13" t="s">
        <v>139</v>
      </c>
      <c r="E39" s="13" t="s">
        <v>1060</v>
      </c>
      <c r="F39" s="13">
        <v>13344</v>
      </c>
      <c r="G39" s="14">
        <v>349.35</v>
      </c>
      <c r="H39" s="15">
        <v>1.35</v>
      </c>
    </row>
    <row r="40" spans="1:8" x14ac:dyDescent="0.2">
      <c r="A40" s="16"/>
      <c r="B40" s="17" t="s">
        <v>1054</v>
      </c>
      <c r="C40" s="13" t="s">
        <v>1534</v>
      </c>
      <c r="D40" s="13" t="s">
        <v>1535</v>
      </c>
      <c r="E40" s="13" t="s">
        <v>1527</v>
      </c>
      <c r="F40" s="13">
        <v>504033</v>
      </c>
      <c r="G40" s="14">
        <v>348.79</v>
      </c>
      <c r="H40" s="15">
        <v>1.34</v>
      </c>
    </row>
    <row r="41" spans="1:8" x14ac:dyDescent="0.2">
      <c r="A41" s="16"/>
      <c r="B41" s="17" t="s">
        <v>1054</v>
      </c>
      <c r="C41" s="13" t="s">
        <v>133</v>
      </c>
      <c r="D41" s="13" t="s">
        <v>134</v>
      </c>
      <c r="E41" s="13" t="s">
        <v>135</v>
      </c>
      <c r="F41" s="13">
        <v>981067</v>
      </c>
      <c r="G41" s="14">
        <v>326.7</v>
      </c>
      <c r="H41" s="15">
        <v>1.26</v>
      </c>
    </row>
    <row r="42" spans="1:8" x14ac:dyDescent="0.2">
      <c r="A42" s="16"/>
      <c r="B42" s="17" t="s">
        <v>1054</v>
      </c>
      <c r="C42" s="13" t="s">
        <v>1143</v>
      </c>
      <c r="D42" s="13" t="s">
        <v>1144</v>
      </c>
      <c r="E42" s="13" t="s">
        <v>1088</v>
      </c>
      <c r="F42" s="13">
        <v>339144</v>
      </c>
      <c r="G42" s="14">
        <v>318.29000000000002</v>
      </c>
      <c r="H42" s="15">
        <v>1.23</v>
      </c>
    </row>
    <row r="43" spans="1:8" x14ac:dyDescent="0.2">
      <c r="A43" s="16"/>
      <c r="B43" s="17" t="s">
        <v>1054</v>
      </c>
      <c r="C43" s="13" t="s">
        <v>1116</v>
      </c>
      <c r="D43" s="13" t="s">
        <v>1117</v>
      </c>
      <c r="E43" s="13" t="s">
        <v>1057</v>
      </c>
      <c r="F43" s="13">
        <v>40477</v>
      </c>
      <c r="G43" s="14">
        <v>309.64999999999998</v>
      </c>
      <c r="H43" s="15">
        <v>1.19</v>
      </c>
    </row>
    <row r="44" spans="1:8" x14ac:dyDescent="0.2">
      <c r="A44" s="16"/>
      <c r="B44" s="17" t="s">
        <v>1054</v>
      </c>
      <c r="C44" s="13" t="s">
        <v>1528</v>
      </c>
      <c r="D44" s="13" t="s">
        <v>1529</v>
      </c>
      <c r="E44" s="13" t="s">
        <v>1120</v>
      </c>
      <c r="F44" s="13">
        <v>109279</v>
      </c>
      <c r="G44" s="14">
        <v>305.38</v>
      </c>
      <c r="H44" s="15">
        <v>1.18</v>
      </c>
    </row>
    <row r="45" spans="1:8" x14ac:dyDescent="0.2">
      <c r="A45" s="16"/>
      <c r="B45" s="17" t="s">
        <v>1054</v>
      </c>
      <c r="C45" s="13" t="s">
        <v>97</v>
      </c>
      <c r="D45" s="13" t="s">
        <v>98</v>
      </c>
      <c r="E45" s="13" t="s">
        <v>1088</v>
      </c>
      <c r="F45" s="13">
        <v>731401</v>
      </c>
      <c r="G45" s="14">
        <v>300.24</v>
      </c>
      <c r="H45" s="15">
        <v>1.1599999999999999</v>
      </c>
    </row>
    <row r="46" spans="1:8" x14ac:dyDescent="0.2">
      <c r="A46" s="16"/>
      <c r="B46" s="17" t="s">
        <v>1054</v>
      </c>
      <c r="C46" s="13" t="s">
        <v>124</v>
      </c>
      <c r="D46" s="13" t="s">
        <v>125</v>
      </c>
      <c r="E46" s="13" t="s">
        <v>1094</v>
      </c>
      <c r="F46" s="13">
        <v>355121</v>
      </c>
      <c r="G46" s="14">
        <v>297.41000000000003</v>
      </c>
      <c r="H46" s="15">
        <v>1.1499999999999999</v>
      </c>
    </row>
    <row r="47" spans="1:8" x14ac:dyDescent="0.2">
      <c r="A47" s="16"/>
      <c r="B47" s="17" t="s">
        <v>1054</v>
      </c>
      <c r="C47" s="13" t="s">
        <v>1416</v>
      </c>
      <c r="D47" s="13" t="s">
        <v>1417</v>
      </c>
      <c r="E47" s="13" t="s">
        <v>1065</v>
      </c>
      <c r="F47" s="13">
        <v>38000</v>
      </c>
      <c r="G47" s="14">
        <v>288.82</v>
      </c>
      <c r="H47" s="15">
        <v>1.1100000000000001</v>
      </c>
    </row>
    <row r="48" spans="1:8" x14ac:dyDescent="0.2">
      <c r="A48" s="16"/>
      <c r="B48" s="17" t="s">
        <v>1054</v>
      </c>
      <c r="C48" s="13" t="s">
        <v>490</v>
      </c>
      <c r="D48" s="13" t="s">
        <v>491</v>
      </c>
      <c r="E48" s="13" t="s">
        <v>1111</v>
      </c>
      <c r="F48" s="13">
        <v>1925</v>
      </c>
      <c r="G48" s="14">
        <v>286.73</v>
      </c>
      <c r="H48" s="15">
        <v>1.1100000000000001</v>
      </c>
    </row>
    <row r="49" spans="1:8" x14ac:dyDescent="0.2">
      <c r="A49" s="16"/>
      <c r="B49" s="17" t="s">
        <v>1054</v>
      </c>
      <c r="C49" s="13" t="s">
        <v>1506</v>
      </c>
      <c r="D49" s="13" t="s">
        <v>1507</v>
      </c>
      <c r="E49" s="13" t="s">
        <v>1068</v>
      </c>
      <c r="F49" s="13">
        <v>1196568</v>
      </c>
      <c r="G49" s="14">
        <v>277.01</v>
      </c>
      <c r="H49" s="15">
        <v>1.07</v>
      </c>
    </row>
    <row r="50" spans="1:8" x14ac:dyDescent="0.2">
      <c r="A50" s="16"/>
      <c r="B50" s="17" t="s">
        <v>1054</v>
      </c>
      <c r="C50" s="13" t="s">
        <v>1483</v>
      </c>
      <c r="D50" s="13" t="s">
        <v>1484</v>
      </c>
      <c r="E50" s="13" t="s">
        <v>1057</v>
      </c>
      <c r="F50" s="13">
        <v>180000</v>
      </c>
      <c r="G50" s="14">
        <v>262.62</v>
      </c>
      <c r="H50" s="15">
        <v>1.01</v>
      </c>
    </row>
    <row r="51" spans="1:8" x14ac:dyDescent="0.2">
      <c r="A51" s="16"/>
      <c r="B51" s="17" t="s">
        <v>1054</v>
      </c>
      <c r="C51" s="13" t="s">
        <v>116</v>
      </c>
      <c r="D51" s="13" t="s">
        <v>117</v>
      </c>
      <c r="E51" s="13" t="s">
        <v>1480</v>
      </c>
      <c r="F51" s="13">
        <v>236881</v>
      </c>
      <c r="G51" s="14">
        <v>257.49</v>
      </c>
      <c r="H51" s="15">
        <v>0.99</v>
      </c>
    </row>
    <row r="52" spans="1:8" x14ac:dyDescent="0.2">
      <c r="A52" s="16"/>
      <c r="B52" s="17" t="s">
        <v>1054</v>
      </c>
      <c r="C52" s="13" t="s">
        <v>122</v>
      </c>
      <c r="D52" s="13" t="s">
        <v>123</v>
      </c>
      <c r="E52" s="13" t="s">
        <v>1057</v>
      </c>
      <c r="F52" s="13">
        <v>16000</v>
      </c>
      <c r="G52" s="14">
        <v>252.94</v>
      </c>
      <c r="H52" s="15">
        <v>0.97</v>
      </c>
    </row>
    <row r="53" spans="1:8" x14ac:dyDescent="0.2">
      <c r="A53" s="16"/>
      <c r="B53" s="17" t="s">
        <v>1054</v>
      </c>
      <c r="C53" s="13" t="s">
        <v>1145</v>
      </c>
      <c r="D53" s="13" t="s">
        <v>1146</v>
      </c>
      <c r="E53" s="13" t="s">
        <v>1105</v>
      </c>
      <c r="F53" s="13">
        <v>41208</v>
      </c>
      <c r="G53" s="14">
        <v>245</v>
      </c>
      <c r="H53" s="15">
        <v>0.94</v>
      </c>
    </row>
    <row r="54" spans="1:8" x14ac:dyDescent="0.2">
      <c r="A54" s="16"/>
      <c r="B54" s="17" t="s">
        <v>1054</v>
      </c>
      <c r="C54" s="13" t="s">
        <v>92</v>
      </c>
      <c r="D54" s="13" t="s">
        <v>93</v>
      </c>
      <c r="E54" s="13" t="s">
        <v>91</v>
      </c>
      <c r="F54" s="13">
        <v>162852</v>
      </c>
      <c r="G54" s="14">
        <v>220.66</v>
      </c>
      <c r="H54" s="15">
        <v>0.85</v>
      </c>
    </row>
    <row r="55" spans="1:8" x14ac:dyDescent="0.2">
      <c r="A55" s="16"/>
      <c r="B55" s="17" t="s">
        <v>1054</v>
      </c>
      <c r="C55" s="13" t="s">
        <v>572</v>
      </c>
      <c r="D55" s="13" t="s">
        <v>573</v>
      </c>
      <c r="E55" s="13" t="s">
        <v>1462</v>
      </c>
      <c r="F55" s="13">
        <v>213740</v>
      </c>
      <c r="G55" s="14">
        <v>175.16</v>
      </c>
      <c r="H55" s="15">
        <v>0.68</v>
      </c>
    </row>
    <row r="56" spans="1:8" x14ac:dyDescent="0.2">
      <c r="A56" s="16"/>
      <c r="B56" s="17" t="s">
        <v>1054</v>
      </c>
      <c r="C56" s="13" t="s">
        <v>207</v>
      </c>
      <c r="D56" s="13" t="s">
        <v>208</v>
      </c>
      <c r="E56" s="13" t="s">
        <v>209</v>
      </c>
      <c r="F56" s="13">
        <v>216551</v>
      </c>
      <c r="G56" s="14">
        <v>163.06</v>
      </c>
      <c r="H56" s="15">
        <v>0.63</v>
      </c>
    </row>
    <row r="57" spans="1:8" x14ac:dyDescent="0.2">
      <c r="A57" s="16"/>
      <c r="B57" s="17" t="s">
        <v>1054</v>
      </c>
      <c r="C57" s="13" t="s">
        <v>146</v>
      </c>
      <c r="D57" s="13" t="s">
        <v>147</v>
      </c>
      <c r="E57" s="13" t="s">
        <v>128</v>
      </c>
      <c r="F57" s="13">
        <v>35940</v>
      </c>
      <c r="G57" s="14">
        <v>154.47</v>
      </c>
      <c r="H57" s="15">
        <v>0.6</v>
      </c>
    </row>
    <row r="58" spans="1:8" x14ac:dyDescent="0.2">
      <c r="A58" s="16"/>
      <c r="B58" s="17" t="s">
        <v>1054</v>
      </c>
      <c r="C58" s="13" t="s">
        <v>574</v>
      </c>
      <c r="D58" s="13" t="s">
        <v>575</v>
      </c>
      <c r="E58" s="13" t="s">
        <v>1060</v>
      </c>
      <c r="F58" s="13">
        <v>138646</v>
      </c>
      <c r="G58" s="14">
        <v>149.38999999999999</v>
      </c>
      <c r="H58" s="15">
        <v>0.57999999999999996</v>
      </c>
    </row>
    <row r="59" spans="1:8" x14ac:dyDescent="0.2">
      <c r="A59" s="16"/>
      <c r="B59" s="17" t="s">
        <v>1054</v>
      </c>
      <c r="C59" s="13" t="s">
        <v>106</v>
      </c>
      <c r="D59" s="13" t="s">
        <v>107</v>
      </c>
      <c r="E59" s="13" t="s">
        <v>91</v>
      </c>
      <c r="F59" s="13">
        <v>65450</v>
      </c>
      <c r="G59" s="14">
        <v>147.97999999999999</v>
      </c>
      <c r="H59" s="15">
        <v>0.56999999999999995</v>
      </c>
    </row>
    <row r="60" spans="1:8" x14ac:dyDescent="0.2">
      <c r="A60" s="16"/>
      <c r="B60" s="17" t="s">
        <v>1054</v>
      </c>
      <c r="C60" s="13" t="s">
        <v>1076</v>
      </c>
      <c r="D60" s="13" t="s">
        <v>1077</v>
      </c>
      <c r="E60" s="13" t="s">
        <v>1078</v>
      </c>
      <c r="F60" s="13">
        <v>123000</v>
      </c>
      <c r="G60" s="14">
        <v>144.65</v>
      </c>
      <c r="H60" s="15">
        <v>0.56000000000000005</v>
      </c>
    </row>
    <row r="61" spans="1:8" x14ac:dyDescent="0.2">
      <c r="A61" s="16"/>
      <c r="B61" s="17" t="s">
        <v>1054</v>
      </c>
      <c r="C61" s="13" t="s">
        <v>1430</v>
      </c>
      <c r="D61" s="13" t="s">
        <v>1431</v>
      </c>
      <c r="E61" s="13" t="s">
        <v>1065</v>
      </c>
      <c r="F61" s="13">
        <v>95459</v>
      </c>
      <c r="G61" s="14">
        <v>122.33</v>
      </c>
      <c r="H61" s="15">
        <v>0.47</v>
      </c>
    </row>
    <row r="62" spans="1:8" x14ac:dyDescent="0.2">
      <c r="A62" s="16"/>
      <c r="B62" s="17" t="s">
        <v>1054</v>
      </c>
      <c r="C62" s="13" t="s">
        <v>186</v>
      </c>
      <c r="D62" s="13" t="s">
        <v>187</v>
      </c>
      <c r="E62" s="13" t="s">
        <v>91</v>
      </c>
      <c r="F62" s="13">
        <v>154240</v>
      </c>
      <c r="G62" s="14">
        <v>99.95</v>
      </c>
      <c r="H62" s="15">
        <v>0.39</v>
      </c>
    </row>
    <row r="63" spans="1:8" x14ac:dyDescent="0.2">
      <c r="A63" s="16"/>
      <c r="B63" s="17" t="s">
        <v>1054</v>
      </c>
      <c r="C63" s="13" t="s">
        <v>140</v>
      </c>
      <c r="D63" s="13" t="s">
        <v>141</v>
      </c>
      <c r="E63" s="13" t="s">
        <v>1450</v>
      </c>
      <c r="F63" s="13">
        <v>60062</v>
      </c>
      <c r="G63" s="14">
        <v>43.7</v>
      </c>
      <c r="H63" s="15">
        <v>0.17</v>
      </c>
    </row>
    <row r="64" spans="1:8" x14ac:dyDescent="0.2">
      <c r="A64" s="16"/>
      <c r="B64" s="17" t="s">
        <v>1054</v>
      </c>
      <c r="C64" s="13" t="s">
        <v>120</v>
      </c>
      <c r="D64" s="13" t="s">
        <v>121</v>
      </c>
      <c r="E64" s="13" t="s">
        <v>1480</v>
      </c>
      <c r="F64" s="13">
        <v>34591</v>
      </c>
      <c r="G64" s="14">
        <v>22.64</v>
      </c>
      <c r="H64" s="15">
        <v>0.09</v>
      </c>
    </row>
    <row r="65" spans="1:8" ht="13.5" thickBot="1" x14ac:dyDescent="0.25">
      <c r="A65" s="16"/>
      <c r="B65" s="13"/>
      <c r="C65" s="13"/>
      <c r="D65" s="13"/>
      <c r="E65" s="7" t="s">
        <v>1156</v>
      </c>
      <c r="F65" s="13"/>
      <c r="G65" s="18">
        <v>25529</v>
      </c>
      <c r="H65" s="19">
        <v>98.42</v>
      </c>
    </row>
    <row r="66" spans="1:8" ht="13.5" thickTop="1" x14ac:dyDescent="0.2">
      <c r="A66" s="16"/>
      <c r="B66" s="13"/>
      <c r="C66" s="13"/>
      <c r="D66" s="13"/>
      <c r="E66" s="13"/>
      <c r="F66" s="13"/>
      <c r="G66" s="14"/>
      <c r="H66" s="15"/>
    </row>
    <row r="67" spans="1:8" x14ac:dyDescent="0.2">
      <c r="A67" s="16"/>
      <c r="B67" s="13"/>
      <c r="C67" s="13"/>
      <c r="D67" s="13"/>
      <c r="E67" s="13"/>
      <c r="F67" s="13"/>
      <c r="G67" s="14"/>
      <c r="H67" s="15"/>
    </row>
    <row r="68" spans="1:8" x14ac:dyDescent="0.2">
      <c r="A68" s="24" t="s">
        <v>1181</v>
      </c>
      <c r="B68" s="13"/>
      <c r="C68" s="13"/>
      <c r="D68" s="13"/>
      <c r="E68" s="13"/>
      <c r="F68" s="13"/>
      <c r="G68" s="25">
        <v>414.56</v>
      </c>
      <c r="H68" s="26">
        <v>1.58</v>
      </c>
    </row>
    <row r="69" spans="1:8" x14ac:dyDescent="0.2">
      <c r="A69" s="16"/>
      <c r="B69" s="13"/>
      <c r="C69" s="13"/>
      <c r="D69" s="13"/>
      <c r="E69" s="13"/>
      <c r="F69" s="13"/>
      <c r="G69" s="14"/>
      <c r="H69" s="15"/>
    </row>
    <row r="70" spans="1:8" ht="13.5" thickBot="1" x14ac:dyDescent="0.25">
      <c r="A70" s="16"/>
      <c r="B70" s="13"/>
      <c r="C70" s="13"/>
      <c r="D70" s="13"/>
      <c r="E70" s="7" t="s">
        <v>1182</v>
      </c>
      <c r="F70" s="13"/>
      <c r="G70" s="18">
        <v>25943.56</v>
      </c>
      <c r="H70" s="19">
        <v>100</v>
      </c>
    </row>
    <row r="71" spans="1:8" ht="13.5" thickTop="1" x14ac:dyDescent="0.2">
      <c r="A71" s="16"/>
      <c r="B71" s="13"/>
      <c r="C71" s="13"/>
      <c r="D71" s="13"/>
      <c r="E71" s="13"/>
      <c r="F71" s="13"/>
      <c r="G71" s="14"/>
      <c r="H71" s="15"/>
    </row>
    <row r="72" spans="1:8" x14ac:dyDescent="0.2">
      <c r="A72" s="27" t="s">
        <v>1183</v>
      </c>
      <c r="B72" s="13"/>
      <c r="C72" s="13"/>
      <c r="D72" s="13"/>
      <c r="E72" s="13"/>
      <c r="F72" s="13"/>
      <c r="G72" s="14"/>
      <c r="H72" s="15"/>
    </row>
    <row r="73" spans="1:8" x14ac:dyDescent="0.2">
      <c r="A73" s="16">
        <v>1</v>
      </c>
      <c r="B73" s="13" t="s">
        <v>1184</v>
      </c>
      <c r="C73" s="13"/>
      <c r="D73" s="13"/>
      <c r="E73" s="13"/>
      <c r="F73" s="13"/>
      <c r="G73" s="14"/>
      <c r="H73" s="15"/>
    </row>
    <row r="74" spans="1:8" x14ac:dyDescent="0.2">
      <c r="A74" s="16"/>
      <c r="B74" s="13"/>
      <c r="C74" s="13"/>
      <c r="D74" s="13"/>
      <c r="E74" s="13"/>
      <c r="F74" s="13"/>
      <c r="G74" s="14"/>
      <c r="H74" s="15"/>
    </row>
    <row r="75" spans="1:8" x14ac:dyDescent="0.2">
      <c r="A75" s="16">
        <v>2</v>
      </c>
      <c r="B75" s="13" t="s">
        <v>1185</v>
      </c>
      <c r="C75" s="13"/>
      <c r="D75" s="13"/>
      <c r="E75" s="13"/>
      <c r="F75" s="13"/>
      <c r="G75" s="14"/>
      <c r="H75" s="15"/>
    </row>
    <row r="76" spans="1:8" x14ac:dyDescent="0.2">
      <c r="A76" s="16"/>
      <c r="B76" s="13"/>
      <c r="C76" s="13"/>
      <c r="D76" s="13"/>
      <c r="E76" s="13"/>
      <c r="F76" s="13"/>
      <c r="G76" s="14"/>
      <c r="H76" s="15"/>
    </row>
    <row r="77" spans="1:8" x14ac:dyDescent="0.2">
      <c r="A77" s="16">
        <v>3</v>
      </c>
      <c r="B77" s="13" t="s">
        <v>576</v>
      </c>
      <c r="C77" s="13"/>
      <c r="D77" s="13"/>
      <c r="E77" s="13"/>
      <c r="F77" s="13"/>
      <c r="G77" s="14"/>
      <c r="H77" s="15"/>
    </row>
    <row r="78" spans="1:8" x14ac:dyDescent="0.2">
      <c r="A78" s="28"/>
      <c r="B78" s="29"/>
      <c r="C78" s="29"/>
      <c r="D78" s="29"/>
      <c r="E78" s="29"/>
      <c r="F78" s="29"/>
      <c r="G78" s="30"/>
      <c r="H78" s="31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79"/>
  <sheetViews>
    <sheetView topLeftCell="A43" workbookViewId="0">
      <selection activeCell="C62" sqref="C62"/>
    </sheetView>
  </sheetViews>
  <sheetFormatPr defaultRowHeight="12.75" x14ac:dyDescent="0.2"/>
  <cols>
    <col min="1" max="1" width="2.7109375" style="6" customWidth="1"/>
    <col min="2" max="2" width="7.7109375" style="6" customWidth="1"/>
    <col min="3" max="3" width="53.85546875" style="6" bestFit="1" customWidth="1"/>
    <col min="4" max="4" width="12.42578125" style="6" bestFit="1" customWidth="1"/>
    <col min="5" max="5" width="20.42578125" style="6" bestFit="1" customWidth="1"/>
    <col min="6" max="6" width="8.7109375" style="6" customWidth="1"/>
    <col min="7" max="7" width="12.140625" style="32" customWidth="1"/>
    <col min="8" max="8" width="10" style="33" customWidth="1"/>
    <col min="9" max="16384" width="9.140625" style="6"/>
  </cols>
  <sheetData>
    <row r="1" spans="1:8" x14ac:dyDescent="0.2">
      <c r="A1" s="1"/>
      <c r="B1" s="2"/>
      <c r="C1" s="3" t="s">
        <v>563</v>
      </c>
      <c r="D1" s="2"/>
      <c r="E1" s="2"/>
      <c r="F1" s="2"/>
      <c r="G1" s="4"/>
      <c r="H1" s="5"/>
    </row>
    <row r="2" spans="1:8" ht="29.25" customHeight="1" x14ac:dyDescent="0.2">
      <c r="A2" s="109" t="s">
        <v>1046</v>
      </c>
      <c r="B2" s="115"/>
      <c r="C2" s="115"/>
      <c r="D2" s="7" t="s">
        <v>1047</v>
      </c>
      <c r="E2" s="8" t="s">
        <v>1048</v>
      </c>
      <c r="F2" s="9" t="s">
        <v>1049</v>
      </c>
      <c r="G2" s="10" t="s">
        <v>1050</v>
      </c>
      <c r="H2" s="11" t="s">
        <v>1051</v>
      </c>
    </row>
    <row r="3" spans="1:8" x14ac:dyDescent="0.2">
      <c r="A3" s="111" t="s">
        <v>1052</v>
      </c>
      <c r="B3" s="114"/>
      <c r="C3" s="114"/>
      <c r="D3" s="13"/>
      <c r="E3" s="13"/>
      <c r="F3" s="13"/>
      <c r="G3" s="14"/>
      <c r="H3" s="15"/>
    </row>
    <row r="4" spans="1:8" x14ac:dyDescent="0.2">
      <c r="A4" s="16"/>
      <c r="B4" s="112" t="s">
        <v>1053</v>
      </c>
      <c r="C4" s="114"/>
      <c r="D4" s="13"/>
      <c r="E4" s="13"/>
      <c r="F4" s="13"/>
      <c r="G4" s="14"/>
      <c r="H4" s="15"/>
    </row>
    <row r="5" spans="1:8" x14ac:dyDescent="0.2">
      <c r="A5" s="16"/>
      <c r="B5" s="17" t="s">
        <v>1054</v>
      </c>
      <c r="C5" s="13" t="s">
        <v>1055</v>
      </c>
      <c r="D5" s="13" t="s">
        <v>1056</v>
      </c>
      <c r="E5" s="13" t="s">
        <v>1057</v>
      </c>
      <c r="F5" s="13">
        <v>45000</v>
      </c>
      <c r="G5" s="14">
        <v>152.96</v>
      </c>
      <c r="H5" s="15">
        <v>1.19</v>
      </c>
    </row>
    <row r="6" spans="1:8" x14ac:dyDescent="0.2">
      <c r="A6" s="16"/>
      <c r="B6" s="17" t="s">
        <v>1054</v>
      </c>
      <c r="C6" s="13" t="s">
        <v>85</v>
      </c>
      <c r="D6" s="13" t="s">
        <v>86</v>
      </c>
      <c r="E6" s="13" t="s">
        <v>1462</v>
      </c>
      <c r="F6" s="13">
        <v>16235</v>
      </c>
      <c r="G6" s="14">
        <v>134.01</v>
      </c>
      <c r="H6" s="15">
        <v>1.04</v>
      </c>
    </row>
    <row r="7" spans="1:8" x14ac:dyDescent="0.2">
      <c r="A7" s="16"/>
      <c r="B7" s="17" t="s">
        <v>1054</v>
      </c>
      <c r="C7" s="13" t="s">
        <v>101</v>
      </c>
      <c r="D7" s="13" t="s">
        <v>102</v>
      </c>
      <c r="E7" s="13" t="s">
        <v>103</v>
      </c>
      <c r="F7" s="13">
        <v>5173</v>
      </c>
      <c r="G7" s="14">
        <v>116.94</v>
      </c>
      <c r="H7" s="15">
        <v>0.91</v>
      </c>
    </row>
    <row r="8" spans="1:8" x14ac:dyDescent="0.2">
      <c r="A8" s="16"/>
      <c r="B8" s="17" t="s">
        <v>1054</v>
      </c>
      <c r="C8" s="13" t="s">
        <v>1069</v>
      </c>
      <c r="D8" s="13" t="s">
        <v>1070</v>
      </c>
      <c r="E8" s="13" t="s">
        <v>1065</v>
      </c>
      <c r="F8" s="13">
        <v>10000</v>
      </c>
      <c r="G8" s="14">
        <v>115.45</v>
      </c>
      <c r="H8" s="15">
        <v>0.9</v>
      </c>
    </row>
    <row r="9" spans="1:8" x14ac:dyDescent="0.2">
      <c r="A9" s="16"/>
      <c r="B9" s="17" t="s">
        <v>1054</v>
      </c>
      <c r="C9" s="13" t="s">
        <v>1103</v>
      </c>
      <c r="D9" s="13" t="s">
        <v>1104</v>
      </c>
      <c r="E9" s="13" t="s">
        <v>1105</v>
      </c>
      <c r="F9" s="13">
        <v>27000</v>
      </c>
      <c r="G9" s="14">
        <v>100.05</v>
      </c>
      <c r="H9" s="15">
        <v>0.78</v>
      </c>
    </row>
    <row r="10" spans="1:8" x14ac:dyDescent="0.2">
      <c r="A10" s="16"/>
      <c r="B10" s="17" t="s">
        <v>1054</v>
      </c>
      <c r="C10" s="13" t="s">
        <v>80</v>
      </c>
      <c r="D10" s="13" t="s">
        <v>81</v>
      </c>
      <c r="E10" s="13" t="s">
        <v>1459</v>
      </c>
      <c r="F10" s="13">
        <v>45892</v>
      </c>
      <c r="G10" s="14">
        <v>99.49</v>
      </c>
      <c r="H10" s="15">
        <v>0.77</v>
      </c>
    </row>
    <row r="11" spans="1:8" x14ac:dyDescent="0.2">
      <c r="A11" s="16"/>
      <c r="B11" s="17" t="s">
        <v>1054</v>
      </c>
      <c r="C11" s="13" t="s">
        <v>1133</v>
      </c>
      <c r="D11" s="13" t="s">
        <v>1134</v>
      </c>
      <c r="E11" s="13" t="s">
        <v>1065</v>
      </c>
      <c r="F11" s="13">
        <v>4500</v>
      </c>
      <c r="G11" s="14">
        <v>92.1</v>
      </c>
      <c r="H11" s="15">
        <v>0.72</v>
      </c>
    </row>
    <row r="12" spans="1:8" x14ac:dyDescent="0.2">
      <c r="A12" s="16"/>
      <c r="B12" s="17" t="s">
        <v>1054</v>
      </c>
      <c r="C12" s="13" t="s">
        <v>1063</v>
      </c>
      <c r="D12" s="13" t="s">
        <v>1064</v>
      </c>
      <c r="E12" s="13" t="s">
        <v>1065</v>
      </c>
      <c r="F12" s="13">
        <v>13000</v>
      </c>
      <c r="G12" s="14">
        <v>91.07</v>
      </c>
      <c r="H12" s="15">
        <v>0.71</v>
      </c>
    </row>
    <row r="13" spans="1:8" x14ac:dyDescent="0.2">
      <c r="A13" s="16"/>
      <c r="B13" s="17" t="s">
        <v>1054</v>
      </c>
      <c r="C13" s="13" t="s">
        <v>126</v>
      </c>
      <c r="D13" s="13" t="s">
        <v>127</v>
      </c>
      <c r="E13" s="13" t="s">
        <v>128</v>
      </c>
      <c r="F13" s="13">
        <v>10012</v>
      </c>
      <c r="G13" s="14">
        <v>90.77</v>
      </c>
      <c r="H13" s="15">
        <v>0.71</v>
      </c>
    </row>
    <row r="14" spans="1:8" x14ac:dyDescent="0.2">
      <c r="A14" s="16"/>
      <c r="B14" s="17" t="s">
        <v>1054</v>
      </c>
      <c r="C14" s="13" t="s">
        <v>1071</v>
      </c>
      <c r="D14" s="13" t="s">
        <v>1072</v>
      </c>
      <c r="E14" s="13" t="s">
        <v>1073</v>
      </c>
      <c r="F14" s="13">
        <v>10000</v>
      </c>
      <c r="G14" s="14">
        <v>89.02</v>
      </c>
      <c r="H14" s="15">
        <v>0.69</v>
      </c>
    </row>
    <row r="15" spans="1:8" x14ac:dyDescent="0.2">
      <c r="A15" s="16"/>
      <c r="B15" s="17" t="s">
        <v>1054</v>
      </c>
      <c r="C15" s="13" t="s">
        <v>1058</v>
      </c>
      <c r="D15" s="13" t="s">
        <v>1059</v>
      </c>
      <c r="E15" s="13" t="s">
        <v>1060</v>
      </c>
      <c r="F15" s="13">
        <v>3600</v>
      </c>
      <c r="G15" s="14">
        <v>86.82</v>
      </c>
      <c r="H15" s="15">
        <v>0.67</v>
      </c>
    </row>
    <row r="16" spans="1:8" x14ac:dyDescent="0.2">
      <c r="A16" s="16"/>
      <c r="B16" s="17" t="s">
        <v>1054</v>
      </c>
      <c r="C16" s="13" t="s">
        <v>89</v>
      </c>
      <c r="D16" s="13" t="s">
        <v>90</v>
      </c>
      <c r="E16" s="13" t="s">
        <v>91</v>
      </c>
      <c r="F16" s="13">
        <v>20500</v>
      </c>
      <c r="G16" s="14">
        <v>85.33</v>
      </c>
      <c r="H16" s="15">
        <v>0.66</v>
      </c>
    </row>
    <row r="17" spans="1:8" x14ac:dyDescent="0.2">
      <c r="A17" s="16"/>
      <c r="B17" s="17" t="s">
        <v>1054</v>
      </c>
      <c r="C17" s="13" t="s">
        <v>1416</v>
      </c>
      <c r="D17" s="13" t="s">
        <v>1417</v>
      </c>
      <c r="E17" s="13" t="s">
        <v>1065</v>
      </c>
      <c r="F17" s="13">
        <v>10500</v>
      </c>
      <c r="G17" s="14">
        <v>79.81</v>
      </c>
      <c r="H17" s="15">
        <v>0.62</v>
      </c>
    </row>
    <row r="18" spans="1:8" x14ac:dyDescent="0.2">
      <c r="A18" s="16"/>
      <c r="B18" s="17" t="s">
        <v>1054</v>
      </c>
      <c r="C18" s="13" t="s">
        <v>1081</v>
      </c>
      <c r="D18" s="13" t="s">
        <v>1082</v>
      </c>
      <c r="E18" s="13" t="s">
        <v>1068</v>
      </c>
      <c r="F18" s="13">
        <v>48000</v>
      </c>
      <c r="G18" s="14">
        <v>74.02</v>
      </c>
      <c r="H18" s="15">
        <v>0.57999999999999996</v>
      </c>
    </row>
    <row r="19" spans="1:8" x14ac:dyDescent="0.2">
      <c r="A19" s="16"/>
      <c r="B19" s="17" t="s">
        <v>1054</v>
      </c>
      <c r="C19" s="13" t="s">
        <v>161</v>
      </c>
      <c r="D19" s="13" t="s">
        <v>162</v>
      </c>
      <c r="E19" s="13" t="s">
        <v>1073</v>
      </c>
      <c r="F19" s="13">
        <v>33763</v>
      </c>
      <c r="G19" s="14">
        <v>72.709999999999994</v>
      </c>
      <c r="H19" s="15">
        <v>0.56999999999999995</v>
      </c>
    </row>
    <row r="20" spans="1:8" x14ac:dyDescent="0.2">
      <c r="A20" s="16"/>
      <c r="B20" s="17" t="s">
        <v>1054</v>
      </c>
      <c r="C20" s="13" t="s">
        <v>1407</v>
      </c>
      <c r="D20" s="13" t="s">
        <v>82</v>
      </c>
      <c r="E20" s="13" t="s">
        <v>1065</v>
      </c>
      <c r="F20" s="13">
        <v>16000</v>
      </c>
      <c r="G20" s="14">
        <v>72.06</v>
      </c>
      <c r="H20" s="15">
        <v>0.56000000000000005</v>
      </c>
    </row>
    <row r="21" spans="1:8" x14ac:dyDescent="0.2">
      <c r="A21" s="16"/>
      <c r="B21" s="17" t="s">
        <v>1054</v>
      </c>
      <c r="C21" s="13" t="s">
        <v>1460</v>
      </c>
      <c r="D21" s="13" t="s">
        <v>1461</v>
      </c>
      <c r="E21" s="13" t="s">
        <v>1462</v>
      </c>
      <c r="F21" s="13">
        <v>25000</v>
      </c>
      <c r="G21" s="14">
        <v>68.540000000000006</v>
      </c>
      <c r="H21" s="15">
        <v>0.53</v>
      </c>
    </row>
    <row r="22" spans="1:8" x14ac:dyDescent="0.2">
      <c r="A22" s="16"/>
      <c r="B22" s="17" t="s">
        <v>1054</v>
      </c>
      <c r="C22" s="13" t="s">
        <v>197</v>
      </c>
      <c r="D22" s="13" t="s">
        <v>198</v>
      </c>
      <c r="E22" s="13" t="s">
        <v>1518</v>
      </c>
      <c r="F22" s="13">
        <v>73000</v>
      </c>
      <c r="G22" s="14">
        <v>62.63</v>
      </c>
      <c r="H22" s="15">
        <v>0.49</v>
      </c>
    </row>
    <row r="23" spans="1:8" x14ac:dyDescent="0.2">
      <c r="A23" s="16"/>
      <c r="B23" s="17" t="s">
        <v>1054</v>
      </c>
      <c r="C23" s="13" t="s">
        <v>1095</v>
      </c>
      <c r="D23" s="13" t="s">
        <v>1096</v>
      </c>
      <c r="E23" s="13" t="s">
        <v>1091</v>
      </c>
      <c r="F23" s="13">
        <v>21900</v>
      </c>
      <c r="G23" s="14">
        <v>62.6</v>
      </c>
      <c r="H23" s="15">
        <v>0.49</v>
      </c>
    </row>
    <row r="24" spans="1:8" x14ac:dyDescent="0.2">
      <c r="A24" s="16"/>
      <c r="B24" s="17" t="s">
        <v>1054</v>
      </c>
      <c r="C24" s="13" t="s">
        <v>1097</v>
      </c>
      <c r="D24" s="13" t="s">
        <v>1098</v>
      </c>
      <c r="E24" s="13" t="s">
        <v>1091</v>
      </c>
      <c r="F24" s="13">
        <v>22100</v>
      </c>
      <c r="G24" s="14">
        <v>62.26</v>
      </c>
      <c r="H24" s="15">
        <v>0.48</v>
      </c>
    </row>
    <row r="25" spans="1:8" x14ac:dyDescent="0.2">
      <c r="A25" s="16"/>
      <c r="B25" s="17" t="s">
        <v>1054</v>
      </c>
      <c r="C25" s="13" t="s">
        <v>92</v>
      </c>
      <c r="D25" s="13" t="s">
        <v>93</v>
      </c>
      <c r="E25" s="13" t="s">
        <v>91</v>
      </c>
      <c r="F25" s="13">
        <v>44320</v>
      </c>
      <c r="G25" s="14">
        <v>60.05</v>
      </c>
      <c r="H25" s="15">
        <v>0.47</v>
      </c>
    </row>
    <row r="26" spans="1:8" x14ac:dyDescent="0.2">
      <c r="A26" s="16"/>
      <c r="B26" s="17" t="s">
        <v>1054</v>
      </c>
      <c r="C26" s="13" t="s">
        <v>1422</v>
      </c>
      <c r="D26" s="13" t="s">
        <v>1423</v>
      </c>
      <c r="E26" s="13" t="s">
        <v>1065</v>
      </c>
      <c r="F26" s="13">
        <v>25500</v>
      </c>
      <c r="G26" s="14">
        <v>56.11</v>
      </c>
      <c r="H26" s="15">
        <v>0.44</v>
      </c>
    </row>
    <row r="27" spans="1:8" x14ac:dyDescent="0.2">
      <c r="A27" s="16"/>
      <c r="B27" s="17" t="s">
        <v>1054</v>
      </c>
      <c r="C27" s="13" t="s">
        <v>83</v>
      </c>
      <c r="D27" s="13" t="s">
        <v>84</v>
      </c>
      <c r="E27" s="13" t="s">
        <v>1527</v>
      </c>
      <c r="F27" s="13">
        <v>9767</v>
      </c>
      <c r="G27" s="14">
        <v>55.18</v>
      </c>
      <c r="H27" s="15">
        <v>0.43</v>
      </c>
    </row>
    <row r="28" spans="1:8" x14ac:dyDescent="0.2">
      <c r="A28" s="16"/>
      <c r="B28" s="17" t="s">
        <v>1054</v>
      </c>
      <c r="C28" s="13" t="s">
        <v>1453</v>
      </c>
      <c r="D28" s="13" t="s">
        <v>1454</v>
      </c>
      <c r="E28" s="13" t="s">
        <v>1120</v>
      </c>
      <c r="F28" s="13">
        <v>1700</v>
      </c>
      <c r="G28" s="14">
        <v>48.52</v>
      </c>
      <c r="H28" s="15">
        <v>0.38</v>
      </c>
    </row>
    <row r="29" spans="1:8" x14ac:dyDescent="0.2">
      <c r="A29" s="16"/>
      <c r="B29" s="17" t="s">
        <v>1054</v>
      </c>
      <c r="C29" s="13" t="s">
        <v>1414</v>
      </c>
      <c r="D29" s="13" t="s">
        <v>1415</v>
      </c>
      <c r="E29" s="13" t="s">
        <v>1065</v>
      </c>
      <c r="F29" s="13">
        <v>7250</v>
      </c>
      <c r="G29" s="14">
        <v>47.24</v>
      </c>
      <c r="H29" s="15">
        <v>0.37</v>
      </c>
    </row>
    <row r="30" spans="1:8" x14ac:dyDescent="0.2">
      <c r="A30" s="16"/>
      <c r="B30" s="17" t="s">
        <v>1054</v>
      </c>
      <c r="C30" s="13" t="s">
        <v>99</v>
      </c>
      <c r="D30" s="13" t="s">
        <v>100</v>
      </c>
      <c r="E30" s="13" t="s">
        <v>1065</v>
      </c>
      <c r="F30" s="13">
        <v>32500</v>
      </c>
      <c r="G30" s="14">
        <v>46.43</v>
      </c>
      <c r="H30" s="15">
        <v>0.36</v>
      </c>
    </row>
    <row r="31" spans="1:8" x14ac:dyDescent="0.2">
      <c r="A31" s="16"/>
      <c r="B31" s="17" t="s">
        <v>1054</v>
      </c>
      <c r="C31" s="13" t="s">
        <v>1448</v>
      </c>
      <c r="D31" s="13" t="s">
        <v>1449</v>
      </c>
      <c r="E31" s="13" t="s">
        <v>1450</v>
      </c>
      <c r="F31" s="13">
        <v>34056</v>
      </c>
      <c r="G31" s="14">
        <v>46.33</v>
      </c>
      <c r="H31" s="15">
        <v>0.36</v>
      </c>
    </row>
    <row r="32" spans="1:8" x14ac:dyDescent="0.2">
      <c r="A32" s="16"/>
      <c r="B32" s="17" t="s">
        <v>1054</v>
      </c>
      <c r="C32" s="13" t="s">
        <v>87</v>
      </c>
      <c r="D32" s="13" t="s">
        <v>88</v>
      </c>
      <c r="E32" s="13" t="s">
        <v>1111</v>
      </c>
      <c r="F32" s="13">
        <v>30000</v>
      </c>
      <c r="G32" s="14">
        <v>41.39</v>
      </c>
      <c r="H32" s="15">
        <v>0.32</v>
      </c>
    </row>
    <row r="33" spans="1:8" x14ac:dyDescent="0.2">
      <c r="A33" s="16"/>
      <c r="B33" s="17" t="s">
        <v>1054</v>
      </c>
      <c r="C33" s="13" t="s">
        <v>1405</v>
      </c>
      <c r="D33" s="13" t="s">
        <v>94</v>
      </c>
      <c r="E33" s="13" t="s">
        <v>1065</v>
      </c>
      <c r="F33" s="13">
        <v>2500</v>
      </c>
      <c r="G33" s="14">
        <v>35.76</v>
      </c>
      <c r="H33" s="15">
        <v>0.28000000000000003</v>
      </c>
    </row>
    <row r="34" spans="1:8" x14ac:dyDescent="0.2">
      <c r="A34" s="16"/>
      <c r="B34" s="17" t="s">
        <v>1054</v>
      </c>
      <c r="C34" s="13" t="s">
        <v>116</v>
      </c>
      <c r="D34" s="13" t="s">
        <v>117</v>
      </c>
      <c r="E34" s="13" t="s">
        <v>1480</v>
      </c>
      <c r="F34" s="13">
        <v>32250</v>
      </c>
      <c r="G34" s="14">
        <v>35.06</v>
      </c>
      <c r="H34" s="15">
        <v>0.27</v>
      </c>
    </row>
    <row r="35" spans="1:8" x14ac:dyDescent="0.2">
      <c r="A35" s="16"/>
      <c r="B35" s="17" t="s">
        <v>1054</v>
      </c>
      <c r="C35" s="13" t="s">
        <v>465</v>
      </c>
      <c r="D35" s="13" t="s">
        <v>466</v>
      </c>
      <c r="E35" s="13" t="s">
        <v>1085</v>
      </c>
      <c r="F35" s="13">
        <v>5683</v>
      </c>
      <c r="G35" s="14">
        <v>33.79</v>
      </c>
      <c r="H35" s="15">
        <v>0.26</v>
      </c>
    </row>
    <row r="36" spans="1:8" x14ac:dyDescent="0.2">
      <c r="A36" s="16"/>
      <c r="B36" s="17" t="s">
        <v>1054</v>
      </c>
      <c r="C36" s="13" t="s">
        <v>425</v>
      </c>
      <c r="D36" s="13" t="s">
        <v>426</v>
      </c>
      <c r="E36" s="13" t="s">
        <v>1065</v>
      </c>
      <c r="F36" s="13">
        <v>2500</v>
      </c>
      <c r="G36" s="14">
        <v>30.58</v>
      </c>
      <c r="H36" s="15">
        <v>0.24</v>
      </c>
    </row>
    <row r="37" spans="1:8" x14ac:dyDescent="0.2">
      <c r="A37" s="16"/>
      <c r="B37" s="17" t="s">
        <v>1054</v>
      </c>
      <c r="C37" s="13" t="s">
        <v>1092</v>
      </c>
      <c r="D37" s="13" t="s">
        <v>1093</v>
      </c>
      <c r="E37" s="13" t="s">
        <v>1094</v>
      </c>
      <c r="F37" s="13">
        <v>2000</v>
      </c>
      <c r="G37" s="14">
        <v>28.02</v>
      </c>
      <c r="H37" s="15">
        <v>0.22</v>
      </c>
    </row>
    <row r="38" spans="1:8" x14ac:dyDescent="0.2">
      <c r="A38" s="16"/>
      <c r="B38" s="17" t="s">
        <v>1054</v>
      </c>
      <c r="C38" s="13" t="s">
        <v>176</v>
      </c>
      <c r="D38" s="13" t="s">
        <v>177</v>
      </c>
      <c r="E38" s="13" t="s">
        <v>1120</v>
      </c>
      <c r="F38" s="13">
        <v>550</v>
      </c>
      <c r="G38" s="14">
        <v>27.27</v>
      </c>
      <c r="H38" s="15">
        <v>0.21</v>
      </c>
    </row>
    <row r="39" spans="1:8" x14ac:dyDescent="0.2">
      <c r="A39" s="16"/>
      <c r="B39" s="17" t="s">
        <v>1054</v>
      </c>
      <c r="C39" s="13" t="s">
        <v>564</v>
      </c>
      <c r="D39" s="13" t="s">
        <v>565</v>
      </c>
      <c r="E39" s="13" t="s">
        <v>1527</v>
      </c>
      <c r="F39" s="13">
        <v>10000</v>
      </c>
      <c r="G39" s="14">
        <v>23.44</v>
      </c>
      <c r="H39" s="15">
        <v>0.18</v>
      </c>
    </row>
    <row r="40" spans="1:8" x14ac:dyDescent="0.2">
      <c r="A40" s="16"/>
      <c r="B40" s="17" t="s">
        <v>1054</v>
      </c>
      <c r="C40" s="13" t="s">
        <v>1446</v>
      </c>
      <c r="D40" s="13" t="s">
        <v>1447</v>
      </c>
      <c r="E40" s="13" t="s">
        <v>1153</v>
      </c>
      <c r="F40" s="13">
        <v>1200</v>
      </c>
      <c r="G40" s="14">
        <v>19.27</v>
      </c>
      <c r="H40" s="15">
        <v>0.15</v>
      </c>
    </row>
    <row r="41" spans="1:8" x14ac:dyDescent="0.2">
      <c r="A41" s="16"/>
      <c r="B41" s="17" t="s">
        <v>1054</v>
      </c>
      <c r="C41" s="13" t="s">
        <v>140</v>
      </c>
      <c r="D41" s="13" t="s">
        <v>141</v>
      </c>
      <c r="E41" s="13" t="s">
        <v>1450</v>
      </c>
      <c r="F41" s="13">
        <v>6811</v>
      </c>
      <c r="G41" s="14">
        <v>4.96</v>
      </c>
      <c r="H41" s="15">
        <v>0.04</v>
      </c>
    </row>
    <row r="42" spans="1:8" ht="13.5" thickBot="1" x14ac:dyDescent="0.25">
      <c r="A42" s="16"/>
      <c r="B42" s="13"/>
      <c r="C42" s="13"/>
      <c r="D42" s="13"/>
      <c r="E42" s="7" t="s">
        <v>1156</v>
      </c>
      <c r="F42" s="13"/>
      <c r="G42" s="18">
        <v>2448.04</v>
      </c>
      <c r="H42" s="19">
        <v>19.05</v>
      </c>
    </row>
    <row r="43" spans="1:8" ht="13.5" thickTop="1" x14ac:dyDescent="0.2">
      <c r="A43" s="16"/>
      <c r="B43" s="13"/>
      <c r="C43" s="13"/>
      <c r="D43" s="13"/>
      <c r="E43" s="13"/>
      <c r="F43" s="13"/>
      <c r="G43" s="14"/>
      <c r="H43" s="15"/>
    </row>
    <row r="44" spans="1:8" x14ac:dyDescent="0.2">
      <c r="A44" s="111" t="s">
        <v>395</v>
      </c>
      <c r="B44" s="114"/>
      <c r="C44" s="114"/>
      <c r="D44" s="13"/>
      <c r="E44" s="13"/>
      <c r="F44" s="13"/>
      <c r="G44" s="14"/>
      <c r="H44" s="15"/>
    </row>
    <row r="45" spans="1:8" x14ac:dyDescent="0.2">
      <c r="A45" s="16"/>
      <c r="B45" s="113" t="s">
        <v>417</v>
      </c>
      <c r="C45" s="114"/>
      <c r="D45" s="13"/>
      <c r="E45" s="13"/>
      <c r="F45" s="13"/>
      <c r="G45" s="14"/>
      <c r="H45" s="15"/>
    </row>
    <row r="46" spans="1:8" x14ac:dyDescent="0.2">
      <c r="A46" s="16"/>
      <c r="B46" s="112" t="s">
        <v>1053</v>
      </c>
      <c r="C46" s="114"/>
      <c r="D46" s="13"/>
      <c r="E46" s="13"/>
      <c r="F46" s="13"/>
      <c r="G46" s="14"/>
      <c r="H46" s="15"/>
    </row>
    <row r="47" spans="1:8" x14ac:dyDescent="0.2">
      <c r="A47" s="16"/>
      <c r="B47" s="17" t="s">
        <v>1054</v>
      </c>
      <c r="C47" s="13" t="s">
        <v>566</v>
      </c>
      <c r="D47" s="13" t="s">
        <v>419</v>
      </c>
      <c r="E47" s="13" t="s">
        <v>567</v>
      </c>
      <c r="F47" s="13">
        <v>29389</v>
      </c>
      <c r="G47" s="14">
        <v>751.71</v>
      </c>
      <c r="H47" s="15">
        <v>5.84</v>
      </c>
    </row>
    <row r="48" spans="1:8" ht="13.5" thickBot="1" x14ac:dyDescent="0.25">
      <c r="A48" s="16"/>
      <c r="B48" s="13"/>
      <c r="C48" s="13"/>
      <c r="D48" s="13"/>
      <c r="E48" s="7" t="s">
        <v>1156</v>
      </c>
      <c r="F48" s="13"/>
      <c r="G48" s="18">
        <v>751.71</v>
      </c>
      <c r="H48" s="19">
        <v>5.84</v>
      </c>
    </row>
    <row r="49" spans="1:8" ht="13.5" thickTop="1" x14ac:dyDescent="0.2">
      <c r="A49" s="16"/>
      <c r="B49" s="13"/>
      <c r="C49" s="13"/>
      <c r="D49" s="13"/>
      <c r="E49" s="13"/>
      <c r="F49" s="13"/>
      <c r="G49" s="14"/>
      <c r="H49" s="15"/>
    </row>
    <row r="50" spans="1:8" x14ac:dyDescent="0.2">
      <c r="A50" s="111" t="s">
        <v>1157</v>
      </c>
      <c r="B50" s="118"/>
      <c r="C50" s="118"/>
      <c r="D50" s="13"/>
      <c r="E50" s="13"/>
      <c r="F50" s="13"/>
      <c r="G50" s="14"/>
      <c r="H50" s="15"/>
    </row>
    <row r="51" spans="1:8" x14ac:dyDescent="0.2">
      <c r="A51" s="16"/>
      <c r="B51" s="113" t="s">
        <v>1158</v>
      </c>
      <c r="C51" s="114"/>
      <c r="D51" s="13"/>
      <c r="E51" s="13"/>
      <c r="F51" s="13"/>
      <c r="G51" s="14"/>
      <c r="H51" s="15"/>
    </row>
    <row r="52" spans="1:8" x14ac:dyDescent="0.2">
      <c r="A52" s="16"/>
      <c r="B52" s="112" t="s">
        <v>1053</v>
      </c>
      <c r="C52" s="114"/>
      <c r="D52" s="13"/>
      <c r="E52" s="13"/>
      <c r="F52" s="13"/>
      <c r="G52" s="14"/>
      <c r="H52" s="15"/>
    </row>
    <row r="53" spans="1:8" x14ac:dyDescent="0.2">
      <c r="A53" s="16"/>
      <c r="B53" s="21">
        <v>9.9500000000000005E-2</v>
      </c>
      <c r="C53" s="13" t="s">
        <v>568</v>
      </c>
      <c r="D53" s="13" t="s">
        <v>1375</v>
      </c>
      <c r="E53" s="13" t="s">
        <v>1168</v>
      </c>
      <c r="F53" s="13">
        <v>250</v>
      </c>
      <c r="G53" s="14">
        <v>2526.19</v>
      </c>
      <c r="H53" s="15">
        <v>19.64</v>
      </c>
    </row>
    <row r="54" spans="1:8" x14ac:dyDescent="0.2">
      <c r="A54" s="16"/>
      <c r="B54" s="21">
        <v>0.1125</v>
      </c>
      <c r="C54" s="13" t="s">
        <v>1127</v>
      </c>
      <c r="D54" s="13" t="s">
        <v>470</v>
      </c>
      <c r="E54" s="13" t="s">
        <v>1168</v>
      </c>
      <c r="F54" s="13">
        <v>150</v>
      </c>
      <c r="G54" s="14">
        <v>1692.71</v>
      </c>
      <c r="H54" s="15">
        <v>13.16</v>
      </c>
    </row>
    <row r="55" spans="1:8" x14ac:dyDescent="0.2">
      <c r="A55" s="16"/>
      <c r="B55" s="21">
        <v>0.104</v>
      </c>
      <c r="C55" s="13" t="s">
        <v>569</v>
      </c>
      <c r="D55" s="13" t="s">
        <v>1211</v>
      </c>
      <c r="E55" s="13" t="s">
        <v>1168</v>
      </c>
      <c r="F55" s="13">
        <v>150</v>
      </c>
      <c r="G55" s="14">
        <v>1668.26</v>
      </c>
      <c r="H55" s="15">
        <v>12.97</v>
      </c>
    </row>
    <row r="56" spans="1:8" x14ac:dyDescent="0.2">
      <c r="A56" s="16"/>
      <c r="B56" s="21">
        <v>8.9499999999999996E-2</v>
      </c>
      <c r="C56" s="13" t="s">
        <v>1127</v>
      </c>
      <c r="D56" s="13" t="s">
        <v>1194</v>
      </c>
      <c r="E56" s="13" t="s">
        <v>1168</v>
      </c>
      <c r="F56" s="13">
        <v>30</v>
      </c>
      <c r="G56" s="14">
        <v>308.54000000000002</v>
      </c>
      <c r="H56" s="15">
        <v>2.4</v>
      </c>
    </row>
    <row r="57" spans="1:8" x14ac:dyDescent="0.2">
      <c r="A57" s="16"/>
      <c r="B57" s="21">
        <v>9.6100000000000005E-2</v>
      </c>
      <c r="C57" s="13" t="s">
        <v>1127</v>
      </c>
      <c r="D57" s="13" t="s">
        <v>1382</v>
      </c>
      <c r="E57" s="13" t="s">
        <v>1168</v>
      </c>
      <c r="F57" s="13">
        <v>20</v>
      </c>
      <c r="G57" s="14">
        <v>202.57</v>
      </c>
      <c r="H57" s="15">
        <v>1.57</v>
      </c>
    </row>
    <row r="58" spans="1:8" ht="13.5" thickBot="1" x14ac:dyDescent="0.25">
      <c r="A58" s="16"/>
      <c r="B58" s="13"/>
      <c r="C58" s="13"/>
      <c r="D58" s="13"/>
      <c r="E58" s="7" t="s">
        <v>1156</v>
      </c>
      <c r="F58" s="13"/>
      <c r="G58" s="18">
        <v>6398.27</v>
      </c>
      <c r="H58" s="19">
        <v>49.74</v>
      </c>
    </row>
    <row r="59" spans="1:8" ht="13.5" thickTop="1" x14ac:dyDescent="0.2">
      <c r="A59" s="16"/>
      <c r="B59" s="113" t="s">
        <v>1169</v>
      </c>
      <c r="C59" s="114"/>
      <c r="D59" s="13"/>
      <c r="E59" s="13"/>
      <c r="F59" s="13"/>
      <c r="G59" s="14"/>
      <c r="H59" s="15"/>
    </row>
    <row r="60" spans="1:8" x14ac:dyDescent="0.2">
      <c r="A60" s="16"/>
      <c r="B60" s="112" t="s">
        <v>1053</v>
      </c>
      <c r="C60" s="114"/>
      <c r="D60" s="13"/>
      <c r="E60" s="13"/>
      <c r="F60" s="13"/>
      <c r="G60" s="14"/>
      <c r="H60" s="15"/>
    </row>
    <row r="61" spans="1:8" x14ac:dyDescent="0.2">
      <c r="A61" s="16"/>
      <c r="B61" s="21">
        <v>8.3299999999999999E-2</v>
      </c>
      <c r="C61" s="13" t="s">
        <v>1319</v>
      </c>
      <c r="D61" s="13" t="s">
        <v>1320</v>
      </c>
      <c r="E61" s="13" t="s">
        <v>1172</v>
      </c>
      <c r="F61" s="13">
        <v>1500000</v>
      </c>
      <c r="G61" s="14">
        <v>1612.95</v>
      </c>
      <c r="H61" s="15">
        <v>12.54</v>
      </c>
    </row>
    <row r="62" spans="1:8" ht="13.5" thickBot="1" x14ac:dyDescent="0.25">
      <c r="A62" s="16"/>
      <c r="B62" s="13"/>
      <c r="C62" s="13"/>
      <c r="D62" s="13"/>
      <c r="E62" s="7" t="s">
        <v>1156</v>
      </c>
      <c r="F62" s="13"/>
      <c r="G62" s="18">
        <v>1612.95</v>
      </c>
      <c r="H62" s="19">
        <v>12.54</v>
      </c>
    </row>
    <row r="63" spans="1:8" ht="13.5" thickTop="1" x14ac:dyDescent="0.2">
      <c r="A63" s="16"/>
      <c r="B63" s="13"/>
      <c r="C63" s="13"/>
      <c r="D63" s="13"/>
      <c r="E63" s="13"/>
      <c r="F63" s="13"/>
      <c r="G63" s="14"/>
      <c r="H63" s="15"/>
    </row>
    <row r="64" spans="1:8" x14ac:dyDescent="0.2">
      <c r="A64" s="16"/>
      <c r="B64" s="17" t="s">
        <v>1054</v>
      </c>
      <c r="C64" s="13" t="s">
        <v>1180</v>
      </c>
      <c r="D64" s="13"/>
      <c r="E64" s="13" t="s">
        <v>1054</v>
      </c>
      <c r="F64" s="13"/>
      <c r="G64" s="14">
        <v>386.58</v>
      </c>
      <c r="H64" s="15">
        <v>3.01</v>
      </c>
    </row>
    <row r="65" spans="1:8" ht="13.5" thickBot="1" x14ac:dyDescent="0.25">
      <c r="A65" s="16"/>
      <c r="B65" s="13"/>
      <c r="C65" s="13"/>
      <c r="D65" s="13"/>
      <c r="E65" s="7" t="s">
        <v>1156</v>
      </c>
      <c r="F65" s="13"/>
      <c r="G65" s="18">
        <v>386.58</v>
      </c>
      <c r="H65" s="19">
        <v>3.01</v>
      </c>
    </row>
    <row r="66" spans="1:8" ht="13.5" thickTop="1" x14ac:dyDescent="0.2">
      <c r="A66" s="16"/>
      <c r="B66" s="13"/>
      <c r="C66" s="13"/>
      <c r="D66" s="13"/>
      <c r="E66" s="13"/>
      <c r="F66" s="13"/>
      <c r="G66" s="14"/>
      <c r="H66" s="15"/>
    </row>
    <row r="67" spans="1:8" x14ac:dyDescent="0.2">
      <c r="A67" s="24" t="s">
        <v>1181</v>
      </c>
      <c r="B67" s="13"/>
      <c r="C67" s="13"/>
      <c r="D67" s="13"/>
      <c r="E67" s="13"/>
      <c r="F67" s="13"/>
      <c r="G67" s="25">
        <v>1265.05</v>
      </c>
      <c r="H67" s="26">
        <v>9.82</v>
      </c>
    </row>
    <row r="68" spans="1:8" x14ac:dyDescent="0.2">
      <c r="A68" s="16"/>
      <c r="B68" s="13"/>
      <c r="C68" s="13"/>
      <c r="D68" s="13"/>
      <c r="E68" s="13"/>
      <c r="F68" s="13"/>
      <c r="G68" s="14"/>
      <c r="H68" s="15"/>
    </row>
    <row r="69" spans="1:8" ht="13.5" thickBot="1" x14ac:dyDescent="0.25">
      <c r="A69" s="16"/>
      <c r="B69" s="13"/>
      <c r="C69" s="13"/>
      <c r="D69" s="13"/>
      <c r="E69" s="7" t="s">
        <v>1182</v>
      </c>
      <c r="F69" s="13"/>
      <c r="G69" s="18">
        <v>12862.6</v>
      </c>
      <c r="H69" s="19">
        <v>100</v>
      </c>
    </row>
    <row r="70" spans="1:8" ht="13.5" thickTop="1" x14ac:dyDescent="0.2">
      <c r="A70" s="16"/>
      <c r="B70" s="13"/>
      <c r="C70" s="13"/>
      <c r="D70" s="13"/>
      <c r="E70" s="13"/>
      <c r="F70" s="13"/>
      <c r="G70" s="14"/>
      <c r="H70" s="15"/>
    </row>
    <row r="71" spans="1:8" x14ac:dyDescent="0.2">
      <c r="A71" s="27" t="s">
        <v>1183</v>
      </c>
      <c r="B71" s="13"/>
      <c r="C71" s="13"/>
      <c r="D71" s="13"/>
      <c r="E71" s="13"/>
      <c r="F71" s="13"/>
      <c r="G71" s="14"/>
      <c r="H71" s="15"/>
    </row>
    <row r="72" spans="1:8" x14ac:dyDescent="0.2">
      <c r="A72" s="16">
        <v>1</v>
      </c>
      <c r="B72" s="13" t="s">
        <v>570</v>
      </c>
      <c r="C72" s="13"/>
      <c r="D72" s="13"/>
      <c r="E72" s="13"/>
      <c r="F72" s="13"/>
      <c r="G72" s="14"/>
      <c r="H72" s="15"/>
    </row>
    <row r="73" spans="1:8" x14ac:dyDescent="0.2">
      <c r="A73" s="16"/>
      <c r="B73" s="13"/>
      <c r="C73" s="13"/>
      <c r="D73" s="13"/>
      <c r="E73" s="13"/>
      <c r="F73" s="13"/>
      <c r="G73" s="14"/>
      <c r="H73" s="15"/>
    </row>
    <row r="74" spans="1:8" x14ac:dyDescent="0.2">
      <c r="A74" s="16">
        <v>2</v>
      </c>
      <c r="B74" s="13" t="s">
        <v>1185</v>
      </c>
      <c r="C74" s="13"/>
      <c r="D74" s="13"/>
      <c r="E74" s="13"/>
      <c r="F74" s="13"/>
      <c r="G74" s="14"/>
      <c r="H74" s="15"/>
    </row>
    <row r="75" spans="1:8" x14ac:dyDescent="0.2">
      <c r="A75" s="16"/>
      <c r="B75" s="13"/>
      <c r="C75" s="13"/>
      <c r="D75" s="13"/>
      <c r="E75" s="13"/>
      <c r="F75" s="13"/>
      <c r="G75" s="14"/>
      <c r="H75" s="15"/>
    </row>
    <row r="76" spans="1:8" x14ac:dyDescent="0.2">
      <c r="A76" s="16">
        <v>3</v>
      </c>
      <c r="B76" s="13" t="s">
        <v>1187</v>
      </c>
      <c r="C76" s="13"/>
      <c r="D76" s="13"/>
      <c r="E76" s="13"/>
      <c r="F76" s="13"/>
      <c r="G76" s="14"/>
      <c r="H76" s="15"/>
    </row>
    <row r="77" spans="1:8" x14ac:dyDescent="0.2">
      <c r="A77" s="16"/>
      <c r="B77" s="13" t="s">
        <v>1188</v>
      </c>
      <c r="C77" s="13"/>
      <c r="D77" s="13"/>
      <c r="E77" s="13"/>
      <c r="F77" s="13"/>
      <c r="G77" s="14"/>
      <c r="H77" s="15"/>
    </row>
    <row r="78" spans="1:8" x14ac:dyDescent="0.2">
      <c r="A78" s="16"/>
      <c r="B78" s="13" t="s">
        <v>1189</v>
      </c>
      <c r="C78" s="13"/>
      <c r="D78" s="13"/>
      <c r="E78" s="13"/>
      <c r="F78" s="13"/>
      <c r="G78" s="14"/>
      <c r="H78" s="15"/>
    </row>
    <row r="79" spans="1:8" x14ac:dyDescent="0.2">
      <c r="A79" s="28"/>
      <c r="B79" s="29"/>
      <c r="C79" s="29"/>
      <c r="D79" s="29"/>
      <c r="E79" s="29"/>
      <c r="F79" s="29"/>
      <c r="G79" s="30"/>
      <c r="H79" s="31"/>
    </row>
  </sheetData>
  <mergeCells count="11">
    <mergeCell ref="B59:C59"/>
    <mergeCell ref="B60:C60"/>
    <mergeCell ref="B45:C45"/>
    <mergeCell ref="B46:C46"/>
    <mergeCell ref="A50:C50"/>
    <mergeCell ref="B51:C51"/>
    <mergeCell ref="A2:C2"/>
    <mergeCell ref="A3:C3"/>
    <mergeCell ref="B4:C4"/>
    <mergeCell ref="A44:C44"/>
    <mergeCell ref="B52:C52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81"/>
  <sheetViews>
    <sheetView topLeftCell="A46" workbookViewId="0">
      <selection activeCell="C7" sqref="C7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28515625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507</v>
      </c>
      <c r="D1" s="35"/>
      <c r="E1" s="35"/>
      <c r="F1" s="35"/>
      <c r="G1" s="37"/>
      <c r="H1" s="38"/>
    </row>
    <row r="2" spans="1:8" ht="36.75" x14ac:dyDescent="0.2">
      <c r="A2" s="104" t="s">
        <v>1046</v>
      </c>
      <c r="B2" s="105"/>
      <c r="C2" s="105"/>
      <c r="D2" s="42" t="s">
        <v>1047</v>
      </c>
      <c r="E2" s="43" t="s">
        <v>1191</v>
      </c>
      <c r="F2" s="44" t="s">
        <v>1049</v>
      </c>
      <c r="G2" s="45" t="s">
        <v>1050</v>
      </c>
      <c r="H2" s="46" t="s">
        <v>1051</v>
      </c>
    </row>
    <row r="3" spans="1:8" ht="12.75" x14ac:dyDescent="0.2">
      <c r="A3" s="106" t="s">
        <v>1331</v>
      </c>
      <c r="B3" s="107"/>
      <c r="C3" s="107"/>
      <c r="D3" s="47"/>
      <c r="E3" s="47"/>
      <c r="F3" s="47"/>
      <c r="G3" s="48"/>
      <c r="H3" s="49"/>
    </row>
    <row r="4" spans="1:8" ht="12.75" x14ac:dyDescent="0.2">
      <c r="A4" s="50"/>
      <c r="B4" s="108" t="s">
        <v>215</v>
      </c>
      <c r="C4" s="107"/>
      <c r="D4" s="47"/>
      <c r="E4" s="47"/>
      <c r="F4" s="47"/>
      <c r="G4" s="48"/>
      <c r="H4" s="49"/>
    </row>
    <row r="5" spans="1:8" x14ac:dyDescent="0.15">
      <c r="A5" s="50"/>
      <c r="B5" s="52" t="s">
        <v>1341</v>
      </c>
      <c r="C5" s="47" t="s">
        <v>508</v>
      </c>
      <c r="D5" s="47" t="s">
        <v>509</v>
      </c>
      <c r="E5" s="47" t="s">
        <v>1336</v>
      </c>
      <c r="F5" s="47">
        <v>47500</v>
      </c>
      <c r="G5" s="48">
        <v>46827.45</v>
      </c>
      <c r="H5" s="49">
        <v>5.85</v>
      </c>
    </row>
    <row r="6" spans="1:8" x14ac:dyDescent="0.15">
      <c r="A6" s="50"/>
      <c r="B6" s="52" t="s">
        <v>1333</v>
      </c>
      <c r="C6" s="47" t="s">
        <v>232</v>
      </c>
      <c r="D6" s="47" t="s">
        <v>233</v>
      </c>
      <c r="E6" s="47" t="s">
        <v>1340</v>
      </c>
      <c r="F6" s="47">
        <v>8400</v>
      </c>
      <c r="G6" s="48">
        <v>41384.74</v>
      </c>
      <c r="H6" s="49">
        <v>5.17</v>
      </c>
    </row>
    <row r="7" spans="1:8" x14ac:dyDescent="0.15">
      <c r="A7" s="50"/>
      <c r="B7" s="52" t="s">
        <v>1341</v>
      </c>
      <c r="C7" s="47" t="s">
        <v>99</v>
      </c>
      <c r="D7" s="47" t="s">
        <v>238</v>
      </c>
      <c r="E7" s="47" t="s">
        <v>1336</v>
      </c>
      <c r="F7" s="47">
        <v>40000</v>
      </c>
      <c r="G7" s="48">
        <v>39436.879999999997</v>
      </c>
      <c r="H7" s="49">
        <v>4.93</v>
      </c>
    </row>
    <row r="8" spans="1:8" x14ac:dyDescent="0.15">
      <c r="A8" s="50"/>
      <c r="B8" s="52" t="s">
        <v>1333</v>
      </c>
      <c r="C8" s="47" t="s">
        <v>1356</v>
      </c>
      <c r="D8" s="47" t="s">
        <v>510</v>
      </c>
      <c r="E8" s="47" t="s">
        <v>3</v>
      </c>
      <c r="F8" s="47">
        <v>6000</v>
      </c>
      <c r="G8" s="48">
        <v>29911.41</v>
      </c>
      <c r="H8" s="49">
        <v>3.74</v>
      </c>
    </row>
    <row r="9" spans="1:8" x14ac:dyDescent="0.15">
      <c r="A9" s="50"/>
      <c r="B9" s="52" t="s">
        <v>1333</v>
      </c>
      <c r="C9" s="47" t="s">
        <v>511</v>
      </c>
      <c r="D9" s="47" t="s">
        <v>512</v>
      </c>
      <c r="E9" s="47" t="s">
        <v>1340</v>
      </c>
      <c r="F9" s="47">
        <v>6000</v>
      </c>
      <c r="G9" s="48">
        <v>29836.89</v>
      </c>
      <c r="H9" s="49">
        <v>3.73</v>
      </c>
    </row>
    <row r="10" spans="1:8" x14ac:dyDescent="0.15">
      <c r="A10" s="50"/>
      <c r="B10" s="52" t="s">
        <v>1341</v>
      </c>
      <c r="C10" s="47" t="s">
        <v>224</v>
      </c>
      <c r="D10" s="47" t="s">
        <v>225</v>
      </c>
      <c r="E10" s="47" t="s">
        <v>1336</v>
      </c>
      <c r="F10" s="47">
        <v>27500</v>
      </c>
      <c r="G10" s="48">
        <v>27471.35</v>
      </c>
      <c r="H10" s="49">
        <v>3.43</v>
      </c>
    </row>
    <row r="11" spans="1:8" x14ac:dyDescent="0.15">
      <c r="A11" s="50"/>
      <c r="B11" s="52" t="s">
        <v>1333</v>
      </c>
      <c r="C11" s="47" t="s">
        <v>1245</v>
      </c>
      <c r="D11" s="47" t="s">
        <v>223</v>
      </c>
      <c r="E11" s="47" t="s">
        <v>1340</v>
      </c>
      <c r="F11" s="47">
        <v>5000</v>
      </c>
      <c r="G11" s="48">
        <v>24868.3</v>
      </c>
      <c r="H11" s="49">
        <v>3.11</v>
      </c>
    </row>
    <row r="12" spans="1:8" x14ac:dyDescent="0.15">
      <c r="A12" s="50"/>
      <c r="B12" s="52" t="s">
        <v>1341</v>
      </c>
      <c r="C12" s="47" t="s">
        <v>230</v>
      </c>
      <c r="D12" s="47" t="s">
        <v>513</v>
      </c>
      <c r="E12" s="47" t="s">
        <v>1336</v>
      </c>
      <c r="F12" s="47">
        <v>25000</v>
      </c>
      <c r="G12" s="48">
        <v>24684.92</v>
      </c>
      <c r="H12" s="49">
        <v>3.08</v>
      </c>
    </row>
    <row r="13" spans="1:8" x14ac:dyDescent="0.15">
      <c r="A13" s="50"/>
      <c r="B13" s="52" t="s">
        <v>1341</v>
      </c>
      <c r="C13" s="47" t="s">
        <v>228</v>
      </c>
      <c r="D13" s="47" t="s">
        <v>229</v>
      </c>
      <c r="E13" s="47" t="s">
        <v>1336</v>
      </c>
      <c r="F13" s="47">
        <v>25000</v>
      </c>
      <c r="G13" s="48">
        <v>24679.53</v>
      </c>
      <c r="H13" s="49">
        <v>3.08</v>
      </c>
    </row>
    <row r="14" spans="1:8" x14ac:dyDescent="0.15">
      <c r="A14" s="50"/>
      <c r="B14" s="52" t="s">
        <v>1333</v>
      </c>
      <c r="C14" s="47" t="s">
        <v>514</v>
      </c>
      <c r="D14" s="47" t="s">
        <v>515</v>
      </c>
      <c r="E14" s="47" t="s">
        <v>1340</v>
      </c>
      <c r="F14" s="47">
        <v>4000</v>
      </c>
      <c r="G14" s="48">
        <v>19948.759999999998</v>
      </c>
      <c r="H14" s="49">
        <v>2.4900000000000002</v>
      </c>
    </row>
    <row r="15" spans="1:8" x14ac:dyDescent="0.15">
      <c r="A15" s="50"/>
      <c r="B15" s="52" t="s">
        <v>1333</v>
      </c>
      <c r="C15" s="47" t="s">
        <v>235</v>
      </c>
      <c r="D15" s="47" t="s">
        <v>516</v>
      </c>
      <c r="E15" s="47" t="s">
        <v>1336</v>
      </c>
      <c r="F15" s="47">
        <v>4000</v>
      </c>
      <c r="G15" s="48">
        <v>19941.3</v>
      </c>
      <c r="H15" s="49">
        <v>2.4900000000000002</v>
      </c>
    </row>
    <row r="16" spans="1:8" x14ac:dyDescent="0.15">
      <c r="A16" s="50"/>
      <c r="B16" s="52" t="s">
        <v>1333</v>
      </c>
      <c r="C16" s="47" t="s">
        <v>517</v>
      </c>
      <c r="D16" s="47" t="s">
        <v>518</v>
      </c>
      <c r="E16" s="47" t="s">
        <v>3</v>
      </c>
      <c r="F16" s="47">
        <v>4000</v>
      </c>
      <c r="G16" s="48">
        <v>19893.53</v>
      </c>
      <c r="H16" s="49">
        <v>2.4900000000000002</v>
      </c>
    </row>
    <row r="17" spans="1:8" x14ac:dyDescent="0.15">
      <c r="A17" s="50"/>
      <c r="B17" s="52" t="s">
        <v>1333</v>
      </c>
      <c r="C17" s="47" t="s">
        <v>317</v>
      </c>
      <c r="D17" s="47" t="s">
        <v>519</v>
      </c>
      <c r="E17" s="47" t="s">
        <v>1340</v>
      </c>
      <c r="F17" s="47">
        <v>4000</v>
      </c>
      <c r="G17" s="48">
        <v>19862.990000000002</v>
      </c>
      <c r="H17" s="49">
        <v>2.48</v>
      </c>
    </row>
    <row r="18" spans="1:8" x14ac:dyDescent="0.15">
      <c r="A18" s="50"/>
      <c r="B18" s="52" t="s">
        <v>1341</v>
      </c>
      <c r="C18" s="47" t="s">
        <v>332</v>
      </c>
      <c r="D18" s="47" t="s">
        <v>227</v>
      </c>
      <c r="E18" s="47" t="s">
        <v>1336</v>
      </c>
      <c r="F18" s="47">
        <v>20000</v>
      </c>
      <c r="G18" s="48">
        <v>19743.939999999999</v>
      </c>
      <c r="H18" s="49">
        <v>2.4700000000000002</v>
      </c>
    </row>
    <row r="19" spans="1:8" x14ac:dyDescent="0.15">
      <c r="A19" s="50"/>
      <c r="B19" s="52" t="s">
        <v>1341</v>
      </c>
      <c r="C19" s="47" t="s">
        <v>520</v>
      </c>
      <c r="D19" s="47" t="s">
        <v>521</v>
      </c>
      <c r="E19" s="47" t="s">
        <v>1336</v>
      </c>
      <c r="F19" s="47">
        <v>19500</v>
      </c>
      <c r="G19" s="48">
        <v>19486.95</v>
      </c>
      <c r="H19" s="49">
        <v>2.44</v>
      </c>
    </row>
    <row r="20" spans="1:8" x14ac:dyDescent="0.15">
      <c r="A20" s="50"/>
      <c r="B20" s="52" t="s">
        <v>1341</v>
      </c>
      <c r="C20" s="47" t="s">
        <v>522</v>
      </c>
      <c r="D20" s="47" t="s">
        <v>523</v>
      </c>
      <c r="E20" s="47" t="s">
        <v>1336</v>
      </c>
      <c r="F20" s="47">
        <v>16500</v>
      </c>
      <c r="G20" s="48">
        <v>16478.96</v>
      </c>
      <c r="H20" s="49">
        <v>2.06</v>
      </c>
    </row>
    <row r="21" spans="1:8" x14ac:dyDescent="0.15">
      <c r="A21" s="50"/>
      <c r="B21" s="52" t="s">
        <v>1341</v>
      </c>
      <c r="C21" s="47" t="s">
        <v>520</v>
      </c>
      <c r="D21" s="47" t="s">
        <v>524</v>
      </c>
      <c r="E21" s="47" t="s">
        <v>1336</v>
      </c>
      <c r="F21" s="47">
        <v>15000</v>
      </c>
      <c r="G21" s="48">
        <v>14911.77</v>
      </c>
      <c r="H21" s="49">
        <v>1.86</v>
      </c>
    </row>
    <row r="22" spans="1:8" x14ac:dyDescent="0.15">
      <c r="A22" s="50"/>
      <c r="B22" s="52" t="s">
        <v>1333</v>
      </c>
      <c r="C22" s="47" t="s">
        <v>325</v>
      </c>
      <c r="D22" s="47" t="s">
        <v>326</v>
      </c>
      <c r="E22" s="47" t="s">
        <v>1336</v>
      </c>
      <c r="F22" s="47">
        <v>3000</v>
      </c>
      <c r="G22" s="48">
        <v>14718.3</v>
      </c>
      <c r="H22" s="49">
        <v>1.84</v>
      </c>
    </row>
    <row r="23" spans="1:8" x14ac:dyDescent="0.15">
      <c r="A23" s="50"/>
      <c r="B23" s="52" t="s">
        <v>1333</v>
      </c>
      <c r="C23" s="47" t="s">
        <v>514</v>
      </c>
      <c r="D23" s="47" t="s">
        <v>525</v>
      </c>
      <c r="E23" s="47" t="s">
        <v>1340</v>
      </c>
      <c r="F23" s="47">
        <v>2500</v>
      </c>
      <c r="G23" s="48">
        <v>12465.28</v>
      </c>
      <c r="H23" s="49">
        <v>1.56</v>
      </c>
    </row>
    <row r="24" spans="1:8" x14ac:dyDescent="0.15">
      <c r="A24" s="50"/>
      <c r="B24" s="52" t="s">
        <v>1341</v>
      </c>
      <c r="C24" s="47" t="s">
        <v>254</v>
      </c>
      <c r="D24" s="47" t="s">
        <v>255</v>
      </c>
      <c r="E24" s="47" t="s">
        <v>1336</v>
      </c>
      <c r="F24" s="47">
        <v>12500</v>
      </c>
      <c r="G24" s="48">
        <v>12465.14</v>
      </c>
      <c r="H24" s="49">
        <v>1.56</v>
      </c>
    </row>
    <row r="25" spans="1:8" x14ac:dyDescent="0.15">
      <c r="A25" s="50"/>
      <c r="B25" s="52" t="s">
        <v>1333</v>
      </c>
      <c r="C25" s="47" t="s">
        <v>313</v>
      </c>
      <c r="D25" s="47" t="s">
        <v>526</v>
      </c>
      <c r="E25" s="47" t="s">
        <v>1336</v>
      </c>
      <c r="F25" s="47">
        <v>2500</v>
      </c>
      <c r="G25" s="48">
        <v>12451.03</v>
      </c>
      <c r="H25" s="49">
        <v>1.56</v>
      </c>
    </row>
    <row r="26" spans="1:8" x14ac:dyDescent="0.15">
      <c r="A26" s="50"/>
      <c r="B26" s="52" t="s">
        <v>1333</v>
      </c>
      <c r="C26" s="47" t="s">
        <v>301</v>
      </c>
      <c r="D26" s="47" t="s">
        <v>378</v>
      </c>
      <c r="E26" s="47" t="s">
        <v>1336</v>
      </c>
      <c r="F26" s="47">
        <v>2100</v>
      </c>
      <c r="G26" s="48">
        <v>10336.94</v>
      </c>
      <c r="H26" s="49">
        <v>1.29</v>
      </c>
    </row>
    <row r="27" spans="1:8" x14ac:dyDescent="0.15">
      <c r="A27" s="50"/>
      <c r="B27" s="52" t="s">
        <v>1341</v>
      </c>
      <c r="C27" s="47" t="s">
        <v>351</v>
      </c>
      <c r="D27" s="47" t="s">
        <v>527</v>
      </c>
      <c r="E27" s="47" t="s">
        <v>1336</v>
      </c>
      <c r="F27" s="47">
        <v>10000</v>
      </c>
      <c r="G27" s="48">
        <v>9993.58</v>
      </c>
      <c r="H27" s="49">
        <v>1.25</v>
      </c>
    </row>
    <row r="28" spans="1:8" x14ac:dyDescent="0.15">
      <c r="A28" s="50"/>
      <c r="B28" s="52" t="s">
        <v>1341</v>
      </c>
      <c r="C28" s="47" t="s">
        <v>230</v>
      </c>
      <c r="D28" s="47" t="s">
        <v>528</v>
      </c>
      <c r="E28" s="47" t="s">
        <v>1336</v>
      </c>
      <c r="F28" s="47">
        <v>10000</v>
      </c>
      <c r="G28" s="48">
        <v>9991.44</v>
      </c>
      <c r="H28" s="49">
        <v>1.25</v>
      </c>
    </row>
    <row r="29" spans="1:8" x14ac:dyDescent="0.15">
      <c r="A29" s="50"/>
      <c r="B29" s="52" t="s">
        <v>1333</v>
      </c>
      <c r="C29" s="47" t="s">
        <v>514</v>
      </c>
      <c r="D29" s="47" t="s">
        <v>529</v>
      </c>
      <c r="E29" s="47" t="s">
        <v>1340</v>
      </c>
      <c r="F29" s="47">
        <v>2000</v>
      </c>
      <c r="G29" s="48">
        <v>9987.0499999999993</v>
      </c>
      <c r="H29" s="49">
        <v>1.25</v>
      </c>
    </row>
    <row r="30" spans="1:8" x14ac:dyDescent="0.15">
      <c r="A30" s="50"/>
      <c r="B30" s="52" t="s">
        <v>1341</v>
      </c>
      <c r="C30" s="47" t="s">
        <v>349</v>
      </c>
      <c r="D30" s="47" t="s">
        <v>530</v>
      </c>
      <c r="E30" s="47" t="s">
        <v>1336</v>
      </c>
      <c r="F30" s="47">
        <v>10000</v>
      </c>
      <c r="G30" s="48">
        <v>9965.7999999999993</v>
      </c>
      <c r="H30" s="49">
        <v>1.25</v>
      </c>
    </row>
    <row r="31" spans="1:8" x14ac:dyDescent="0.15">
      <c r="A31" s="50"/>
      <c r="B31" s="52" t="s">
        <v>1333</v>
      </c>
      <c r="C31" s="47" t="s">
        <v>310</v>
      </c>
      <c r="D31" s="47" t="s">
        <v>531</v>
      </c>
      <c r="E31" s="47" t="s">
        <v>1340</v>
      </c>
      <c r="F31" s="47">
        <v>2000</v>
      </c>
      <c r="G31" s="48">
        <v>9949.26</v>
      </c>
      <c r="H31" s="49">
        <v>1.24</v>
      </c>
    </row>
    <row r="32" spans="1:8" x14ac:dyDescent="0.15">
      <c r="A32" s="50"/>
      <c r="B32" s="52" t="s">
        <v>1341</v>
      </c>
      <c r="C32" s="47" t="s">
        <v>332</v>
      </c>
      <c r="D32" s="47" t="s">
        <v>532</v>
      </c>
      <c r="E32" s="47" t="s">
        <v>1336</v>
      </c>
      <c r="F32" s="47">
        <v>10000</v>
      </c>
      <c r="G32" s="48">
        <v>9948.81</v>
      </c>
      <c r="H32" s="49">
        <v>1.24</v>
      </c>
    </row>
    <row r="33" spans="1:8" x14ac:dyDescent="0.15">
      <c r="A33" s="50"/>
      <c r="B33" s="52" t="s">
        <v>1333</v>
      </c>
      <c r="C33" s="47" t="s">
        <v>321</v>
      </c>
      <c r="D33" s="47" t="s">
        <v>533</v>
      </c>
      <c r="E33" s="47" t="s">
        <v>1340</v>
      </c>
      <c r="F33" s="47">
        <v>2000</v>
      </c>
      <c r="G33" s="48">
        <v>9946.6299999999992</v>
      </c>
      <c r="H33" s="49">
        <v>1.24</v>
      </c>
    </row>
    <row r="34" spans="1:8" x14ac:dyDescent="0.15">
      <c r="A34" s="50"/>
      <c r="B34" s="52" t="s">
        <v>1333</v>
      </c>
      <c r="C34" s="47" t="s">
        <v>241</v>
      </c>
      <c r="D34" s="47" t="s">
        <v>534</v>
      </c>
      <c r="E34" s="47" t="s">
        <v>3</v>
      </c>
      <c r="F34" s="47">
        <v>2000</v>
      </c>
      <c r="G34" s="48">
        <v>9902.75</v>
      </c>
      <c r="H34" s="49">
        <v>1.24</v>
      </c>
    </row>
    <row r="35" spans="1:8" x14ac:dyDescent="0.15">
      <c r="A35" s="50"/>
      <c r="B35" s="52" t="s">
        <v>1333</v>
      </c>
      <c r="C35" s="47" t="s">
        <v>1193</v>
      </c>
      <c r="D35" s="47" t="s">
        <v>535</v>
      </c>
      <c r="E35" s="47" t="s">
        <v>1336</v>
      </c>
      <c r="F35" s="47">
        <v>1900</v>
      </c>
      <c r="G35" s="48">
        <v>9444.99</v>
      </c>
      <c r="H35" s="49">
        <v>1.18</v>
      </c>
    </row>
    <row r="36" spans="1:8" x14ac:dyDescent="0.15">
      <c r="A36" s="50"/>
      <c r="B36" s="52" t="s">
        <v>1333</v>
      </c>
      <c r="C36" s="47" t="s">
        <v>536</v>
      </c>
      <c r="D36" s="47" t="s">
        <v>537</v>
      </c>
      <c r="E36" s="47" t="s">
        <v>1336</v>
      </c>
      <c r="F36" s="47">
        <v>1500</v>
      </c>
      <c r="G36" s="48">
        <v>7457.53</v>
      </c>
      <c r="H36" s="49">
        <v>0.93</v>
      </c>
    </row>
    <row r="37" spans="1:8" x14ac:dyDescent="0.15">
      <c r="A37" s="50"/>
      <c r="B37" s="52" t="s">
        <v>1341</v>
      </c>
      <c r="C37" s="47" t="s">
        <v>508</v>
      </c>
      <c r="D37" s="47" t="s">
        <v>538</v>
      </c>
      <c r="E37" s="47" t="s">
        <v>1336</v>
      </c>
      <c r="F37" s="47">
        <v>7500</v>
      </c>
      <c r="G37" s="48">
        <v>7391.01</v>
      </c>
      <c r="H37" s="49">
        <v>0.92</v>
      </c>
    </row>
    <row r="38" spans="1:8" x14ac:dyDescent="0.15">
      <c r="A38" s="50"/>
      <c r="B38" s="52" t="s">
        <v>1333</v>
      </c>
      <c r="C38" s="47" t="s">
        <v>539</v>
      </c>
      <c r="D38" s="47" t="s">
        <v>540</v>
      </c>
      <c r="E38" s="47" t="s">
        <v>1340</v>
      </c>
      <c r="F38" s="47">
        <v>1000</v>
      </c>
      <c r="G38" s="48">
        <v>4997.79</v>
      </c>
      <c r="H38" s="49">
        <v>0.62</v>
      </c>
    </row>
    <row r="39" spans="1:8" x14ac:dyDescent="0.15">
      <c r="A39" s="50"/>
      <c r="B39" s="52" t="s">
        <v>1341</v>
      </c>
      <c r="C39" s="47" t="s">
        <v>541</v>
      </c>
      <c r="D39" s="47" t="s">
        <v>542</v>
      </c>
      <c r="E39" s="47" t="s">
        <v>1336</v>
      </c>
      <c r="F39" s="47">
        <v>5000</v>
      </c>
      <c r="G39" s="48">
        <v>4993.54</v>
      </c>
      <c r="H39" s="49">
        <v>0.62</v>
      </c>
    </row>
    <row r="40" spans="1:8" x14ac:dyDescent="0.15">
      <c r="A40" s="50"/>
      <c r="B40" s="52" t="s">
        <v>1341</v>
      </c>
      <c r="C40" s="47" t="s">
        <v>347</v>
      </c>
      <c r="D40" s="47" t="s">
        <v>543</v>
      </c>
      <c r="E40" s="47" t="s">
        <v>1336</v>
      </c>
      <c r="F40" s="47">
        <v>5000</v>
      </c>
      <c r="G40" s="48">
        <v>4986.0600000000004</v>
      </c>
      <c r="H40" s="49">
        <v>0.62</v>
      </c>
    </row>
    <row r="41" spans="1:8" x14ac:dyDescent="0.15">
      <c r="A41" s="50"/>
      <c r="B41" s="52" t="s">
        <v>1333</v>
      </c>
      <c r="C41" s="47" t="s">
        <v>544</v>
      </c>
      <c r="D41" s="47" t="s">
        <v>545</v>
      </c>
      <c r="E41" s="47" t="s">
        <v>1336</v>
      </c>
      <c r="F41" s="47">
        <v>1000</v>
      </c>
      <c r="G41" s="48">
        <v>4971.3</v>
      </c>
      <c r="H41" s="49">
        <v>0.62</v>
      </c>
    </row>
    <row r="42" spans="1:8" x14ac:dyDescent="0.15">
      <c r="A42" s="50"/>
      <c r="B42" s="52" t="s">
        <v>1333</v>
      </c>
      <c r="C42" s="47" t="s">
        <v>66</v>
      </c>
      <c r="D42" s="47" t="s">
        <v>237</v>
      </c>
      <c r="E42" s="47" t="s">
        <v>1340</v>
      </c>
      <c r="F42" s="47">
        <v>1000</v>
      </c>
      <c r="G42" s="48">
        <v>4929.93</v>
      </c>
      <c r="H42" s="49">
        <v>0.62</v>
      </c>
    </row>
    <row r="43" spans="1:8" x14ac:dyDescent="0.15">
      <c r="A43" s="50"/>
      <c r="B43" s="52" t="s">
        <v>1333</v>
      </c>
      <c r="C43" s="47" t="s">
        <v>546</v>
      </c>
      <c r="D43" s="47" t="s">
        <v>2</v>
      </c>
      <c r="E43" s="47" t="s">
        <v>3</v>
      </c>
      <c r="F43" s="47">
        <v>800</v>
      </c>
      <c r="G43" s="48">
        <v>3978.02</v>
      </c>
      <c r="H43" s="49">
        <v>0.5</v>
      </c>
    </row>
    <row r="44" spans="1:8" x14ac:dyDescent="0.15">
      <c r="A44" s="50"/>
      <c r="B44" s="52" t="s">
        <v>1341</v>
      </c>
      <c r="C44" s="47" t="s">
        <v>306</v>
      </c>
      <c r="D44" s="47" t="s">
        <v>547</v>
      </c>
      <c r="E44" s="47" t="s">
        <v>1340</v>
      </c>
      <c r="F44" s="47">
        <v>2500</v>
      </c>
      <c r="G44" s="48">
        <v>2495.13</v>
      </c>
      <c r="H44" s="49">
        <v>0.31</v>
      </c>
    </row>
    <row r="45" spans="1:8" x14ac:dyDescent="0.15">
      <c r="A45" s="50"/>
      <c r="B45" s="52" t="s">
        <v>1333</v>
      </c>
      <c r="C45" s="47" t="s">
        <v>1256</v>
      </c>
      <c r="D45" s="47" t="s">
        <v>548</v>
      </c>
      <c r="E45" s="47" t="s">
        <v>1336</v>
      </c>
      <c r="F45" s="47">
        <v>500</v>
      </c>
      <c r="G45" s="48">
        <v>2489.46</v>
      </c>
      <c r="H45" s="49">
        <v>0.31</v>
      </c>
    </row>
    <row r="46" spans="1:8" x14ac:dyDescent="0.15">
      <c r="A46" s="50"/>
      <c r="B46" s="52" t="s">
        <v>1341</v>
      </c>
      <c r="C46" s="47" t="s">
        <v>239</v>
      </c>
      <c r="D46" s="47" t="s">
        <v>549</v>
      </c>
      <c r="E46" s="47" t="s">
        <v>1336</v>
      </c>
      <c r="F46" s="47">
        <v>2500</v>
      </c>
      <c r="G46" s="48">
        <v>2488.06</v>
      </c>
      <c r="H46" s="49">
        <v>0.31</v>
      </c>
    </row>
    <row r="47" spans="1:8" x14ac:dyDescent="0.15">
      <c r="A47" s="50"/>
      <c r="B47" s="52" t="s">
        <v>1341</v>
      </c>
      <c r="C47" s="47" t="s">
        <v>224</v>
      </c>
      <c r="D47" s="47" t="s">
        <v>550</v>
      </c>
      <c r="E47" s="47" t="s">
        <v>1336</v>
      </c>
      <c r="F47" s="47">
        <v>2500</v>
      </c>
      <c r="G47" s="48">
        <v>2485.87</v>
      </c>
      <c r="H47" s="49">
        <v>0.31</v>
      </c>
    </row>
    <row r="48" spans="1:8" x14ac:dyDescent="0.15">
      <c r="A48" s="50"/>
      <c r="B48" s="52" t="s">
        <v>1333</v>
      </c>
      <c r="C48" s="47" t="s">
        <v>1235</v>
      </c>
      <c r="D48" s="47" t="s">
        <v>551</v>
      </c>
      <c r="E48" s="47" t="s">
        <v>1336</v>
      </c>
      <c r="F48" s="47">
        <v>500</v>
      </c>
      <c r="G48" s="48">
        <v>2485.25</v>
      </c>
      <c r="H48" s="49">
        <v>0.31</v>
      </c>
    </row>
    <row r="49" spans="1:8" x14ac:dyDescent="0.15">
      <c r="A49" s="50"/>
      <c r="B49" s="52" t="s">
        <v>1333</v>
      </c>
      <c r="C49" s="47" t="s">
        <v>552</v>
      </c>
      <c r="D49" s="47" t="s">
        <v>553</v>
      </c>
      <c r="E49" s="47" t="s">
        <v>1336</v>
      </c>
      <c r="F49" s="47">
        <v>300</v>
      </c>
      <c r="G49" s="48">
        <v>1495.33</v>
      </c>
      <c r="H49" s="49">
        <v>0.19</v>
      </c>
    </row>
    <row r="50" spans="1:8" x14ac:dyDescent="0.15">
      <c r="A50" s="50"/>
      <c r="B50" s="52" t="s">
        <v>1341</v>
      </c>
      <c r="C50" s="47" t="s">
        <v>1243</v>
      </c>
      <c r="D50" s="47" t="s">
        <v>554</v>
      </c>
      <c r="E50" s="47" t="s">
        <v>1336</v>
      </c>
      <c r="F50" s="47">
        <v>1000</v>
      </c>
      <c r="G50" s="48">
        <v>998.05</v>
      </c>
      <c r="H50" s="49">
        <v>0.12</v>
      </c>
    </row>
    <row r="51" spans="1:8" x14ac:dyDescent="0.15">
      <c r="A51" s="50"/>
      <c r="B51" s="52" t="s">
        <v>1333</v>
      </c>
      <c r="C51" s="47" t="s">
        <v>555</v>
      </c>
      <c r="D51" s="47" t="s">
        <v>556</v>
      </c>
      <c r="E51" s="47" t="s">
        <v>1340</v>
      </c>
      <c r="F51" s="47">
        <v>100</v>
      </c>
      <c r="G51" s="48">
        <v>497.87</v>
      </c>
      <c r="H51" s="49">
        <v>0.06</v>
      </c>
    </row>
    <row r="52" spans="1:8" x14ac:dyDescent="0.15">
      <c r="A52" s="50"/>
      <c r="B52" s="52" t="s">
        <v>1333</v>
      </c>
      <c r="C52" s="47" t="s">
        <v>557</v>
      </c>
      <c r="D52" s="47" t="s">
        <v>558</v>
      </c>
      <c r="E52" s="47" t="s">
        <v>1340</v>
      </c>
      <c r="F52" s="47">
        <v>100</v>
      </c>
      <c r="G52" s="48">
        <v>497.08</v>
      </c>
      <c r="H52" s="49">
        <v>0.06</v>
      </c>
    </row>
    <row r="53" spans="1:8" x14ac:dyDescent="0.15">
      <c r="A53" s="50"/>
      <c r="B53" s="52" t="s">
        <v>1333</v>
      </c>
      <c r="C53" s="47" t="s">
        <v>559</v>
      </c>
      <c r="D53" s="47" t="s">
        <v>560</v>
      </c>
      <c r="E53" s="47" t="s">
        <v>1336</v>
      </c>
      <c r="F53" s="47">
        <v>100</v>
      </c>
      <c r="G53" s="48">
        <v>497.08</v>
      </c>
      <c r="H53" s="49">
        <v>0.06</v>
      </c>
    </row>
    <row r="54" spans="1:8" ht="9.75" thickBot="1" x14ac:dyDescent="0.2">
      <c r="A54" s="50"/>
      <c r="B54" s="47"/>
      <c r="C54" s="47"/>
      <c r="D54" s="47"/>
      <c r="E54" s="42" t="s">
        <v>1156</v>
      </c>
      <c r="F54" s="47"/>
      <c r="G54" s="53">
        <v>651071.03</v>
      </c>
      <c r="H54" s="54">
        <v>81.339999999999904</v>
      </c>
    </row>
    <row r="55" spans="1:8" ht="13.5" thickTop="1" x14ac:dyDescent="0.2">
      <c r="A55" s="50"/>
      <c r="B55" s="108" t="s">
        <v>256</v>
      </c>
      <c r="C55" s="107"/>
      <c r="D55" s="47"/>
      <c r="E55" s="47"/>
      <c r="F55" s="47"/>
      <c r="G55" s="48"/>
      <c r="H55" s="49"/>
    </row>
    <row r="56" spans="1:8" x14ac:dyDescent="0.15">
      <c r="A56" s="50"/>
      <c r="B56" s="52" t="s">
        <v>257</v>
      </c>
      <c r="C56" s="47" t="s">
        <v>258</v>
      </c>
      <c r="D56" s="47" t="s">
        <v>259</v>
      </c>
      <c r="E56" s="47" t="s">
        <v>1054</v>
      </c>
      <c r="F56" s="47">
        <v>15000000</v>
      </c>
      <c r="G56" s="48">
        <v>14712.47</v>
      </c>
      <c r="H56" s="49">
        <v>1.84</v>
      </c>
    </row>
    <row r="57" spans="1:8" ht="9.75" thickBot="1" x14ac:dyDescent="0.2">
      <c r="A57" s="50"/>
      <c r="B57" s="47"/>
      <c r="C57" s="47"/>
      <c r="D57" s="47"/>
      <c r="E57" s="42" t="s">
        <v>1156</v>
      </c>
      <c r="F57" s="47"/>
      <c r="G57" s="76">
        <v>14712.47</v>
      </c>
      <c r="H57" s="77">
        <v>1.84</v>
      </c>
    </row>
    <row r="58" spans="1:8" ht="9.75" thickTop="1" x14ac:dyDescent="0.15">
      <c r="A58" s="50"/>
      <c r="B58" s="47"/>
      <c r="C58" s="47"/>
      <c r="D58" s="47"/>
      <c r="E58" s="47"/>
      <c r="F58" s="47"/>
      <c r="G58" s="48"/>
      <c r="H58" s="49"/>
    </row>
    <row r="59" spans="1:8" ht="12.75" x14ac:dyDescent="0.2">
      <c r="A59" s="50"/>
      <c r="B59" s="116" t="s">
        <v>260</v>
      </c>
      <c r="C59" s="107"/>
      <c r="D59" s="47"/>
      <c r="E59" s="47"/>
      <c r="F59" s="47"/>
      <c r="G59" s="48"/>
      <c r="H59" s="49"/>
    </row>
    <row r="60" spans="1:8" ht="12.75" x14ac:dyDescent="0.2">
      <c r="A60" s="50"/>
      <c r="B60" s="108" t="s">
        <v>1176</v>
      </c>
      <c r="C60" s="107"/>
      <c r="D60" s="47"/>
      <c r="E60" s="42" t="s">
        <v>1177</v>
      </c>
      <c r="F60" s="47"/>
      <c r="G60" s="48"/>
      <c r="H60" s="49"/>
    </row>
    <row r="61" spans="1:8" x14ac:dyDescent="0.15">
      <c r="A61" s="50"/>
      <c r="B61" s="47"/>
      <c r="C61" s="47" t="s">
        <v>1451</v>
      </c>
      <c r="D61" s="47"/>
      <c r="E61" s="47" t="s">
        <v>1436</v>
      </c>
      <c r="F61" s="47"/>
      <c r="G61" s="48">
        <v>60000</v>
      </c>
      <c r="H61" s="49">
        <v>7.5</v>
      </c>
    </row>
    <row r="62" spans="1:8" x14ac:dyDescent="0.15">
      <c r="A62" s="50"/>
      <c r="B62" s="47"/>
      <c r="C62" s="47" t="s">
        <v>561</v>
      </c>
      <c r="D62" s="47"/>
      <c r="E62" s="47" t="s">
        <v>1436</v>
      </c>
      <c r="F62" s="47"/>
      <c r="G62" s="48">
        <v>50000</v>
      </c>
      <c r="H62" s="49">
        <v>6.25</v>
      </c>
    </row>
    <row r="63" spans="1:8" x14ac:dyDescent="0.15">
      <c r="A63" s="50"/>
      <c r="B63" s="47"/>
      <c r="C63" s="47" t="s">
        <v>262</v>
      </c>
      <c r="D63" s="47"/>
      <c r="E63" s="47" t="s">
        <v>1436</v>
      </c>
      <c r="F63" s="47"/>
      <c r="G63" s="48">
        <v>15000</v>
      </c>
      <c r="H63" s="49">
        <v>1.87</v>
      </c>
    </row>
    <row r="64" spans="1:8" ht="9.75" thickBot="1" x14ac:dyDescent="0.2">
      <c r="A64" s="50"/>
      <c r="B64" s="47"/>
      <c r="C64" s="47"/>
      <c r="D64" s="47"/>
      <c r="E64" s="42" t="s">
        <v>1156</v>
      </c>
      <c r="F64" s="47"/>
      <c r="G64" s="53">
        <v>125000</v>
      </c>
      <c r="H64" s="54">
        <v>15.62</v>
      </c>
    </row>
    <row r="65" spans="1:8" ht="9.75" thickTop="1" x14ac:dyDescent="0.15">
      <c r="A65" s="50"/>
      <c r="B65" s="47"/>
      <c r="C65" s="47"/>
      <c r="D65" s="47"/>
      <c r="E65" s="42"/>
      <c r="F65" s="47"/>
      <c r="G65" s="56"/>
      <c r="H65" s="57"/>
    </row>
    <row r="66" spans="1:8" x14ac:dyDescent="0.15">
      <c r="A66" s="50"/>
      <c r="B66" s="52" t="s">
        <v>1054</v>
      </c>
      <c r="C66" s="47" t="s">
        <v>1346</v>
      </c>
      <c r="D66" s="47"/>
      <c r="E66" s="47" t="s">
        <v>1054</v>
      </c>
      <c r="F66" s="47"/>
      <c r="G66" s="48">
        <v>7592.08</v>
      </c>
      <c r="H66" s="49">
        <v>0.95</v>
      </c>
    </row>
    <row r="67" spans="1:8" x14ac:dyDescent="0.15">
      <c r="A67" s="50"/>
      <c r="B67" s="52" t="s">
        <v>1054</v>
      </c>
      <c r="C67" s="47" t="s">
        <v>1180</v>
      </c>
      <c r="D67" s="47"/>
      <c r="E67" s="47" t="s">
        <v>1054</v>
      </c>
      <c r="F67" s="47"/>
      <c r="G67" s="48">
        <v>483.22</v>
      </c>
      <c r="H67" s="49">
        <v>0.06</v>
      </c>
    </row>
    <row r="68" spans="1:8" x14ac:dyDescent="0.15">
      <c r="A68" s="50"/>
      <c r="B68" s="47"/>
      <c r="C68" s="47"/>
      <c r="D68" s="47"/>
      <c r="E68" s="47"/>
      <c r="F68" s="47"/>
      <c r="G68" s="48"/>
      <c r="H68" s="49"/>
    </row>
    <row r="69" spans="1:8" x14ac:dyDescent="0.15">
      <c r="A69" s="55" t="s">
        <v>1181</v>
      </c>
      <c r="B69" s="47"/>
      <c r="C69" s="47"/>
      <c r="D69" s="47"/>
      <c r="E69" s="47"/>
      <c r="F69" s="47"/>
      <c r="G69" s="56">
        <v>1393.8</v>
      </c>
      <c r="H69" s="57">
        <v>0.19</v>
      </c>
    </row>
    <row r="70" spans="1:8" x14ac:dyDescent="0.15">
      <c r="A70" s="50"/>
      <c r="B70" s="47"/>
      <c r="C70" s="47"/>
      <c r="D70" s="47"/>
      <c r="E70" s="47"/>
      <c r="F70" s="47"/>
      <c r="G70" s="48"/>
      <c r="H70" s="49"/>
    </row>
    <row r="71" spans="1:8" ht="9.75" thickBot="1" x14ac:dyDescent="0.2">
      <c r="A71" s="50"/>
      <c r="B71" s="47"/>
      <c r="C71" s="47"/>
      <c r="D71" s="47"/>
      <c r="E71" s="42" t="s">
        <v>1182</v>
      </c>
      <c r="F71" s="47"/>
      <c r="G71" s="53">
        <v>800252.6</v>
      </c>
      <c r="H71" s="54">
        <v>100</v>
      </c>
    </row>
    <row r="72" spans="1:8" ht="9.75" thickTop="1" x14ac:dyDescent="0.15">
      <c r="A72" s="50"/>
      <c r="B72" s="47"/>
      <c r="C72" s="47"/>
      <c r="D72" s="47"/>
      <c r="E72" s="47"/>
      <c r="F72" s="47"/>
      <c r="G72" s="48"/>
      <c r="H72" s="49"/>
    </row>
    <row r="73" spans="1:8" x14ac:dyDescent="0.15">
      <c r="A73" s="58" t="s">
        <v>1183</v>
      </c>
      <c r="B73" s="47"/>
      <c r="C73" s="47"/>
      <c r="D73" s="47"/>
      <c r="E73" s="47"/>
      <c r="F73" s="47"/>
      <c r="G73" s="48"/>
      <c r="H73" s="49"/>
    </row>
    <row r="74" spans="1:8" x14ac:dyDescent="0.15">
      <c r="A74" s="50">
        <v>1</v>
      </c>
      <c r="B74" s="47" t="s">
        <v>562</v>
      </c>
      <c r="C74" s="47"/>
      <c r="D74" s="47"/>
      <c r="E74" s="47"/>
      <c r="F74" s="47"/>
      <c r="G74" s="48"/>
      <c r="H74" s="49"/>
    </row>
    <row r="75" spans="1:8" x14ac:dyDescent="0.15">
      <c r="A75" s="50"/>
      <c r="B75" s="47"/>
      <c r="C75" s="47"/>
      <c r="D75" s="47"/>
      <c r="E75" s="47"/>
      <c r="F75" s="47"/>
      <c r="G75" s="48"/>
      <c r="H75" s="49"/>
    </row>
    <row r="76" spans="1:8" x14ac:dyDescent="0.15">
      <c r="A76" s="50">
        <v>2</v>
      </c>
      <c r="B76" s="47" t="s">
        <v>1185</v>
      </c>
      <c r="C76" s="47"/>
      <c r="D76" s="47"/>
      <c r="E76" s="47"/>
      <c r="F76" s="47"/>
      <c r="G76" s="48"/>
      <c r="H76" s="49"/>
    </row>
    <row r="77" spans="1:8" x14ac:dyDescent="0.15">
      <c r="A77" s="50"/>
      <c r="B77" s="47"/>
      <c r="C77" s="47"/>
      <c r="D77" s="47"/>
      <c r="E77" s="47"/>
      <c r="F77" s="47"/>
      <c r="G77" s="48"/>
      <c r="H77" s="49"/>
    </row>
    <row r="78" spans="1:8" x14ac:dyDescent="0.15">
      <c r="A78" s="50">
        <v>3</v>
      </c>
      <c r="B78" s="47" t="s">
        <v>1187</v>
      </c>
      <c r="C78" s="47"/>
      <c r="D78" s="47"/>
      <c r="E78" s="47"/>
      <c r="F78" s="47"/>
      <c r="G78" s="48"/>
      <c r="H78" s="49"/>
    </row>
    <row r="79" spans="1:8" x14ac:dyDescent="0.15">
      <c r="A79" s="50"/>
      <c r="B79" s="47" t="s">
        <v>1348</v>
      </c>
      <c r="C79" s="47"/>
      <c r="D79" s="47"/>
      <c r="E79" s="47"/>
      <c r="F79" s="47"/>
      <c r="G79" s="48"/>
      <c r="H79" s="49"/>
    </row>
    <row r="80" spans="1:8" x14ac:dyDescent="0.15">
      <c r="A80" s="50"/>
      <c r="B80" s="47" t="s">
        <v>1189</v>
      </c>
      <c r="C80" s="47"/>
      <c r="D80" s="47"/>
      <c r="E80" s="47"/>
      <c r="F80" s="47"/>
      <c r="G80" s="48"/>
      <c r="H80" s="49"/>
    </row>
    <row r="81" spans="1:8" x14ac:dyDescent="0.15">
      <c r="A81" s="59"/>
      <c r="B81" s="60"/>
      <c r="C81" s="60"/>
      <c r="D81" s="60"/>
      <c r="E81" s="60"/>
      <c r="F81" s="60"/>
      <c r="G81" s="61"/>
      <c r="H81" s="62"/>
    </row>
  </sheetData>
  <mergeCells count="6">
    <mergeCell ref="B59:C59"/>
    <mergeCell ref="B60:C60"/>
    <mergeCell ref="A2:C2"/>
    <mergeCell ref="A3:C3"/>
    <mergeCell ref="B4:C4"/>
    <mergeCell ref="B55:C5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I98"/>
  <sheetViews>
    <sheetView topLeftCell="A52" workbookViewId="0">
      <selection activeCell="C64" sqref="C64"/>
    </sheetView>
  </sheetViews>
  <sheetFormatPr defaultRowHeight="12.75" x14ac:dyDescent="0.2"/>
  <cols>
    <col min="1" max="1" width="2.7109375" style="6" customWidth="1"/>
    <col min="2" max="2" width="14.42578125" style="6" customWidth="1"/>
    <col min="3" max="3" width="40.7109375" style="6" customWidth="1"/>
    <col min="4" max="4" width="12.42578125" style="6" bestFit="1" customWidth="1"/>
    <col min="5" max="5" width="25" style="6" bestFit="1" customWidth="1"/>
    <col min="6" max="6" width="8.7109375" style="6" customWidth="1"/>
    <col min="7" max="7" width="14.42578125" style="32" customWidth="1"/>
    <col min="8" max="8" width="10.85546875" style="33" customWidth="1"/>
    <col min="9" max="9" width="9.140625" style="65"/>
    <col min="10" max="16384" width="9.140625" style="6"/>
  </cols>
  <sheetData>
    <row r="1" spans="1:8" x14ac:dyDescent="0.2">
      <c r="A1" s="1"/>
      <c r="B1" s="2"/>
      <c r="C1" s="3" t="s">
        <v>477</v>
      </c>
      <c r="D1" s="2"/>
      <c r="E1" s="2"/>
      <c r="F1" s="2"/>
      <c r="G1" s="4"/>
      <c r="H1" s="5"/>
    </row>
    <row r="2" spans="1:8" ht="30.75" customHeight="1" x14ac:dyDescent="0.2">
      <c r="A2" s="109" t="s">
        <v>1046</v>
      </c>
      <c r="B2" s="115"/>
      <c r="C2" s="115"/>
      <c r="D2" s="7" t="s">
        <v>1047</v>
      </c>
      <c r="E2" s="8" t="s">
        <v>1413</v>
      </c>
      <c r="F2" s="9" t="s">
        <v>1049</v>
      </c>
      <c r="G2" s="10" t="s">
        <v>1050</v>
      </c>
      <c r="H2" s="11" t="s">
        <v>1051</v>
      </c>
    </row>
    <row r="3" spans="1:8" x14ac:dyDescent="0.2">
      <c r="A3" s="111" t="s">
        <v>1052</v>
      </c>
      <c r="B3" s="114"/>
      <c r="C3" s="114"/>
      <c r="D3" s="13"/>
      <c r="E3" s="13"/>
      <c r="F3" s="13"/>
      <c r="G3" s="14"/>
      <c r="H3" s="15"/>
    </row>
    <row r="4" spans="1:8" x14ac:dyDescent="0.2">
      <c r="A4" s="16"/>
      <c r="B4" s="112" t="s">
        <v>1053</v>
      </c>
      <c r="C4" s="114"/>
      <c r="D4" s="13"/>
      <c r="E4" s="13"/>
      <c r="F4" s="13"/>
      <c r="G4" s="14"/>
      <c r="H4" s="15"/>
    </row>
    <row r="5" spans="1:8" x14ac:dyDescent="0.2">
      <c r="A5" s="16"/>
      <c r="B5" s="17" t="s">
        <v>1054</v>
      </c>
      <c r="C5" s="13" t="s">
        <v>1069</v>
      </c>
      <c r="D5" s="13" t="s">
        <v>1070</v>
      </c>
      <c r="E5" s="13" t="s">
        <v>1065</v>
      </c>
      <c r="F5" s="13">
        <v>390000</v>
      </c>
      <c r="G5" s="14">
        <v>4502.3599999999997</v>
      </c>
      <c r="H5" s="15">
        <v>7.28</v>
      </c>
    </row>
    <row r="6" spans="1:8" x14ac:dyDescent="0.2">
      <c r="A6" s="16"/>
      <c r="B6" s="17" t="s">
        <v>1054</v>
      </c>
      <c r="C6" s="13" t="s">
        <v>1089</v>
      </c>
      <c r="D6" s="13" t="s">
        <v>1090</v>
      </c>
      <c r="E6" s="13" t="s">
        <v>1091</v>
      </c>
      <c r="F6" s="13">
        <v>380000</v>
      </c>
      <c r="G6" s="14">
        <v>3063.94</v>
      </c>
      <c r="H6" s="15">
        <v>4.95</v>
      </c>
    </row>
    <row r="7" spans="1:8" x14ac:dyDescent="0.2">
      <c r="A7" s="16"/>
      <c r="B7" s="17" t="s">
        <v>1054</v>
      </c>
      <c r="C7" s="13" t="s">
        <v>1058</v>
      </c>
      <c r="D7" s="13" t="s">
        <v>1059</v>
      </c>
      <c r="E7" s="13" t="s">
        <v>1060</v>
      </c>
      <c r="F7" s="13">
        <v>120000</v>
      </c>
      <c r="G7" s="14">
        <v>2894.04</v>
      </c>
      <c r="H7" s="15">
        <v>4.68</v>
      </c>
    </row>
    <row r="8" spans="1:8" x14ac:dyDescent="0.2">
      <c r="A8" s="16"/>
      <c r="B8" s="17" t="s">
        <v>1054</v>
      </c>
      <c r="C8" s="13" t="s">
        <v>1544</v>
      </c>
      <c r="D8" s="13" t="s">
        <v>1545</v>
      </c>
      <c r="E8" s="13" t="s">
        <v>1065</v>
      </c>
      <c r="F8" s="13">
        <v>525000</v>
      </c>
      <c r="G8" s="14">
        <v>2715.83</v>
      </c>
      <c r="H8" s="15">
        <v>4.3899999999999997</v>
      </c>
    </row>
    <row r="9" spans="1:8" x14ac:dyDescent="0.2">
      <c r="A9" s="16"/>
      <c r="B9" s="17" t="s">
        <v>1054</v>
      </c>
      <c r="C9" s="13" t="s">
        <v>1112</v>
      </c>
      <c r="D9" s="13" t="s">
        <v>1113</v>
      </c>
      <c r="E9" s="13" t="s">
        <v>1060</v>
      </c>
      <c r="F9" s="13">
        <v>175000</v>
      </c>
      <c r="G9" s="14">
        <v>2622.29</v>
      </c>
      <c r="H9" s="15">
        <v>4.24</v>
      </c>
    </row>
    <row r="10" spans="1:8" x14ac:dyDescent="0.2">
      <c r="A10" s="16"/>
      <c r="B10" s="17" t="s">
        <v>1054</v>
      </c>
      <c r="C10" s="13" t="s">
        <v>1451</v>
      </c>
      <c r="D10" s="13" t="s">
        <v>1452</v>
      </c>
      <c r="E10" s="13" t="s">
        <v>1065</v>
      </c>
      <c r="F10" s="13">
        <v>450000</v>
      </c>
      <c r="G10" s="14">
        <v>2192.85</v>
      </c>
      <c r="H10" s="15">
        <v>3.55</v>
      </c>
    </row>
    <row r="11" spans="1:8" x14ac:dyDescent="0.2">
      <c r="A11" s="16"/>
      <c r="B11" s="17" t="s">
        <v>1054</v>
      </c>
      <c r="C11" s="13" t="s">
        <v>1508</v>
      </c>
      <c r="D11" s="13" t="s">
        <v>478</v>
      </c>
      <c r="E11" s="13" t="s">
        <v>1153</v>
      </c>
      <c r="F11" s="13">
        <v>625000</v>
      </c>
      <c r="G11" s="14">
        <v>1958.13</v>
      </c>
      <c r="H11" s="15">
        <v>3.17</v>
      </c>
    </row>
    <row r="12" spans="1:8" x14ac:dyDescent="0.2">
      <c r="A12" s="16"/>
      <c r="B12" s="17" t="s">
        <v>1054</v>
      </c>
      <c r="C12" s="13" t="s">
        <v>1133</v>
      </c>
      <c r="D12" s="13" t="s">
        <v>1134</v>
      </c>
      <c r="E12" s="13" t="s">
        <v>1065</v>
      </c>
      <c r="F12" s="13">
        <v>90000</v>
      </c>
      <c r="G12" s="14">
        <v>1842.08</v>
      </c>
      <c r="H12" s="15">
        <v>2.98</v>
      </c>
    </row>
    <row r="13" spans="1:8" x14ac:dyDescent="0.2">
      <c r="A13" s="16"/>
      <c r="B13" s="17" t="s">
        <v>1054</v>
      </c>
      <c r="C13" s="13" t="s">
        <v>1063</v>
      </c>
      <c r="D13" s="13" t="s">
        <v>1064</v>
      </c>
      <c r="E13" s="13" t="s">
        <v>1065</v>
      </c>
      <c r="F13" s="13">
        <v>260000</v>
      </c>
      <c r="G13" s="14">
        <v>1821.3</v>
      </c>
      <c r="H13" s="15">
        <v>2.94</v>
      </c>
    </row>
    <row r="14" spans="1:8" x14ac:dyDescent="0.2">
      <c r="A14" s="16"/>
      <c r="B14" s="17" t="s">
        <v>1054</v>
      </c>
      <c r="C14" s="13" t="s">
        <v>1083</v>
      </c>
      <c r="D14" s="13" t="s">
        <v>1084</v>
      </c>
      <c r="E14" s="13" t="s">
        <v>1085</v>
      </c>
      <c r="F14" s="13">
        <v>550000</v>
      </c>
      <c r="G14" s="14">
        <v>1803.45</v>
      </c>
      <c r="H14" s="15">
        <v>2.92</v>
      </c>
    </row>
    <row r="15" spans="1:8" x14ac:dyDescent="0.2">
      <c r="A15" s="16"/>
      <c r="B15" s="17" t="s">
        <v>1054</v>
      </c>
      <c r="C15" s="13" t="s">
        <v>106</v>
      </c>
      <c r="D15" s="13" t="s">
        <v>107</v>
      </c>
      <c r="E15" s="13" t="s">
        <v>91</v>
      </c>
      <c r="F15" s="13">
        <v>775000</v>
      </c>
      <c r="G15" s="14">
        <v>1752.28</v>
      </c>
      <c r="H15" s="15">
        <v>2.83</v>
      </c>
    </row>
    <row r="16" spans="1:8" x14ac:dyDescent="0.2">
      <c r="A16" s="16"/>
      <c r="B16" s="17" t="s">
        <v>1054</v>
      </c>
      <c r="C16" s="13" t="s">
        <v>1455</v>
      </c>
      <c r="D16" s="13" t="s">
        <v>1456</v>
      </c>
      <c r="E16" s="13" t="s">
        <v>1105</v>
      </c>
      <c r="F16" s="13">
        <v>165000</v>
      </c>
      <c r="G16" s="14">
        <v>1722.77</v>
      </c>
      <c r="H16" s="15">
        <v>2.79</v>
      </c>
    </row>
    <row r="17" spans="1:8" x14ac:dyDescent="0.2">
      <c r="A17" s="16"/>
      <c r="B17" s="17" t="s">
        <v>1054</v>
      </c>
      <c r="C17" s="13" t="s">
        <v>1055</v>
      </c>
      <c r="D17" s="13" t="s">
        <v>1056</v>
      </c>
      <c r="E17" s="13" t="s">
        <v>1057</v>
      </c>
      <c r="F17" s="13">
        <v>490000</v>
      </c>
      <c r="G17" s="14">
        <v>1665.51</v>
      </c>
      <c r="H17" s="15">
        <v>2.69</v>
      </c>
    </row>
    <row r="18" spans="1:8" x14ac:dyDescent="0.2">
      <c r="A18" s="16"/>
      <c r="B18" s="17" t="s">
        <v>1054</v>
      </c>
      <c r="C18" s="13" t="s">
        <v>427</v>
      </c>
      <c r="D18" s="13" t="s">
        <v>428</v>
      </c>
      <c r="E18" s="13" t="s">
        <v>1108</v>
      </c>
      <c r="F18" s="13">
        <v>1200000</v>
      </c>
      <c r="G18" s="14">
        <v>1572.6</v>
      </c>
      <c r="H18" s="15">
        <v>2.54</v>
      </c>
    </row>
    <row r="19" spans="1:8" x14ac:dyDescent="0.2">
      <c r="A19" s="16"/>
      <c r="B19" s="17" t="s">
        <v>1054</v>
      </c>
      <c r="C19" s="13" t="s">
        <v>1106</v>
      </c>
      <c r="D19" s="13" t="s">
        <v>1107</v>
      </c>
      <c r="E19" s="13" t="s">
        <v>1108</v>
      </c>
      <c r="F19" s="13">
        <v>500000</v>
      </c>
      <c r="G19" s="14">
        <v>1509.75</v>
      </c>
      <c r="H19" s="15">
        <v>2.44</v>
      </c>
    </row>
    <row r="20" spans="1:8" x14ac:dyDescent="0.2">
      <c r="A20" s="16"/>
      <c r="B20" s="17" t="s">
        <v>1054</v>
      </c>
      <c r="C20" s="13" t="s">
        <v>108</v>
      </c>
      <c r="D20" s="13" t="s">
        <v>109</v>
      </c>
      <c r="E20" s="13" t="s">
        <v>1105</v>
      </c>
      <c r="F20" s="13">
        <v>150000</v>
      </c>
      <c r="G20" s="14">
        <v>1466.4</v>
      </c>
      <c r="H20" s="15">
        <v>2.37</v>
      </c>
    </row>
    <row r="21" spans="1:8" x14ac:dyDescent="0.2">
      <c r="A21" s="16"/>
      <c r="B21" s="17" t="s">
        <v>1054</v>
      </c>
      <c r="C21" s="13" t="s">
        <v>1151</v>
      </c>
      <c r="D21" s="13" t="s">
        <v>1152</v>
      </c>
      <c r="E21" s="13" t="s">
        <v>1153</v>
      </c>
      <c r="F21" s="13">
        <v>150000</v>
      </c>
      <c r="G21" s="14">
        <v>1451.33</v>
      </c>
      <c r="H21" s="15">
        <v>2.35</v>
      </c>
    </row>
    <row r="22" spans="1:8" x14ac:dyDescent="0.2">
      <c r="A22" s="16"/>
      <c r="B22" s="17" t="s">
        <v>1054</v>
      </c>
      <c r="C22" s="13" t="s">
        <v>1446</v>
      </c>
      <c r="D22" s="13" t="s">
        <v>1447</v>
      </c>
      <c r="E22" s="13" t="s">
        <v>1153</v>
      </c>
      <c r="F22" s="13">
        <v>90000</v>
      </c>
      <c r="G22" s="14">
        <v>1445.04</v>
      </c>
      <c r="H22" s="15">
        <v>2.34</v>
      </c>
    </row>
    <row r="23" spans="1:8" x14ac:dyDescent="0.2">
      <c r="A23" s="16"/>
      <c r="B23" s="17" t="s">
        <v>1054</v>
      </c>
      <c r="C23" s="13" t="s">
        <v>479</v>
      </c>
      <c r="D23" s="13" t="s">
        <v>480</v>
      </c>
      <c r="E23" s="13" t="s">
        <v>1111</v>
      </c>
      <c r="F23" s="13">
        <v>650000</v>
      </c>
      <c r="G23" s="14">
        <v>1395.23</v>
      </c>
      <c r="H23" s="15">
        <v>2.2599999999999998</v>
      </c>
    </row>
    <row r="24" spans="1:8" x14ac:dyDescent="0.2">
      <c r="A24" s="16"/>
      <c r="B24" s="17" t="s">
        <v>1054</v>
      </c>
      <c r="C24" s="13" t="s">
        <v>1071</v>
      </c>
      <c r="D24" s="13" t="s">
        <v>1072</v>
      </c>
      <c r="E24" s="13" t="s">
        <v>1073</v>
      </c>
      <c r="F24" s="13">
        <v>140000</v>
      </c>
      <c r="G24" s="14">
        <v>1246.21</v>
      </c>
      <c r="H24" s="15">
        <v>2.0099999999999998</v>
      </c>
    </row>
    <row r="25" spans="1:8" x14ac:dyDescent="0.2">
      <c r="A25" s="16"/>
      <c r="B25" s="17" t="s">
        <v>1054</v>
      </c>
      <c r="C25" s="13" t="s">
        <v>1131</v>
      </c>
      <c r="D25" s="13" t="s">
        <v>1132</v>
      </c>
      <c r="E25" s="13" t="s">
        <v>1060</v>
      </c>
      <c r="F25" s="13">
        <v>336363</v>
      </c>
      <c r="G25" s="14">
        <v>1102.0899999999999</v>
      </c>
      <c r="H25" s="15">
        <v>1.78</v>
      </c>
    </row>
    <row r="26" spans="1:8" x14ac:dyDescent="0.2">
      <c r="A26" s="16"/>
      <c r="B26" s="17" t="s">
        <v>1054</v>
      </c>
      <c r="C26" s="13" t="s">
        <v>1405</v>
      </c>
      <c r="D26" s="13" t="s">
        <v>94</v>
      </c>
      <c r="E26" s="13" t="s">
        <v>1065</v>
      </c>
      <c r="F26" s="13">
        <v>70000</v>
      </c>
      <c r="G26" s="14">
        <v>1001.39</v>
      </c>
      <c r="H26" s="15">
        <v>1.62</v>
      </c>
    </row>
    <row r="27" spans="1:8" x14ac:dyDescent="0.2">
      <c r="A27" s="16"/>
      <c r="B27" s="17" t="s">
        <v>1054</v>
      </c>
      <c r="C27" s="13" t="s">
        <v>481</v>
      </c>
      <c r="D27" s="13" t="s">
        <v>482</v>
      </c>
      <c r="E27" s="13" t="s">
        <v>91</v>
      </c>
      <c r="F27" s="13">
        <v>349984</v>
      </c>
      <c r="G27" s="14">
        <v>980.13</v>
      </c>
      <c r="H27" s="15">
        <v>1.58</v>
      </c>
    </row>
    <row r="28" spans="1:8" x14ac:dyDescent="0.2">
      <c r="A28" s="16"/>
      <c r="B28" s="17" t="s">
        <v>1054</v>
      </c>
      <c r="C28" s="13" t="s">
        <v>483</v>
      </c>
      <c r="D28" s="13" t="s">
        <v>484</v>
      </c>
      <c r="E28" s="13" t="s">
        <v>1153</v>
      </c>
      <c r="F28" s="13">
        <v>50000</v>
      </c>
      <c r="G28" s="14">
        <v>910.25</v>
      </c>
      <c r="H28" s="15">
        <v>1.47</v>
      </c>
    </row>
    <row r="29" spans="1:8" x14ac:dyDescent="0.2">
      <c r="A29" s="16"/>
      <c r="B29" s="17" t="s">
        <v>1054</v>
      </c>
      <c r="C29" s="13" t="s">
        <v>1481</v>
      </c>
      <c r="D29" s="13" t="s">
        <v>1482</v>
      </c>
      <c r="E29" s="13" t="s">
        <v>1105</v>
      </c>
      <c r="F29" s="13">
        <v>40000</v>
      </c>
      <c r="G29" s="14">
        <v>836.8</v>
      </c>
      <c r="H29" s="15">
        <v>1.35</v>
      </c>
    </row>
    <row r="30" spans="1:8" x14ac:dyDescent="0.2">
      <c r="A30" s="16"/>
      <c r="B30" s="17" t="s">
        <v>1054</v>
      </c>
      <c r="C30" s="13" t="s">
        <v>104</v>
      </c>
      <c r="D30" s="13" t="s">
        <v>105</v>
      </c>
      <c r="E30" s="13" t="s">
        <v>1057</v>
      </c>
      <c r="F30" s="13">
        <v>15000</v>
      </c>
      <c r="G30" s="14">
        <v>795.34</v>
      </c>
      <c r="H30" s="15">
        <v>1.29</v>
      </c>
    </row>
    <row r="31" spans="1:8" x14ac:dyDescent="0.2">
      <c r="A31" s="16"/>
      <c r="B31" s="17" t="s">
        <v>1054</v>
      </c>
      <c r="C31" s="13" t="s">
        <v>485</v>
      </c>
      <c r="D31" s="13" t="s">
        <v>486</v>
      </c>
      <c r="E31" s="13" t="s">
        <v>1518</v>
      </c>
      <c r="F31" s="13">
        <v>472558</v>
      </c>
      <c r="G31" s="14">
        <v>792.48</v>
      </c>
      <c r="H31" s="15">
        <v>1.28</v>
      </c>
    </row>
    <row r="32" spans="1:8" x14ac:dyDescent="0.2">
      <c r="A32" s="16"/>
      <c r="B32" s="17" t="s">
        <v>1054</v>
      </c>
      <c r="C32" s="13" t="s">
        <v>1103</v>
      </c>
      <c r="D32" s="13" t="s">
        <v>1104</v>
      </c>
      <c r="E32" s="13" t="s">
        <v>1105</v>
      </c>
      <c r="F32" s="13">
        <v>200000</v>
      </c>
      <c r="G32" s="14">
        <v>741.1</v>
      </c>
      <c r="H32" s="15">
        <v>1.2</v>
      </c>
    </row>
    <row r="33" spans="1:8" x14ac:dyDescent="0.2">
      <c r="A33" s="16"/>
      <c r="B33" s="17" t="s">
        <v>1054</v>
      </c>
      <c r="C33" s="13" t="s">
        <v>1079</v>
      </c>
      <c r="D33" s="13" t="s">
        <v>1080</v>
      </c>
      <c r="E33" s="13" t="s">
        <v>1078</v>
      </c>
      <c r="F33" s="13">
        <v>225000</v>
      </c>
      <c r="G33" s="14">
        <v>730.58</v>
      </c>
      <c r="H33" s="15">
        <v>1.18</v>
      </c>
    </row>
    <row r="34" spans="1:8" x14ac:dyDescent="0.2">
      <c r="A34" s="16"/>
      <c r="B34" s="17" t="s">
        <v>1054</v>
      </c>
      <c r="C34" s="13" t="s">
        <v>1483</v>
      </c>
      <c r="D34" s="13" t="s">
        <v>1484</v>
      </c>
      <c r="E34" s="13" t="s">
        <v>1057</v>
      </c>
      <c r="F34" s="13">
        <v>500000</v>
      </c>
      <c r="G34" s="14">
        <v>729.5</v>
      </c>
      <c r="H34" s="15">
        <v>1.18</v>
      </c>
    </row>
    <row r="35" spans="1:8" x14ac:dyDescent="0.2">
      <c r="A35" s="16"/>
      <c r="B35" s="17" t="s">
        <v>1054</v>
      </c>
      <c r="C35" s="13" t="s">
        <v>487</v>
      </c>
      <c r="D35" s="13" t="s">
        <v>488</v>
      </c>
      <c r="E35" s="13" t="s">
        <v>1465</v>
      </c>
      <c r="F35" s="13">
        <v>500000</v>
      </c>
      <c r="G35" s="14">
        <v>712.5</v>
      </c>
      <c r="H35" s="15">
        <v>1.1499999999999999</v>
      </c>
    </row>
    <row r="36" spans="1:8" x14ac:dyDescent="0.2">
      <c r="A36" s="16"/>
      <c r="B36" s="17" t="s">
        <v>1054</v>
      </c>
      <c r="C36" s="13" t="s">
        <v>1422</v>
      </c>
      <c r="D36" s="13" t="s">
        <v>1423</v>
      </c>
      <c r="E36" s="13" t="s">
        <v>1065</v>
      </c>
      <c r="F36" s="13">
        <v>310000</v>
      </c>
      <c r="G36" s="14">
        <v>682.16</v>
      </c>
      <c r="H36" s="15">
        <v>1.1000000000000001</v>
      </c>
    </row>
    <row r="37" spans="1:8" x14ac:dyDescent="0.2">
      <c r="A37" s="16"/>
      <c r="B37" s="17" t="s">
        <v>1054</v>
      </c>
      <c r="C37" s="13" t="s">
        <v>1334</v>
      </c>
      <c r="D37" s="13" t="s">
        <v>489</v>
      </c>
      <c r="E37" s="13" t="s">
        <v>1073</v>
      </c>
      <c r="F37" s="13">
        <v>258401</v>
      </c>
      <c r="G37" s="14">
        <v>651.69000000000005</v>
      </c>
      <c r="H37" s="15">
        <v>1.05</v>
      </c>
    </row>
    <row r="38" spans="1:8" x14ac:dyDescent="0.2">
      <c r="A38" s="16"/>
      <c r="B38" s="17" t="s">
        <v>1054</v>
      </c>
      <c r="C38" s="13" t="s">
        <v>1510</v>
      </c>
      <c r="D38" s="13" t="s">
        <v>1511</v>
      </c>
      <c r="E38" s="13" t="s">
        <v>1091</v>
      </c>
      <c r="F38" s="13">
        <v>165000</v>
      </c>
      <c r="G38" s="14">
        <v>621.79999999999995</v>
      </c>
      <c r="H38" s="15">
        <v>1.01</v>
      </c>
    </row>
    <row r="39" spans="1:8" x14ac:dyDescent="0.2">
      <c r="A39" s="16"/>
      <c r="B39" s="17" t="s">
        <v>1054</v>
      </c>
      <c r="C39" s="13" t="s">
        <v>1424</v>
      </c>
      <c r="D39" s="13" t="s">
        <v>1425</v>
      </c>
      <c r="E39" s="13" t="s">
        <v>1065</v>
      </c>
      <c r="F39" s="13">
        <v>250000</v>
      </c>
      <c r="G39" s="14">
        <v>609.13</v>
      </c>
      <c r="H39" s="15">
        <v>0.98</v>
      </c>
    </row>
    <row r="40" spans="1:8" x14ac:dyDescent="0.2">
      <c r="A40" s="16"/>
      <c r="B40" s="17" t="s">
        <v>1054</v>
      </c>
      <c r="C40" s="13" t="s">
        <v>138</v>
      </c>
      <c r="D40" s="13" t="s">
        <v>139</v>
      </c>
      <c r="E40" s="13" t="s">
        <v>1060</v>
      </c>
      <c r="F40" s="13">
        <v>21395</v>
      </c>
      <c r="G40" s="14">
        <v>560.13</v>
      </c>
      <c r="H40" s="15">
        <v>0.91</v>
      </c>
    </row>
    <row r="41" spans="1:8" x14ac:dyDescent="0.2">
      <c r="A41" s="16"/>
      <c r="B41" s="17" t="s">
        <v>1054</v>
      </c>
      <c r="C41" s="13" t="s">
        <v>490</v>
      </c>
      <c r="D41" s="13" t="s">
        <v>491</v>
      </c>
      <c r="E41" s="13" t="s">
        <v>1111</v>
      </c>
      <c r="F41" s="13">
        <v>3000</v>
      </c>
      <c r="G41" s="14">
        <v>446.85</v>
      </c>
      <c r="H41" s="15">
        <v>0.72</v>
      </c>
    </row>
    <row r="42" spans="1:8" x14ac:dyDescent="0.2">
      <c r="A42" s="16"/>
      <c r="B42" s="17" t="s">
        <v>1054</v>
      </c>
      <c r="C42" s="13" t="s">
        <v>129</v>
      </c>
      <c r="D42" s="13" t="s">
        <v>130</v>
      </c>
      <c r="E42" s="13" t="s">
        <v>1527</v>
      </c>
      <c r="F42" s="13">
        <v>80000</v>
      </c>
      <c r="G42" s="14">
        <v>362.72</v>
      </c>
      <c r="H42" s="15">
        <v>0.59</v>
      </c>
    </row>
    <row r="43" spans="1:8" x14ac:dyDescent="0.2">
      <c r="A43" s="16"/>
      <c r="B43" s="17" t="s">
        <v>1054</v>
      </c>
      <c r="C43" s="13" t="s">
        <v>1109</v>
      </c>
      <c r="D43" s="13" t="s">
        <v>1110</v>
      </c>
      <c r="E43" s="13" t="s">
        <v>1111</v>
      </c>
      <c r="F43" s="13">
        <v>3944</v>
      </c>
      <c r="G43" s="14">
        <v>360.81</v>
      </c>
      <c r="H43" s="15">
        <v>0.57999999999999996</v>
      </c>
    </row>
    <row r="44" spans="1:8" x14ac:dyDescent="0.2">
      <c r="A44" s="16"/>
      <c r="B44" s="17" t="s">
        <v>1054</v>
      </c>
      <c r="C44" s="13" t="s">
        <v>1114</v>
      </c>
      <c r="D44" s="13" t="s">
        <v>1115</v>
      </c>
      <c r="E44" s="13" t="s">
        <v>1060</v>
      </c>
      <c r="F44" s="13">
        <v>35000</v>
      </c>
      <c r="G44" s="14">
        <v>338.63</v>
      </c>
      <c r="H44" s="15">
        <v>0.55000000000000004</v>
      </c>
    </row>
    <row r="45" spans="1:8" x14ac:dyDescent="0.2">
      <c r="A45" s="16"/>
      <c r="B45" s="17" t="s">
        <v>1054</v>
      </c>
      <c r="C45" s="13" t="s">
        <v>1407</v>
      </c>
      <c r="D45" s="13" t="s">
        <v>82</v>
      </c>
      <c r="E45" s="13" t="s">
        <v>1065</v>
      </c>
      <c r="F45" s="13">
        <v>75000</v>
      </c>
      <c r="G45" s="14">
        <v>337.76</v>
      </c>
      <c r="H45" s="15">
        <v>0.55000000000000004</v>
      </c>
    </row>
    <row r="46" spans="1:8" x14ac:dyDescent="0.2">
      <c r="A46" s="16"/>
      <c r="B46" s="17" t="s">
        <v>1054</v>
      </c>
      <c r="C46" s="13" t="s">
        <v>1099</v>
      </c>
      <c r="D46" s="13" t="s">
        <v>1100</v>
      </c>
      <c r="E46" s="13" t="s">
        <v>1068</v>
      </c>
      <c r="F46" s="13">
        <v>1600000</v>
      </c>
      <c r="G46" s="14">
        <v>308</v>
      </c>
      <c r="H46" s="15">
        <v>0.5</v>
      </c>
    </row>
    <row r="47" spans="1:8" x14ac:dyDescent="0.2">
      <c r="A47" s="16"/>
      <c r="B47" s="17" t="s">
        <v>1054</v>
      </c>
      <c r="C47" s="13" t="s">
        <v>176</v>
      </c>
      <c r="D47" s="13" t="s">
        <v>177</v>
      </c>
      <c r="E47" s="13" t="s">
        <v>1120</v>
      </c>
      <c r="F47" s="13">
        <v>6000</v>
      </c>
      <c r="G47" s="14">
        <v>297.44</v>
      </c>
      <c r="H47" s="15">
        <v>0.48</v>
      </c>
    </row>
    <row r="48" spans="1:8" x14ac:dyDescent="0.2">
      <c r="A48" s="16"/>
      <c r="B48" s="17" t="s">
        <v>1054</v>
      </c>
      <c r="C48" s="13" t="s">
        <v>492</v>
      </c>
      <c r="D48" s="13" t="s">
        <v>493</v>
      </c>
      <c r="E48" s="13" t="s">
        <v>1518</v>
      </c>
      <c r="F48" s="13">
        <v>70000</v>
      </c>
      <c r="G48" s="14">
        <v>274.89</v>
      </c>
      <c r="H48" s="15">
        <v>0.44</v>
      </c>
    </row>
    <row r="49" spans="1:8" x14ac:dyDescent="0.2">
      <c r="A49" s="16"/>
      <c r="B49" s="17" t="s">
        <v>1054</v>
      </c>
      <c r="C49" s="13" t="s">
        <v>89</v>
      </c>
      <c r="D49" s="13" t="s">
        <v>90</v>
      </c>
      <c r="E49" s="13" t="s">
        <v>91</v>
      </c>
      <c r="F49" s="13">
        <v>65000</v>
      </c>
      <c r="G49" s="14">
        <v>270.56</v>
      </c>
      <c r="H49" s="15">
        <v>0.44</v>
      </c>
    </row>
    <row r="50" spans="1:8" x14ac:dyDescent="0.2">
      <c r="A50" s="16"/>
      <c r="B50" s="17" t="s">
        <v>1054</v>
      </c>
      <c r="C50" s="13" t="s">
        <v>494</v>
      </c>
      <c r="D50" s="13" t="s">
        <v>495</v>
      </c>
      <c r="E50" s="13" t="s">
        <v>1120</v>
      </c>
      <c r="F50" s="13">
        <v>120000</v>
      </c>
      <c r="G50" s="14">
        <v>266.94</v>
      </c>
      <c r="H50" s="15">
        <v>0.43</v>
      </c>
    </row>
    <row r="51" spans="1:8" x14ac:dyDescent="0.2">
      <c r="A51" s="16"/>
      <c r="B51" s="17" t="s">
        <v>1054</v>
      </c>
      <c r="C51" s="13" t="s">
        <v>80</v>
      </c>
      <c r="D51" s="13" t="s">
        <v>81</v>
      </c>
      <c r="E51" s="13" t="s">
        <v>1459</v>
      </c>
      <c r="F51" s="13">
        <v>102984</v>
      </c>
      <c r="G51" s="14">
        <v>223.27</v>
      </c>
      <c r="H51" s="15">
        <v>0.36</v>
      </c>
    </row>
    <row r="52" spans="1:8" x14ac:dyDescent="0.2">
      <c r="A52" s="16"/>
      <c r="B52" s="17" t="s">
        <v>1054</v>
      </c>
      <c r="C52" s="13" t="s">
        <v>1061</v>
      </c>
      <c r="D52" s="13" t="s">
        <v>1062</v>
      </c>
      <c r="E52" s="13" t="s">
        <v>1057</v>
      </c>
      <c r="F52" s="13">
        <v>26411</v>
      </c>
      <c r="G52" s="14">
        <v>156.49</v>
      </c>
      <c r="H52" s="15">
        <v>0.25</v>
      </c>
    </row>
    <row r="53" spans="1:8" x14ac:dyDescent="0.2">
      <c r="A53" s="16"/>
      <c r="B53" s="17" t="s">
        <v>1054</v>
      </c>
      <c r="C53" s="13" t="s">
        <v>114</v>
      </c>
      <c r="D53" s="13" t="s">
        <v>115</v>
      </c>
      <c r="E53" s="13" t="s">
        <v>1065</v>
      </c>
      <c r="F53" s="13">
        <v>23534</v>
      </c>
      <c r="G53" s="14">
        <v>153.19</v>
      </c>
      <c r="H53" s="15">
        <v>0.25</v>
      </c>
    </row>
    <row r="54" spans="1:8" x14ac:dyDescent="0.2">
      <c r="A54" s="16"/>
      <c r="B54" s="17" t="s">
        <v>1054</v>
      </c>
      <c r="C54" s="13" t="s">
        <v>496</v>
      </c>
      <c r="D54" s="13" t="s">
        <v>497</v>
      </c>
      <c r="E54" s="13" t="s">
        <v>1465</v>
      </c>
      <c r="F54" s="13">
        <v>50000</v>
      </c>
      <c r="G54" s="14">
        <v>137.94999999999999</v>
      </c>
      <c r="H54" s="15">
        <v>0.22</v>
      </c>
    </row>
    <row r="55" spans="1:8" x14ac:dyDescent="0.2">
      <c r="A55" s="16"/>
      <c r="B55" s="17" t="s">
        <v>1054</v>
      </c>
      <c r="C55" s="13" t="s">
        <v>116</v>
      </c>
      <c r="D55" s="13" t="s">
        <v>117</v>
      </c>
      <c r="E55" s="13" t="s">
        <v>1480</v>
      </c>
      <c r="F55" s="13">
        <v>120000</v>
      </c>
      <c r="G55" s="14">
        <v>130.44</v>
      </c>
      <c r="H55" s="15">
        <v>0.21</v>
      </c>
    </row>
    <row r="56" spans="1:8" x14ac:dyDescent="0.2">
      <c r="A56" s="16"/>
      <c r="B56" s="17" t="s">
        <v>1054</v>
      </c>
      <c r="C56" s="13" t="s">
        <v>1457</v>
      </c>
      <c r="D56" s="13" t="s">
        <v>1458</v>
      </c>
      <c r="E56" s="13" t="s">
        <v>1459</v>
      </c>
      <c r="F56" s="13">
        <v>10750</v>
      </c>
      <c r="G56" s="14">
        <v>86.26</v>
      </c>
      <c r="H56" s="15">
        <v>0.14000000000000001</v>
      </c>
    </row>
    <row r="57" spans="1:8" x14ac:dyDescent="0.2">
      <c r="A57" s="16"/>
      <c r="B57" s="17" t="s">
        <v>1054</v>
      </c>
      <c r="C57" s="13" t="s">
        <v>1116</v>
      </c>
      <c r="D57" s="13" t="s">
        <v>1117</v>
      </c>
      <c r="E57" s="13" t="s">
        <v>1057</v>
      </c>
      <c r="F57" s="13">
        <v>11270</v>
      </c>
      <c r="G57" s="14">
        <v>86.22</v>
      </c>
      <c r="H57" s="15">
        <v>0.14000000000000001</v>
      </c>
    </row>
    <row r="58" spans="1:8" x14ac:dyDescent="0.2">
      <c r="A58" s="16"/>
      <c r="B58" s="17" t="s">
        <v>1054</v>
      </c>
      <c r="C58" s="13" t="s">
        <v>1453</v>
      </c>
      <c r="D58" s="13" t="s">
        <v>1454</v>
      </c>
      <c r="E58" s="13" t="s">
        <v>1120</v>
      </c>
      <c r="F58" s="13">
        <v>1535</v>
      </c>
      <c r="G58" s="14">
        <v>43.81</v>
      </c>
      <c r="H58" s="15">
        <v>7.0000000000000007E-2</v>
      </c>
    </row>
    <row r="59" spans="1:8" ht="13.5" thickBot="1" x14ac:dyDescent="0.25">
      <c r="A59" s="16"/>
      <c r="B59" s="13"/>
      <c r="C59" s="13"/>
      <c r="D59" s="13"/>
      <c r="E59" s="7" t="s">
        <v>1156</v>
      </c>
      <c r="F59" s="13"/>
      <c r="G59" s="18">
        <v>57382.69</v>
      </c>
      <c r="H59" s="19">
        <v>92.769999999999897</v>
      </c>
    </row>
    <row r="60" spans="1:8" ht="13.5" thickTop="1" x14ac:dyDescent="0.2">
      <c r="A60" s="16"/>
      <c r="B60" s="112" t="s">
        <v>1165</v>
      </c>
      <c r="C60" s="114"/>
      <c r="D60" s="13"/>
      <c r="E60" s="13"/>
      <c r="F60" s="13"/>
      <c r="G60" s="14"/>
      <c r="H60" s="15"/>
    </row>
    <row r="61" spans="1:8" x14ac:dyDescent="0.2">
      <c r="A61" s="16"/>
      <c r="B61" s="17" t="s">
        <v>1054</v>
      </c>
      <c r="C61" s="13" t="s">
        <v>498</v>
      </c>
      <c r="D61" s="13" t="s">
        <v>499</v>
      </c>
      <c r="E61" s="13" t="s">
        <v>1060</v>
      </c>
      <c r="F61" s="13">
        <v>200000</v>
      </c>
      <c r="G61" s="80" t="s">
        <v>500</v>
      </c>
      <c r="H61" s="81" t="s">
        <v>500</v>
      </c>
    </row>
    <row r="62" spans="1:8" x14ac:dyDescent="0.2">
      <c r="A62" s="16"/>
      <c r="B62" s="17" t="s">
        <v>1054</v>
      </c>
      <c r="C62" s="13" t="s">
        <v>501</v>
      </c>
      <c r="D62" s="13" t="s">
        <v>502</v>
      </c>
      <c r="E62" s="13" t="s">
        <v>1060</v>
      </c>
      <c r="F62" s="13">
        <v>200000</v>
      </c>
      <c r="G62" s="80" t="s">
        <v>500</v>
      </c>
      <c r="H62" s="81" t="s">
        <v>500</v>
      </c>
    </row>
    <row r="63" spans="1:8" ht="13.5" thickBot="1" x14ac:dyDescent="0.25">
      <c r="A63" s="16"/>
      <c r="B63" s="17"/>
      <c r="C63" s="13"/>
      <c r="D63" s="13"/>
      <c r="E63" s="7" t="s">
        <v>1156</v>
      </c>
      <c r="F63" s="13"/>
      <c r="G63" s="22" t="s">
        <v>500</v>
      </c>
      <c r="H63" s="23" t="s">
        <v>500</v>
      </c>
    </row>
    <row r="64" spans="1:8" ht="13.5" thickTop="1" x14ac:dyDescent="0.2">
      <c r="A64" s="16"/>
      <c r="B64" s="17"/>
      <c r="C64" s="13"/>
      <c r="D64" s="13"/>
      <c r="E64" s="13"/>
      <c r="F64" s="13"/>
      <c r="G64" s="80"/>
      <c r="H64" s="81"/>
    </row>
    <row r="65" spans="1:8" x14ac:dyDescent="0.2">
      <c r="A65" s="16"/>
      <c r="B65" s="17"/>
      <c r="C65" s="13"/>
      <c r="D65" s="13"/>
      <c r="E65" s="13"/>
      <c r="F65" s="13"/>
      <c r="G65" s="14"/>
      <c r="H65" s="15"/>
    </row>
    <row r="66" spans="1:8" x14ac:dyDescent="0.2">
      <c r="A66" s="16"/>
      <c r="B66" s="20" t="s">
        <v>1550</v>
      </c>
      <c r="C66" s="20"/>
      <c r="D66" s="12"/>
      <c r="E66" s="13" t="s">
        <v>1054</v>
      </c>
      <c r="F66" s="13"/>
      <c r="G66" s="14">
        <v>145.98500000000001</v>
      </c>
      <c r="H66" s="15">
        <v>0.24</v>
      </c>
    </row>
    <row r="67" spans="1:8" ht="13.5" thickBot="1" x14ac:dyDescent="0.25">
      <c r="A67" s="16"/>
      <c r="B67" s="13"/>
      <c r="C67" s="13"/>
      <c r="D67" s="13"/>
      <c r="E67" s="7" t="s">
        <v>1156</v>
      </c>
      <c r="F67" s="13"/>
      <c r="G67" s="22">
        <v>145.98500000000001</v>
      </c>
      <c r="H67" s="23">
        <v>0.24</v>
      </c>
    </row>
    <row r="68" spans="1:8" ht="13.5" thickTop="1" x14ac:dyDescent="0.2">
      <c r="A68" s="16"/>
      <c r="B68" s="13"/>
      <c r="C68" s="13"/>
      <c r="D68" s="13"/>
      <c r="E68" s="13"/>
      <c r="F68" s="13"/>
      <c r="G68" s="14"/>
      <c r="H68" s="15"/>
    </row>
    <row r="69" spans="1:8" x14ac:dyDescent="0.2">
      <c r="A69" s="16"/>
      <c r="B69" s="112" t="s">
        <v>1175</v>
      </c>
      <c r="C69" s="114"/>
      <c r="D69" s="13"/>
      <c r="E69" s="13"/>
      <c r="F69" s="13"/>
      <c r="G69" s="14"/>
      <c r="H69" s="15"/>
    </row>
    <row r="70" spans="1:8" x14ac:dyDescent="0.2">
      <c r="A70" s="16"/>
      <c r="B70" s="113" t="s">
        <v>1176</v>
      </c>
      <c r="C70" s="114"/>
      <c r="D70" s="13"/>
      <c r="E70" s="7" t="s">
        <v>1177</v>
      </c>
      <c r="F70" s="13"/>
      <c r="G70" s="14"/>
      <c r="H70" s="15"/>
    </row>
    <row r="71" spans="1:8" x14ac:dyDescent="0.2">
      <c r="A71" s="16"/>
      <c r="B71" s="13"/>
      <c r="C71" s="13" t="s">
        <v>1178</v>
      </c>
      <c r="D71" s="13"/>
      <c r="E71" s="13" t="s">
        <v>1436</v>
      </c>
      <c r="F71" s="13"/>
      <c r="G71" s="14">
        <v>200</v>
      </c>
      <c r="H71" s="15">
        <v>0.32</v>
      </c>
    </row>
    <row r="72" spans="1:8" ht="13.5" thickBot="1" x14ac:dyDescent="0.25">
      <c r="A72" s="16"/>
      <c r="B72" s="13"/>
      <c r="C72" s="13"/>
      <c r="D72" s="13"/>
      <c r="E72" s="7" t="s">
        <v>1156</v>
      </c>
      <c r="F72" s="13"/>
      <c r="G72" s="18">
        <v>200</v>
      </c>
      <c r="H72" s="19">
        <v>0.32</v>
      </c>
    </row>
    <row r="73" spans="1:8" ht="13.5" thickTop="1" x14ac:dyDescent="0.2">
      <c r="A73" s="16"/>
      <c r="B73" s="17" t="s">
        <v>1054</v>
      </c>
      <c r="C73" s="13" t="s">
        <v>1180</v>
      </c>
      <c r="D73" s="13"/>
      <c r="E73" s="13" t="s">
        <v>1054</v>
      </c>
      <c r="F73" s="13"/>
      <c r="G73" s="14">
        <v>3092.63</v>
      </c>
      <c r="H73" s="15">
        <v>5</v>
      </c>
    </row>
    <row r="74" spans="1:8" x14ac:dyDescent="0.2">
      <c r="A74" s="16"/>
      <c r="B74" s="13"/>
      <c r="C74" s="13"/>
      <c r="D74" s="13"/>
      <c r="E74" s="13"/>
      <c r="F74" s="13"/>
      <c r="G74" s="14"/>
      <c r="H74" s="15"/>
    </row>
    <row r="75" spans="1:8" x14ac:dyDescent="0.2">
      <c r="A75" s="24" t="s">
        <v>1181</v>
      </c>
      <c r="B75" s="13"/>
      <c r="C75" s="13"/>
      <c r="D75" s="13"/>
      <c r="E75" s="13"/>
      <c r="F75" s="13"/>
      <c r="G75" s="25">
        <v>1029.76</v>
      </c>
      <c r="H75" s="26">
        <v>1.67</v>
      </c>
    </row>
    <row r="76" spans="1:8" x14ac:dyDescent="0.2">
      <c r="A76" s="16"/>
      <c r="B76" s="13"/>
      <c r="C76" s="13"/>
      <c r="D76" s="13"/>
      <c r="E76" s="13"/>
      <c r="F76" s="13"/>
      <c r="G76" s="14"/>
      <c r="H76" s="15"/>
    </row>
    <row r="77" spans="1:8" ht="13.5" thickBot="1" x14ac:dyDescent="0.25">
      <c r="A77" s="16"/>
      <c r="B77" s="13"/>
      <c r="C77" s="13"/>
      <c r="D77" s="13"/>
      <c r="E77" s="7" t="s">
        <v>1182</v>
      </c>
      <c r="F77" s="13"/>
      <c r="G77" s="18">
        <v>61851.06</v>
      </c>
      <c r="H77" s="19">
        <v>100</v>
      </c>
    </row>
    <row r="78" spans="1:8" ht="13.5" thickTop="1" x14ac:dyDescent="0.2">
      <c r="A78" s="16"/>
      <c r="B78" s="13"/>
      <c r="C78" s="13"/>
      <c r="D78" s="13"/>
      <c r="E78" s="13"/>
      <c r="F78" s="13"/>
      <c r="G78" s="14"/>
      <c r="H78" s="15"/>
    </row>
    <row r="79" spans="1:8" x14ac:dyDescent="0.2">
      <c r="A79" s="27" t="s">
        <v>1183</v>
      </c>
      <c r="B79" s="13"/>
      <c r="C79" s="13"/>
      <c r="D79" s="13"/>
      <c r="E79" s="13"/>
      <c r="F79" s="13"/>
      <c r="G79" s="14"/>
      <c r="H79" s="15"/>
    </row>
    <row r="80" spans="1:8" x14ac:dyDescent="0.2">
      <c r="A80" s="16">
        <v>1</v>
      </c>
      <c r="B80" s="13" t="s">
        <v>1184</v>
      </c>
      <c r="C80" s="13"/>
      <c r="D80" s="13"/>
      <c r="E80" s="13"/>
      <c r="F80" s="13"/>
      <c r="G80" s="14"/>
      <c r="H80" s="15"/>
    </row>
    <row r="81" spans="1:8" x14ac:dyDescent="0.2">
      <c r="A81" s="16"/>
      <c r="B81" s="13"/>
      <c r="C81" s="13"/>
      <c r="D81" s="13"/>
      <c r="E81" s="13"/>
      <c r="F81" s="13"/>
      <c r="G81" s="14"/>
      <c r="H81" s="15"/>
    </row>
    <row r="82" spans="1:8" x14ac:dyDescent="0.2">
      <c r="A82" s="16">
        <v>2</v>
      </c>
      <c r="B82" s="13" t="s">
        <v>1185</v>
      </c>
      <c r="C82" s="13"/>
      <c r="D82" s="13"/>
      <c r="E82" s="13"/>
      <c r="F82" s="13"/>
      <c r="G82" s="14"/>
      <c r="H82" s="15"/>
    </row>
    <row r="83" spans="1:8" x14ac:dyDescent="0.2">
      <c r="A83" s="16"/>
      <c r="B83" s="13"/>
      <c r="C83" s="13"/>
      <c r="D83" s="13"/>
      <c r="E83" s="13"/>
      <c r="F83" s="13"/>
      <c r="G83" s="14"/>
      <c r="H83" s="15"/>
    </row>
    <row r="84" spans="1:8" x14ac:dyDescent="0.2">
      <c r="A84" s="16">
        <v>3</v>
      </c>
      <c r="B84" s="13" t="s">
        <v>503</v>
      </c>
      <c r="C84" s="13"/>
      <c r="D84" s="13"/>
      <c r="E84" s="13"/>
      <c r="F84" s="13"/>
      <c r="G84" s="14"/>
      <c r="H84" s="15"/>
    </row>
    <row r="85" spans="1:8" x14ac:dyDescent="0.2">
      <c r="A85" s="16"/>
      <c r="B85" s="13"/>
      <c r="C85" s="13"/>
      <c r="D85" s="13"/>
      <c r="E85" s="13"/>
      <c r="F85" s="13"/>
      <c r="G85" s="14"/>
      <c r="H85" s="15"/>
    </row>
    <row r="86" spans="1:8" x14ac:dyDescent="0.2">
      <c r="A86" s="16">
        <v>4</v>
      </c>
      <c r="B86" s="13" t="s">
        <v>504</v>
      </c>
      <c r="C86" s="13"/>
      <c r="D86" s="13"/>
      <c r="E86" s="13"/>
      <c r="F86" s="13"/>
      <c r="G86" s="14"/>
      <c r="H86" s="15"/>
    </row>
    <row r="87" spans="1:8" x14ac:dyDescent="0.2">
      <c r="A87" s="16"/>
      <c r="B87" s="13" t="s">
        <v>17</v>
      </c>
      <c r="C87" s="13" t="s">
        <v>18</v>
      </c>
      <c r="D87" s="13"/>
      <c r="E87" s="13" t="s">
        <v>19</v>
      </c>
      <c r="F87" s="13" t="s">
        <v>20</v>
      </c>
      <c r="G87" s="14" t="s">
        <v>21</v>
      </c>
      <c r="H87" s="15"/>
    </row>
    <row r="88" spans="1:8" x14ac:dyDescent="0.2">
      <c r="A88" s="16"/>
      <c r="B88" s="13" t="s">
        <v>505</v>
      </c>
      <c r="C88" s="13" t="s">
        <v>506</v>
      </c>
      <c r="D88" s="13"/>
      <c r="E88" s="13">
        <v>431.97210000000001</v>
      </c>
      <c r="F88" s="13">
        <v>417.1</v>
      </c>
      <c r="G88" s="14">
        <v>24.263750000000002</v>
      </c>
      <c r="H88" s="15"/>
    </row>
    <row r="89" spans="1:8" x14ac:dyDescent="0.2">
      <c r="A89" s="16"/>
      <c r="B89" s="13"/>
      <c r="C89" s="13"/>
      <c r="D89" s="13"/>
      <c r="E89" s="13"/>
      <c r="F89" s="13"/>
      <c r="G89" s="14"/>
      <c r="H89" s="15"/>
    </row>
    <row r="90" spans="1:8" x14ac:dyDescent="0.2">
      <c r="A90" s="16"/>
      <c r="B90" s="13" t="s">
        <v>50</v>
      </c>
      <c r="C90" s="13"/>
      <c r="D90" s="13"/>
      <c r="E90" s="75">
        <v>0.23602667440137648</v>
      </c>
      <c r="F90" s="13"/>
      <c r="G90" s="14"/>
      <c r="H90" s="15"/>
    </row>
    <row r="91" spans="1:8" x14ac:dyDescent="0.2">
      <c r="A91" s="16"/>
      <c r="B91" s="13"/>
      <c r="C91" s="13"/>
      <c r="D91" s="13"/>
      <c r="E91" s="13"/>
      <c r="F91" s="13"/>
      <c r="G91" s="14"/>
      <c r="H91" s="15"/>
    </row>
    <row r="92" spans="1:8" x14ac:dyDescent="0.2">
      <c r="A92" s="16">
        <v>5</v>
      </c>
      <c r="B92" s="13" t="s">
        <v>1438</v>
      </c>
      <c r="C92" s="13"/>
      <c r="D92" s="13"/>
      <c r="E92" s="13"/>
      <c r="F92" s="13"/>
      <c r="G92" s="14"/>
      <c r="H92" s="15"/>
    </row>
    <row r="93" spans="1:8" x14ac:dyDescent="0.2">
      <c r="A93" s="16"/>
      <c r="B93" s="13" t="s">
        <v>52</v>
      </c>
      <c r="C93" s="13"/>
      <c r="D93" s="13"/>
      <c r="E93" s="13"/>
      <c r="F93" s="13"/>
      <c r="G93" s="13">
        <v>25</v>
      </c>
      <c r="H93" s="15"/>
    </row>
    <row r="94" spans="1:8" x14ac:dyDescent="0.2">
      <c r="A94" s="16"/>
      <c r="B94" s="13" t="s">
        <v>1439</v>
      </c>
      <c r="C94" s="13"/>
      <c r="D94" s="13"/>
      <c r="E94" s="13"/>
      <c r="F94" s="13"/>
      <c r="G94" s="13">
        <v>25</v>
      </c>
      <c r="H94" s="15"/>
    </row>
    <row r="95" spans="1:8" x14ac:dyDescent="0.2">
      <c r="A95" s="16"/>
      <c r="B95" s="13" t="s">
        <v>53</v>
      </c>
      <c r="C95" s="13"/>
      <c r="D95" s="13"/>
      <c r="E95" s="13"/>
      <c r="F95" s="13"/>
      <c r="G95" s="13">
        <v>91.61</v>
      </c>
      <c r="H95" s="15" t="s">
        <v>1441</v>
      </c>
    </row>
    <row r="96" spans="1:8" x14ac:dyDescent="0.2">
      <c r="A96" s="16"/>
      <c r="B96" s="13" t="s">
        <v>1440</v>
      </c>
      <c r="C96" s="13"/>
      <c r="D96" s="13"/>
      <c r="E96" s="13"/>
      <c r="F96" s="13"/>
      <c r="G96" s="13">
        <v>68.650000000000006</v>
      </c>
      <c r="H96" s="15" t="s">
        <v>1441</v>
      </c>
    </row>
    <row r="97" spans="1:8" x14ac:dyDescent="0.2">
      <c r="A97" s="16"/>
      <c r="B97" s="13" t="s">
        <v>1442</v>
      </c>
      <c r="C97" s="13"/>
      <c r="D97" s="13"/>
      <c r="E97" s="13"/>
      <c r="F97" s="13"/>
      <c r="G97" s="69">
        <v>-22.96</v>
      </c>
      <c r="H97" s="15" t="s">
        <v>1441</v>
      </c>
    </row>
    <row r="98" spans="1:8" x14ac:dyDescent="0.2">
      <c r="A98" s="28"/>
      <c r="B98" s="29"/>
      <c r="C98" s="29"/>
      <c r="D98" s="29"/>
      <c r="E98" s="29"/>
      <c r="F98" s="29"/>
      <c r="G98" s="30"/>
      <c r="H98" s="31"/>
    </row>
  </sheetData>
  <mergeCells count="6">
    <mergeCell ref="B69:C69"/>
    <mergeCell ref="B70:C70"/>
    <mergeCell ref="A2:C2"/>
    <mergeCell ref="A3:C3"/>
    <mergeCell ref="B4:C4"/>
    <mergeCell ref="B60:C60"/>
  </mergeCells>
  <phoneticPr fontId="27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I43"/>
  <sheetViews>
    <sheetView topLeftCell="A32" workbookViewId="0">
      <selection activeCell="H32" sqref="H32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20" style="6" bestFit="1" customWidth="1"/>
    <col min="6" max="6" width="8.7109375" style="6" customWidth="1"/>
    <col min="7" max="7" width="11.5703125" style="32" customWidth="1"/>
    <col min="8" max="8" width="10" style="33" customWidth="1"/>
    <col min="9" max="9" width="9.140625" style="65"/>
    <col min="10" max="16384" width="9.140625" style="6"/>
  </cols>
  <sheetData>
    <row r="1" spans="1:8" x14ac:dyDescent="0.2">
      <c r="A1" s="1"/>
      <c r="B1" s="2"/>
      <c r="C1" s="3" t="s">
        <v>759</v>
      </c>
      <c r="D1" s="2"/>
      <c r="E1" s="2"/>
      <c r="F1" s="2"/>
      <c r="G1" s="4"/>
      <c r="H1" s="5"/>
    </row>
    <row r="2" spans="1:8" ht="39" customHeight="1" x14ac:dyDescent="0.2">
      <c r="A2" s="109" t="s">
        <v>1046</v>
      </c>
      <c r="B2" s="110"/>
      <c r="C2" s="110"/>
      <c r="D2" s="7" t="s">
        <v>1047</v>
      </c>
      <c r="E2" s="8" t="s">
        <v>1413</v>
      </c>
      <c r="F2" s="9" t="s">
        <v>1049</v>
      </c>
      <c r="G2" s="10" t="s">
        <v>1050</v>
      </c>
      <c r="H2" s="11" t="s">
        <v>1051</v>
      </c>
    </row>
    <row r="3" spans="1:8" x14ac:dyDescent="0.2">
      <c r="A3" s="111" t="s">
        <v>1052</v>
      </c>
      <c r="B3" s="112"/>
      <c r="C3" s="112"/>
      <c r="D3" s="13"/>
      <c r="E3" s="13"/>
      <c r="F3" s="13"/>
      <c r="G3" s="14"/>
      <c r="H3" s="15"/>
    </row>
    <row r="4" spans="1:8" x14ac:dyDescent="0.2">
      <c r="A4" s="16"/>
      <c r="B4" s="112" t="s">
        <v>1053</v>
      </c>
      <c r="C4" s="112"/>
      <c r="D4" s="13"/>
      <c r="E4" s="13"/>
      <c r="F4" s="13"/>
      <c r="G4" s="14"/>
      <c r="H4" s="15"/>
    </row>
    <row r="5" spans="1:8" x14ac:dyDescent="0.2">
      <c r="A5" s="16"/>
      <c r="B5" s="17" t="s">
        <v>1054</v>
      </c>
      <c r="C5" s="13" t="s">
        <v>1055</v>
      </c>
      <c r="D5" s="13" t="s">
        <v>1056</v>
      </c>
      <c r="E5" s="13" t="s">
        <v>1057</v>
      </c>
      <c r="F5" s="13">
        <v>19700</v>
      </c>
      <c r="G5" s="14">
        <v>66.95</v>
      </c>
      <c r="H5" s="15">
        <v>11.09</v>
      </c>
    </row>
    <row r="6" spans="1:8" x14ac:dyDescent="0.2">
      <c r="A6" s="16"/>
      <c r="B6" s="17" t="s">
        <v>1054</v>
      </c>
      <c r="C6" s="13" t="s">
        <v>1089</v>
      </c>
      <c r="D6" s="13" t="s">
        <v>1090</v>
      </c>
      <c r="E6" s="13" t="s">
        <v>1091</v>
      </c>
      <c r="F6" s="13">
        <v>6339</v>
      </c>
      <c r="G6" s="14">
        <v>51.07</v>
      </c>
      <c r="H6" s="15">
        <v>8.4600000000000009</v>
      </c>
    </row>
    <row r="7" spans="1:8" x14ac:dyDescent="0.2">
      <c r="A7" s="16"/>
      <c r="B7" s="17" t="s">
        <v>1054</v>
      </c>
      <c r="C7" s="13" t="s">
        <v>1071</v>
      </c>
      <c r="D7" s="13" t="s">
        <v>1072</v>
      </c>
      <c r="E7" s="13" t="s">
        <v>1073</v>
      </c>
      <c r="F7" s="13">
        <v>5496</v>
      </c>
      <c r="G7" s="14">
        <v>48.93</v>
      </c>
      <c r="H7" s="15">
        <v>8.1</v>
      </c>
    </row>
    <row r="8" spans="1:8" x14ac:dyDescent="0.2">
      <c r="A8" s="16"/>
      <c r="B8" s="17" t="s">
        <v>1054</v>
      </c>
      <c r="C8" s="13" t="s">
        <v>1063</v>
      </c>
      <c r="D8" s="13" t="s">
        <v>1064</v>
      </c>
      <c r="E8" s="13" t="s">
        <v>1065</v>
      </c>
      <c r="F8" s="13">
        <v>6780</v>
      </c>
      <c r="G8" s="14">
        <v>47.49</v>
      </c>
      <c r="H8" s="15">
        <v>7.87</v>
      </c>
    </row>
    <row r="9" spans="1:8" x14ac:dyDescent="0.2">
      <c r="A9" s="16"/>
      <c r="B9" s="17" t="s">
        <v>1054</v>
      </c>
      <c r="C9" s="13" t="s">
        <v>1069</v>
      </c>
      <c r="D9" s="13" t="s">
        <v>1070</v>
      </c>
      <c r="E9" s="13" t="s">
        <v>1065</v>
      </c>
      <c r="F9" s="13">
        <v>4109</v>
      </c>
      <c r="G9" s="14">
        <v>47.43</v>
      </c>
      <c r="H9" s="15">
        <v>7.86</v>
      </c>
    </row>
    <row r="10" spans="1:8" x14ac:dyDescent="0.2">
      <c r="A10" s="16"/>
      <c r="B10" s="17" t="s">
        <v>1054</v>
      </c>
      <c r="C10" s="13" t="s">
        <v>1058</v>
      </c>
      <c r="D10" s="13" t="s">
        <v>1059</v>
      </c>
      <c r="E10" s="13" t="s">
        <v>1060</v>
      </c>
      <c r="F10" s="13">
        <v>1739</v>
      </c>
      <c r="G10" s="14">
        <v>41.87</v>
      </c>
      <c r="H10" s="15">
        <v>6.93</v>
      </c>
    </row>
    <row r="11" spans="1:8" x14ac:dyDescent="0.2">
      <c r="A11" s="16"/>
      <c r="B11" s="17" t="s">
        <v>1054</v>
      </c>
      <c r="C11" s="13" t="s">
        <v>1112</v>
      </c>
      <c r="D11" s="13" t="s">
        <v>1113</v>
      </c>
      <c r="E11" s="13" t="s">
        <v>1060</v>
      </c>
      <c r="F11" s="13">
        <v>2091</v>
      </c>
      <c r="G11" s="14">
        <v>31.36</v>
      </c>
      <c r="H11" s="15">
        <v>5.19</v>
      </c>
    </row>
    <row r="12" spans="1:8" x14ac:dyDescent="0.2">
      <c r="A12" s="16"/>
      <c r="B12" s="17" t="s">
        <v>1054</v>
      </c>
      <c r="C12" s="13" t="s">
        <v>1092</v>
      </c>
      <c r="D12" s="13" t="s">
        <v>1093</v>
      </c>
      <c r="E12" s="13" t="s">
        <v>1094</v>
      </c>
      <c r="F12" s="13">
        <v>1974</v>
      </c>
      <c r="G12" s="14">
        <v>27.67</v>
      </c>
      <c r="H12" s="15">
        <v>4.58</v>
      </c>
    </row>
    <row r="13" spans="1:8" x14ac:dyDescent="0.2">
      <c r="A13" s="16"/>
      <c r="B13" s="17" t="s">
        <v>1054</v>
      </c>
      <c r="C13" s="13" t="s">
        <v>1083</v>
      </c>
      <c r="D13" s="13" t="s">
        <v>1084</v>
      </c>
      <c r="E13" s="13" t="s">
        <v>1085</v>
      </c>
      <c r="F13" s="13">
        <v>7617</v>
      </c>
      <c r="G13" s="14">
        <v>24.9</v>
      </c>
      <c r="H13" s="15">
        <v>4.12</v>
      </c>
    </row>
    <row r="14" spans="1:8" x14ac:dyDescent="0.2">
      <c r="A14" s="16"/>
      <c r="B14" s="17" t="s">
        <v>1054</v>
      </c>
      <c r="C14" s="13" t="s">
        <v>1061</v>
      </c>
      <c r="D14" s="13" t="s">
        <v>1062</v>
      </c>
      <c r="E14" s="13" t="s">
        <v>1057</v>
      </c>
      <c r="F14" s="13">
        <v>3849</v>
      </c>
      <c r="G14" s="14">
        <v>22.81</v>
      </c>
      <c r="H14" s="15">
        <v>3.78</v>
      </c>
    </row>
    <row r="15" spans="1:8" x14ac:dyDescent="0.2">
      <c r="A15" s="16"/>
      <c r="B15" s="17" t="s">
        <v>1054</v>
      </c>
      <c r="C15" s="13" t="s">
        <v>1508</v>
      </c>
      <c r="D15" s="13" t="s">
        <v>478</v>
      </c>
      <c r="E15" s="13" t="s">
        <v>1153</v>
      </c>
      <c r="F15" s="13">
        <v>6751</v>
      </c>
      <c r="G15" s="14">
        <v>21.16</v>
      </c>
      <c r="H15" s="15">
        <v>3.5</v>
      </c>
    </row>
    <row r="16" spans="1:8" x14ac:dyDescent="0.2">
      <c r="A16" s="16"/>
      <c r="B16" s="17" t="s">
        <v>1054</v>
      </c>
      <c r="C16" s="13" t="s">
        <v>1133</v>
      </c>
      <c r="D16" s="13" t="s">
        <v>1134</v>
      </c>
      <c r="E16" s="13" t="s">
        <v>1065</v>
      </c>
      <c r="F16" s="13">
        <v>975</v>
      </c>
      <c r="G16" s="14">
        <v>19.97</v>
      </c>
      <c r="H16" s="15">
        <v>3.31</v>
      </c>
    </row>
    <row r="17" spans="1:8" x14ac:dyDescent="0.2">
      <c r="A17" s="16"/>
      <c r="B17" s="17" t="s">
        <v>1054</v>
      </c>
      <c r="C17" s="13" t="s">
        <v>1151</v>
      </c>
      <c r="D17" s="13" t="s">
        <v>1152</v>
      </c>
      <c r="E17" s="13" t="s">
        <v>1153</v>
      </c>
      <c r="F17" s="13">
        <v>1640</v>
      </c>
      <c r="G17" s="14">
        <v>15.83</v>
      </c>
      <c r="H17" s="15">
        <v>2.62</v>
      </c>
    </row>
    <row r="18" spans="1:8" x14ac:dyDescent="0.2">
      <c r="A18" s="16"/>
      <c r="B18" s="17" t="s">
        <v>1054</v>
      </c>
      <c r="C18" s="13" t="s">
        <v>1455</v>
      </c>
      <c r="D18" s="13" t="s">
        <v>1456</v>
      </c>
      <c r="E18" s="13" t="s">
        <v>1105</v>
      </c>
      <c r="F18" s="13">
        <v>1475</v>
      </c>
      <c r="G18" s="14">
        <v>15.42</v>
      </c>
      <c r="H18" s="15">
        <v>2.5499999999999998</v>
      </c>
    </row>
    <row r="19" spans="1:8" x14ac:dyDescent="0.2">
      <c r="A19" s="16"/>
      <c r="B19" s="17" t="s">
        <v>1054</v>
      </c>
      <c r="C19" s="13" t="s">
        <v>1106</v>
      </c>
      <c r="D19" s="13" t="s">
        <v>1107</v>
      </c>
      <c r="E19" s="13" t="s">
        <v>1108</v>
      </c>
      <c r="F19" s="13">
        <v>4734</v>
      </c>
      <c r="G19" s="14">
        <v>14.23</v>
      </c>
      <c r="H19" s="15">
        <v>2.36</v>
      </c>
    </row>
    <row r="20" spans="1:8" x14ac:dyDescent="0.2">
      <c r="A20" s="16"/>
      <c r="B20" s="17" t="s">
        <v>1054</v>
      </c>
      <c r="C20" s="13" t="s">
        <v>1081</v>
      </c>
      <c r="D20" s="13" t="s">
        <v>1082</v>
      </c>
      <c r="E20" s="13" t="s">
        <v>1068</v>
      </c>
      <c r="F20" s="13">
        <v>7342</v>
      </c>
      <c r="G20" s="14">
        <v>11.34</v>
      </c>
      <c r="H20" s="15">
        <v>1.88</v>
      </c>
    </row>
    <row r="21" spans="1:8" x14ac:dyDescent="0.2">
      <c r="A21" s="16"/>
      <c r="B21" s="17" t="s">
        <v>1054</v>
      </c>
      <c r="C21" s="13" t="s">
        <v>1481</v>
      </c>
      <c r="D21" s="13" t="s">
        <v>1482</v>
      </c>
      <c r="E21" s="13" t="s">
        <v>1105</v>
      </c>
      <c r="F21" s="13">
        <v>453</v>
      </c>
      <c r="G21" s="14">
        <v>9.48</v>
      </c>
      <c r="H21" s="15">
        <v>1.57</v>
      </c>
    </row>
    <row r="22" spans="1:8" x14ac:dyDescent="0.2">
      <c r="A22" s="16"/>
      <c r="B22" s="17" t="s">
        <v>1054</v>
      </c>
      <c r="C22" s="13" t="s">
        <v>483</v>
      </c>
      <c r="D22" s="13" t="s">
        <v>484</v>
      </c>
      <c r="E22" s="13" t="s">
        <v>1153</v>
      </c>
      <c r="F22" s="13">
        <v>515</v>
      </c>
      <c r="G22" s="14">
        <v>9.39</v>
      </c>
      <c r="H22" s="15">
        <v>1.55</v>
      </c>
    </row>
    <row r="23" spans="1:8" x14ac:dyDescent="0.2">
      <c r="A23" s="16"/>
      <c r="B23" s="17" t="s">
        <v>1054</v>
      </c>
      <c r="C23" s="13" t="s">
        <v>760</v>
      </c>
      <c r="D23" s="13" t="s">
        <v>1447</v>
      </c>
      <c r="E23" s="13" t="s">
        <v>1153</v>
      </c>
      <c r="F23" s="13">
        <v>463</v>
      </c>
      <c r="G23" s="14">
        <v>7.44</v>
      </c>
      <c r="H23" s="15">
        <v>1.23</v>
      </c>
    </row>
    <row r="24" spans="1:8" x14ac:dyDescent="0.2">
      <c r="A24" s="16"/>
      <c r="B24" s="17" t="s">
        <v>1054</v>
      </c>
      <c r="C24" s="13" t="s">
        <v>446</v>
      </c>
      <c r="D24" s="13" t="s">
        <v>1080</v>
      </c>
      <c r="E24" s="13" t="s">
        <v>1078</v>
      </c>
      <c r="F24" s="13">
        <v>2250</v>
      </c>
      <c r="G24" s="14">
        <v>7.31</v>
      </c>
      <c r="H24" s="15">
        <v>1.21</v>
      </c>
    </row>
    <row r="25" spans="1:8" x14ac:dyDescent="0.2">
      <c r="A25" s="16"/>
      <c r="B25" s="17" t="s">
        <v>1054</v>
      </c>
      <c r="C25" s="13" t="s">
        <v>1131</v>
      </c>
      <c r="D25" s="13" t="s">
        <v>1132</v>
      </c>
      <c r="E25" s="13" t="s">
        <v>1060</v>
      </c>
      <c r="F25" s="13">
        <v>2193</v>
      </c>
      <c r="G25" s="14">
        <v>7.16</v>
      </c>
      <c r="H25" s="15">
        <v>1.19</v>
      </c>
    </row>
    <row r="26" spans="1:8" x14ac:dyDescent="0.2">
      <c r="A26" s="16"/>
      <c r="B26" s="17" t="s">
        <v>1054</v>
      </c>
      <c r="C26" s="13" t="s">
        <v>447</v>
      </c>
      <c r="D26" s="13" t="s">
        <v>1486</v>
      </c>
      <c r="E26" s="13" t="s">
        <v>1140</v>
      </c>
      <c r="F26" s="13">
        <v>2421</v>
      </c>
      <c r="G26" s="14">
        <v>7.06</v>
      </c>
      <c r="H26" s="15">
        <v>1.17</v>
      </c>
    </row>
    <row r="27" spans="1:8" x14ac:dyDescent="0.2">
      <c r="A27" s="16"/>
      <c r="B27" s="17" t="s">
        <v>1054</v>
      </c>
      <c r="C27" s="13" t="s">
        <v>1103</v>
      </c>
      <c r="D27" s="13" t="s">
        <v>1104</v>
      </c>
      <c r="E27" s="13" t="s">
        <v>1105</v>
      </c>
      <c r="F27" s="13">
        <v>1858</v>
      </c>
      <c r="G27" s="14">
        <v>6.88</v>
      </c>
      <c r="H27" s="15">
        <v>1.1399999999999999</v>
      </c>
    </row>
    <row r="28" spans="1:8" x14ac:dyDescent="0.2">
      <c r="A28" s="16"/>
      <c r="B28" s="17" t="s">
        <v>1054</v>
      </c>
      <c r="C28" s="13" t="s">
        <v>112</v>
      </c>
      <c r="D28" s="13" t="s">
        <v>113</v>
      </c>
      <c r="E28" s="13" t="s">
        <v>1153</v>
      </c>
      <c r="F28" s="13">
        <v>356</v>
      </c>
      <c r="G28" s="14">
        <v>6.16</v>
      </c>
      <c r="H28" s="15">
        <v>1.02</v>
      </c>
    </row>
    <row r="29" spans="1:8" x14ac:dyDescent="0.2">
      <c r="A29" s="16"/>
      <c r="B29" s="17" t="s">
        <v>1054</v>
      </c>
      <c r="C29" s="13" t="s">
        <v>1086</v>
      </c>
      <c r="D29" s="13" t="s">
        <v>1087</v>
      </c>
      <c r="E29" s="13" t="s">
        <v>1088</v>
      </c>
      <c r="F29" s="13">
        <v>3051</v>
      </c>
      <c r="G29" s="14">
        <v>6.1</v>
      </c>
      <c r="H29" s="15">
        <v>1.01</v>
      </c>
    </row>
    <row r="30" spans="1:8" x14ac:dyDescent="0.2">
      <c r="A30" s="16"/>
      <c r="B30" s="17" t="s">
        <v>1054</v>
      </c>
      <c r="C30" s="13" t="s">
        <v>1463</v>
      </c>
      <c r="D30" s="13" t="s">
        <v>1464</v>
      </c>
      <c r="E30" s="13" t="s">
        <v>1465</v>
      </c>
      <c r="F30" s="13">
        <v>1807</v>
      </c>
      <c r="G30" s="14">
        <v>5.55</v>
      </c>
      <c r="H30" s="15">
        <v>0.92</v>
      </c>
    </row>
    <row r="31" spans="1:8" x14ac:dyDescent="0.2">
      <c r="A31" s="16"/>
      <c r="B31" s="17" t="s">
        <v>1054</v>
      </c>
      <c r="C31" s="13" t="s">
        <v>1514</v>
      </c>
      <c r="D31" s="13" t="s">
        <v>1515</v>
      </c>
      <c r="E31" s="13" t="s">
        <v>1068</v>
      </c>
      <c r="F31" s="13">
        <v>5916</v>
      </c>
      <c r="G31" s="14">
        <v>5.28</v>
      </c>
      <c r="H31" s="15">
        <v>0.87</v>
      </c>
    </row>
    <row r="32" spans="1:8" x14ac:dyDescent="0.2">
      <c r="A32" s="16"/>
      <c r="B32" s="17" t="s">
        <v>1054</v>
      </c>
      <c r="C32" s="13" t="s">
        <v>1470</v>
      </c>
      <c r="D32" s="13" t="s">
        <v>1471</v>
      </c>
      <c r="E32" s="13" t="s">
        <v>1137</v>
      </c>
      <c r="F32" s="13">
        <v>5386</v>
      </c>
      <c r="G32" s="14">
        <v>5.04</v>
      </c>
      <c r="H32" s="15">
        <v>0.83</v>
      </c>
    </row>
    <row r="33" spans="1:8" x14ac:dyDescent="0.2">
      <c r="A33" s="16"/>
      <c r="B33" s="17" t="s">
        <v>1054</v>
      </c>
      <c r="C33" s="13" t="s">
        <v>429</v>
      </c>
      <c r="D33" s="13" t="s">
        <v>430</v>
      </c>
      <c r="E33" s="13" t="s">
        <v>1137</v>
      </c>
      <c r="F33" s="13">
        <v>4783</v>
      </c>
      <c r="G33" s="14">
        <v>4.8899999999999997</v>
      </c>
      <c r="H33" s="15">
        <v>0.81</v>
      </c>
    </row>
    <row r="34" spans="1:8" x14ac:dyDescent="0.2">
      <c r="A34" s="16"/>
      <c r="B34" s="17" t="s">
        <v>1054</v>
      </c>
      <c r="C34" s="13" t="s">
        <v>1474</v>
      </c>
      <c r="D34" s="13" t="s">
        <v>1475</v>
      </c>
      <c r="E34" s="13" t="s">
        <v>1140</v>
      </c>
      <c r="F34" s="13">
        <v>1498</v>
      </c>
      <c r="G34" s="14">
        <v>4.26</v>
      </c>
      <c r="H34" s="15">
        <v>0.71</v>
      </c>
    </row>
    <row r="35" spans="1:8" ht="13.5" thickBot="1" x14ac:dyDescent="0.25">
      <c r="A35" s="16"/>
      <c r="B35" s="13"/>
      <c r="C35" s="13"/>
      <c r="D35" s="13"/>
      <c r="E35" s="7" t="s">
        <v>1156</v>
      </c>
      <c r="F35" s="13"/>
      <c r="G35" s="18">
        <v>600.42999999999904</v>
      </c>
      <c r="H35" s="19">
        <v>99.43</v>
      </c>
    </row>
    <row r="36" spans="1:8" ht="13.5" thickTop="1" x14ac:dyDescent="0.2">
      <c r="A36" s="16"/>
      <c r="B36" s="13"/>
      <c r="C36" s="13"/>
      <c r="D36" s="13"/>
      <c r="E36" s="13"/>
      <c r="F36" s="13"/>
      <c r="G36" s="14"/>
      <c r="H36" s="15"/>
    </row>
    <row r="37" spans="1:8" x14ac:dyDescent="0.2">
      <c r="A37" s="24" t="s">
        <v>1181</v>
      </c>
      <c r="B37" s="13"/>
      <c r="C37" s="13"/>
      <c r="D37" s="13"/>
      <c r="E37" s="13"/>
      <c r="F37" s="13"/>
      <c r="G37" s="25">
        <v>3.36</v>
      </c>
      <c r="H37" s="26">
        <v>0.56999999999999995</v>
      </c>
    </row>
    <row r="38" spans="1:8" x14ac:dyDescent="0.2">
      <c r="A38" s="16"/>
      <c r="B38" s="13"/>
      <c r="C38" s="13"/>
      <c r="D38" s="13"/>
      <c r="E38" s="13"/>
      <c r="F38" s="13"/>
      <c r="G38" s="14"/>
      <c r="H38" s="15"/>
    </row>
    <row r="39" spans="1:8" ht="13.5" thickBot="1" x14ac:dyDescent="0.25">
      <c r="A39" s="16"/>
      <c r="B39" s="13"/>
      <c r="C39" s="13"/>
      <c r="D39" s="13"/>
      <c r="E39" s="7" t="s">
        <v>1182</v>
      </c>
      <c r="F39" s="13"/>
      <c r="G39" s="18">
        <v>603.79</v>
      </c>
      <c r="H39" s="19">
        <v>100</v>
      </c>
    </row>
    <row r="40" spans="1:8" ht="13.5" thickTop="1" x14ac:dyDescent="0.2">
      <c r="A40" s="27" t="s">
        <v>1183</v>
      </c>
      <c r="B40" s="13"/>
      <c r="C40" s="13"/>
      <c r="D40" s="13"/>
      <c r="E40" s="13"/>
      <c r="F40" s="13"/>
      <c r="G40" s="14"/>
      <c r="H40" s="15"/>
    </row>
    <row r="41" spans="1:8" x14ac:dyDescent="0.2">
      <c r="A41" s="16"/>
      <c r="B41" s="13"/>
      <c r="C41" s="13"/>
      <c r="D41" s="13"/>
      <c r="E41" s="13"/>
      <c r="F41" s="13"/>
      <c r="G41" s="14"/>
      <c r="H41" s="15"/>
    </row>
    <row r="42" spans="1:8" x14ac:dyDescent="0.2">
      <c r="A42" s="16">
        <v>1</v>
      </c>
      <c r="B42" s="13" t="s">
        <v>1185</v>
      </c>
      <c r="C42" s="13"/>
      <c r="D42" s="13"/>
      <c r="E42" s="13"/>
      <c r="F42" s="13"/>
      <c r="G42" s="14"/>
      <c r="H42" s="15"/>
    </row>
    <row r="43" spans="1:8" x14ac:dyDescent="0.2">
      <c r="A43" s="28"/>
      <c r="B43" s="29"/>
      <c r="C43" s="29"/>
      <c r="D43" s="29"/>
      <c r="E43" s="29"/>
      <c r="F43" s="29"/>
      <c r="G43" s="30"/>
      <c r="H43" s="31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106"/>
  <sheetViews>
    <sheetView topLeftCell="A81" workbookViewId="0">
      <selection activeCell="C92" sqref="C92"/>
    </sheetView>
  </sheetViews>
  <sheetFormatPr defaultRowHeight="12.75" x14ac:dyDescent="0.2"/>
  <cols>
    <col min="1" max="1" width="2.7109375" style="6" customWidth="1"/>
    <col min="2" max="2" width="6.28515625" style="6" customWidth="1"/>
    <col min="3" max="3" width="40.7109375" style="6" customWidth="1"/>
    <col min="4" max="4" width="12.5703125" style="6" bestFit="1" customWidth="1"/>
    <col min="5" max="5" width="20.42578125" style="6" bestFit="1" customWidth="1"/>
    <col min="6" max="6" width="8.7109375" style="6" customWidth="1"/>
    <col min="7" max="7" width="13.28515625" style="32" customWidth="1"/>
    <col min="8" max="8" width="11.7109375" style="33" customWidth="1"/>
    <col min="9" max="16384" width="9.140625" style="6"/>
  </cols>
  <sheetData>
    <row r="1" spans="1:8" x14ac:dyDescent="0.2">
      <c r="A1" s="1"/>
      <c r="B1" s="2"/>
      <c r="C1" s="3" t="s">
        <v>464</v>
      </c>
      <c r="D1" s="2"/>
      <c r="E1" s="2"/>
      <c r="F1" s="2"/>
      <c r="G1" s="4"/>
      <c r="H1" s="5"/>
    </row>
    <row r="2" spans="1:8" ht="38.25" customHeight="1" x14ac:dyDescent="0.2">
      <c r="A2" s="109" t="s">
        <v>1046</v>
      </c>
      <c r="B2" s="115"/>
      <c r="C2" s="115"/>
      <c r="D2" s="7" t="s">
        <v>1047</v>
      </c>
      <c r="E2" s="8" t="s">
        <v>1048</v>
      </c>
      <c r="F2" s="9" t="s">
        <v>1049</v>
      </c>
      <c r="G2" s="10" t="s">
        <v>1050</v>
      </c>
      <c r="H2" s="11" t="s">
        <v>1051</v>
      </c>
    </row>
    <row r="3" spans="1:8" x14ac:dyDescent="0.2">
      <c r="A3" s="111" t="s">
        <v>1052</v>
      </c>
      <c r="B3" s="114"/>
      <c r="C3" s="114"/>
      <c r="D3" s="13"/>
      <c r="E3" s="13"/>
      <c r="F3" s="13"/>
      <c r="G3" s="14"/>
      <c r="H3" s="15"/>
    </row>
    <row r="4" spans="1:8" x14ac:dyDescent="0.2">
      <c r="A4" s="16"/>
      <c r="B4" s="112" t="s">
        <v>1053</v>
      </c>
      <c r="C4" s="114"/>
      <c r="D4" s="13"/>
      <c r="E4" s="13"/>
      <c r="F4" s="13"/>
      <c r="G4" s="14"/>
      <c r="H4" s="15"/>
    </row>
    <row r="5" spans="1:8" x14ac:dyDescent="0.2">
      <c r="A5" s="16"/>
      <c r="B5" s="17" t="s">
        <v>1054</v>
      </c>
      <c r="C5" s="13" t="s">
        <v>80</v>
      </c>
      <c r="D5" s="13" t="s">
        <v>81</v>
      </c>
      <c r="E5" s="13" t="s">
        <v>1459</v>
      </c>
      <c r="F5" s="13">
        <v>61860</v>
      </c>
      <c r="G5" s="14">
        <v>134.11000000000001</v>
      </c>
      <c r="H5" s="15">
        <v>0.97</v>
      </c>
    </row>
    <row r="6" spans="1:8" x14ac:dyDescent="0.2">
      <c r="A6" s="16"/>
      <c r="B6" s="17" t="s">
        <v>1054</v>
      </c>
      <c r="C6" s="13" t="s">
        <v>85</v>
      </c>
      <c r="D6" s="13" t="s">
        <v>86</v>
      </c>
      <c r="E6" s="13" t="s">
        <v>1462</v>
      </c>
      <c r="F6" s="13">
        <v>13250</v>
      </c>
      <c r="G6" s="14">
        <v>109.37</v>
      </c>
      <c r="H6" s="15">
        <v>0.79</v>
      </c>
    </row>
    <row r="7" spans="1:8" x14ac:dyDescent="0.2">
      <c r="A7" s="16"/>
      <c r="B7" s="17" t="s">
        <v>1054</v>
      </c>
      <c r="C7" s="13" t="s">
        <v>1460</v>
      </c>
      <c r="D7" s="13" t="s">
        <v>1461</v>
      </c>
      <c r="E7" s="13" t="s">
        <v>1462</v>
      </c>
      <c r="F7" s="13">
        <v>36148</v>
      </c>
      <c r="G7" s="14">
        <v>99.1</v>
      </c>
      <c r="H7" s="15">
        <v>0.72</v>
      </c>
    </row>
    <row r="8" spans="1:8" x14ac:dyDescent="0.2">
      <c r="A8" s="16"/>
      <c r="B8" s="17" t="s">
        <v>1054</v>
      </c>
      <c r="C8" s="13" t="s">
        <v>101</v>
      </c>
      <c r="D8" s="13" t="s">
        <v>102</v>
      </c>
      <c r="E8" s="13" t="s">
        <v>103</v>
      </c>
      <c r="F8" s="13">
        <v>4238</v>
      </c>
      <c r="G8" s="14">
        <v>95.8</v>
      </c>
      <c r="H8" s="15">
        <v>0.69</v>
      </c>
    </row>
    <row r="9" spans="1:8" x14ac:dyDescent="0.2">
      <c r="A9" s="16"/>
      <c r="B9" s="17" t="s">
        <v>1054</v>
      </c>
      <c r="C9" s="13" t="s">
        <v>161</v>
      </c>
      <c r="D9" s="13" t="s">
        <v>162</v>
      </c>
      <c r="E9" s="13" t="s">
        <v>1073</v>
      </c>
      <c r="F9" s="13">
        <v>43699</v>
      </c>
      <c r="G9" s="14">
        <v>94.11</v>
      </c>
      <c r="H9" s="15">
        <v>0.68</v>
      </c>
    </row>
    <row r="10" spans="1:8" x14ac:dyDescent="0.2">
      <c r="A10" s="16"/>
      <c r="B10" s="17" t="s">
        <v>1054</v>
      </c>
      <c r="C10" s="13" t="s">
        <v>1407</v>
      </c>
      <c r="D10" s="13" t="s">
        <v>82</v>
      </c>
      <c r="E10" s="13" t="s">
        <v>1065</v>
      </c>
      <c r="F10" s="13">
        <v>19686</v>
      </c>
      <c r="G10" s="14">
        <v>88.66</v>
      </c>
      <c r="H10" s="15">
        <v>0.64</v>
      </c>
    </row>
    <row r="11" spans="1:8" x14ac:dyDescent="0.2">
      <c r="A11" s="16"/>
      <c r="B11" s="17" t="s">
        <v>1054</v>
      </c>
      <c r="C11" s="13" t="s">
        <v>1133</v>
      </c>
      <c r="D11" s="13" t="s">
        <v>1134</v>
      </c>
      <c r="E11" s="13" t="s">
        <v>1065</v>
      </c>
      <c r="F11" s="13">
        <v>4200</v>
      </c>
      <c r="G11" s="14">
        <v>85.96</v>
      </c>
      <c r="H11" s="15">
        <v>0.62</v>
      </c>
    </row>
    <row r="12" spans="1:8" x14ac:dyDescent="0.2">
      <c r="A12" s="16"/>
      <c r="B12" s="17" t="s">
        <v>1054</v>
      </c>
      <c r="C12" s="13" t="s">
        <v>89</v>
      </c>
      <c r="D12" s="13" t="s">
        <v>90</v>
      </c>
      <c r="E12" s="13" t="s">
        <v>91</v>
      </c>
      <c r="F12" s="13">
        <v>20500</v>
      </c>
      <c r="G12" s="14">
        <v>85.33</v>
      </c>
      <c r="H12" s="15">
        <v>0.62</v>
      </c>
    </row>
    <row r="13" spans="1:8" x14ac:dyDescent="0.2">
      <c r="A13" s="16"/>
      <c r="B13" s="17" t="s">
        <v>1054</v>
      </c>
      <c r="C13" s="13" t="s">
        <v>83</v>
      </c>
      <c r="D13" s="13" t="s">
        <v>84</v>
      </c>
      <c r="E13" s="13" t="s">
        <v>1527</v>
      </c>
      <c r="F13" s="13">
        <v>14600</v>
      </c>
      <c r="G13" s="14">
        <v>82.49</v>
      </c>
      <c r="H13" s="15">
        <v>0.6</v>
      </c>
    </row>
    <row r="14" spans="1:8" x14ac:dyDescent="0.2">
      <c r="A14" s="16"/>
      <c r="B14" s="17" t="s">
        <v>1054</v>
      </c>
      <c r="C14" s="13" t="s">
        <v>197</v>
      </c>
      <c r="D14" s="13" t="s">
        <v>198</v>
      </c>
      <c r="E14" s="13" t="s">
        <v>1518</v>
      </c>
      <c r="F14" s="13">
        <v>85000</v>
      </c>
      <c r="G14" s="14">
        <v>72.930000000000007</v>
      </c>
      <c r="H14" s="15">
        <v>0.53</v>
      </c>
    </row>
    <row r="15" spans="1:8" x14ac:dyDescent="0.2">
      <c r="A15" s="16"/>
      <c r="B15" s="17" t="s">
        <v>1054</v>
      </c>
      <c r="C15" s="13" t="s">
        <v>168</v>
      </c>
      <c r="D15" s="13" t="s">
        <v>169</v>
      </c>
      <c r="E15" s="13" t="s">
        <v>91</v>
      </c>
      <c r="F15" s="13">
        <v>26719</v>
      </c>
      <c r="G15" s="14">
        <v>67.39</v>
      </c>
      <c r="H15" s="15">
        <v>0.49</v>
      </c>
    </row>
    <row r="16" spans="1:8" x14ac:dyDescent="0.2">
      <c r="A16" s="16"/>
      <c r="B16" s="17" t="s">
        <v>1054</v>
      </c>
      <c r="C16" s="13" t="s">
        <v>1069</v>
      </c>
      <c r="D16" s="13" t="s">
        <v>1070</v>
      </c>
      <c r="E16" s="13" t="s">
        <v>1065</v>
      </c>
      <c r="F16" s="13">
        <v>5800</v>
      </c>
      <c r="G16" s="14">
        <v>66.959999999999994</v>
      </c>
      <c r="H16" s="15">
        <v>0.48</v>
      </c>
    </row>
    <row r="17" spans="1:8" x14ac:dyDescent="0.2">
      <c r="A17" s="16"/>
      <c r="B17" s="17" t="s">
        <v>1054</v>
      </c>
      <c r="C17" s="13" t="s">
        <v>126</v>
      </c>
      <c r="D17" s="13" t="s">
        <v>127</v>
      </c>
      <c r="E17" s="13" t="s">
        <v>128</v>
      </c>
      <c r="F17" s="13">
        <v>6739</v>
      </c>
      <c r="G17" s="14">
        <v>61.1</v>
      </c>
      <c r="H17" s="15">
        <v>0.44</v>
      </c>
    </row>
    <row r="18" spans="1:8" x14ac:dyDescent="0.2">
      <c r="A18" s="16"/>
      <c r="B18" s="17" t="s">
        <v>1054</v>
      </c>
      <c r="C18" s="13" t="s">
        <v>122</v>
      </c>
      <c r="D18" s="13" t="s">
        <v>123</v>
      </c>
      <c r="E18" s="13" t="s">
        <v>1057</v>
      </c>
      <c r="F18" s="13">
        <v>3805</v>
      </c>
      <c r="G18" s="14">
        <v>60.15</v>
      </c>
      <c r="H18" s="15">
        <v>0.43</v>
      </c>
    </row>
    <row r="19" spans="1:8" x14ac:dyDescent="0.2">
      <c r="A19" s="16"/>
      <c r="B19" s="17" t="s">
        <v>1054</v>
      </c>
      <c r="C19" s="13" t="s">
        <v>1453</v>
      </c>
      <c r="D19" s="13" t="s">
        <v>1454</v>
      </c>
      <c r="E19" s="13" t="s">
        <v>1120</v>
      </c>
      <c r="F19" s="13">
        <v>2100</v>
      </c>
      <c r="G19" s="14">
        <v>59.94</v>
      </c>
      <c r="H19" s="15">
        <v>0.43</v>
      </c>
    </row>
    <row r="20" spans="1:8" x14ac:dyDescent="0.2">
      <c r="A20" s="16"/>
      <c r="B20" s="17" t="s">
        <v>1054</v>
      </c>
      <c r="C20" s="13" t="s">
        <v>465</v>
      </c>
      <c r="D20" s="13" t="s">
        <v>466</v>
      </c>
      <c r="E20" s="13" t="s">
        <v>1085</v>
      </c>
      <c r="F20" s="13">
        <v>10000</v>
      </c>
      <c r="G20" s="14">
        <v>59.46</v>
      </c>
      <c r="H20" s="15">
        <v>0.43</v>
      </c>
    </row>
    <row r="21" spans="1:8" x14ac:dyDescent="0.2">
      <c r="A21" s="16"/>
      <c r="B21" s="17" t="s">
        <v>1054</v>
      </c>
      <c r="C21" s="13" t="s">
        <v>1092</v>
      </c>
      <c r="D21" s="13" t="s">
        <v>1093</v>
      </c>
      <c r="E21" s="13" t="s">
        <v>1094</v>
      </c>
      <c r="F21" s="13">
        <v>4200</v>
      </c>
      <c r="G21" s="14">
        <v>58.83</v>
      </c>
      <c r="H21" s="15">
        <v>0.42</v>
      </c>
    </row>
    <row r="22" spans="1:8" x14ac:dyDescent="0.2">
      <c r="A22" s="16"/>
      <c r="B22" s="17" t="s">
        <v>1054</v>
      </c>
      <c r="C22" s="13" t="s">
        <v>178</v>
      </c>
      <c r="D22" s="13" t="s">
        <v>179</v>
      </c>
      <c r="E22" s="13" t="s">
        <v>1057</v>
      </c>
      <c r="F22" s="13">
        <v>4839</v>
      </c>
      <c r="G22" s="14">
        <v>55</v>
      </c>
      <c r="H22" s="15">
        <v>0.4</v>
      </c>
    </row>
    <row r="23" spans="1:8" x14ac:dyDescent="0.2">
      <c r="A23" s="16"/>
      <c r="B23" s="17" t="s">
        <v>1054</v>
      </c>
      <c r="C23" s="13" t="s">
        <v>1416</v>
      </c>
      <c r="D23" s="13" t="s">
        <v>1417</v>
      </c>
      <c r="E23" s="13" t="s">
        <v>1065</v>
      </c>
      <c r="F23" s="13">
        <v>7000</v>
      </c>
      <c r="G23" s="14">
        <v>53.2</v>
      </c>
      <c r="H23" s="15">
        <v>0.38</v>
      </c>
    </row>
    <row r="24" spans="1:8" x14ac:dyDescent="0.2">
      <c r="A24" s="16"/>
      <c r="B24" s="17" t="s">
        <v>1054</v>
      </c>
      <c r="C24" s="13" t="s">
        <v>1446</v>
      </c>
      <c r="D24" s="13" t="s">
        <v>1447</v>
      </c>
      <c r="E24" s="13" t="s">
        <v>1153</v>
      </c>
      <c r="F24" s="13">
        <v>3300</v>
      </c>
      <c r="G24" s="14">
        <v>52.98</v>
      </c>
      <c r="H24" s="15">
        <v>0.38</v>
      </c>
    </row>
    <row r="25" spans="1:8" x14ac:dyDescent="0.2">
      <c r="A25" s="16"/>
      <c r="B25" s="17" t="s">
        <v>1054</v>
      </c>
      <c r="C25" s="13" t="s">
        <v>1106</v>
      </c>
      <c r="D25" s="13" t="s">
        <v>1107</v>
      </c>
      <c r="E25" s="13" t="s">
        <v>1108</v>
      </c>
      <c r="F25" s="13">
        <v>17250</v>
      </c>
      <c r="G25" s="14">
        <v>52.09</v>
      </c>
      <c r="H25" s="15">
        <v>0.38</v>
      </c>
    </row>
    <row r="26" spans="1:8" x14ac:dyDescent="0.2">
      <c r="A26" s="16"/>
      <c r="B26" s="17" t="s">
        <v>1054</v>
      </c>
      <c r="C26" s="13" t="s">
        <v>1083</v>
      </c>
      <c r="D26" s="13" t="s">
        <v>1084</v>
      </c>
      <c r="E26" s="13" t="s">
        <v>1085</v>
      </c>
      <c r="F26" s="13">
        <v>14200</v>
      </c>
      <c r="G26" s="14">
        <v>46.56</v>
      </c>
      <c r="H26" s="15">
        <v>0.34</v>
      </c>
    </row>
    <row r="27" spans="1:8" x14ac:dyDescent="0.2">
      <c r="A27" s="16"/>
      <c r="B27" s="17" t="s">
        <v>1054</v>
      </c>
      <c r="C27" s="13" t="s">
        <v>172</v>
      </c>
      <c r="D27" s="13" t="s">
        <v>173</v>
      </c>
      <c r="E27" s="13" t="s">
        <v>135</v>
      </c>
      <c r="F27" s="13">
        <v>25818</v>
      </c>
      <c r="G27" s="14">
        <v>43.41</v>
      </c>
      <c r="H27" s="15">
        <v>0.31</v>
      </c>
    </row>
    <row r="28" spans="1:8" x14ac:dyDescent="0.2">
      <c r="A28" s="16"/>
      <c r="B28" s="17" t="s">
        <v>1054</v>
      </c>
      <c r="C28" s="13" t="s">
        <v>1405</v>
      </c>
      <c r="D28" s="13" t="s">
        <v>94</v>
      </c>
      <c r="E28" s="13" t="s">
        <v>1065</v>
      </c>
      <c r="F28" s="13">
        <v>3000</v>
      </c>
      <c r="G28" s="14">
        <v>42.92</v>
      </c>
      <c r="H28" s="15">
        <v>0.31</v>
      </c>
    </row>
    <row r="29" spans="1:8" x14ac:dyDescent="0.2">
      <c r="A29" s="16"/>
      <c r="B29" s="17" t="s">
        <v>1054</v>
      </c>
      <c r="C29" s="13" t="s">
        <v>116</v>
      </c>
      <c r="D29" s="13" t="s">
        <v>117</v>
      </c>
      <c r="E29" s="13" t="s">
        <v>1480</v>
      </c>
      <c r="F29" s="13">
        <v>39003</v>
      </c>
      <c r="G29" s="14">
        <v>42.4</v>
      </c>
      <c r="H29" s="15">
        <v>0.31</v>
      </c>
    </row>
    <row r="30" spans="1:8" x14ac:dyDescent="0.2">
      <c r="A30" s="16"/>
      <c r="B30" s="17" t="s">
        <v>1054</v>
      </c>
      <c r="C30" s="13" t="s">
        <v>1403</v>
      </c>
      <c r="D30" s="13" t="s">
        <v>167</v>
      </c>
      <c r="E30" s="13" t="s">
        <v>1065</v>
      </c>
      <c r="F30" s="13">
        <v>9000</v>
      </c>
      <c r="G30" s="14">
        <v>40.950000000000003</v>
      </c>
      <c r="H30" s="15">
        <v>0.3</v>
      </c>
    </row>
    <row r="31" spans="1:8" x14ac:dyDescent="0.2">
      <c r="A31" s="16"/>
      <c r="B31" s="17" t="s">
        <v>1054</v>
      </c>
      <c r="C31" s="13" t="s">
        <v>1474</v>
      </c>
      <c r="D31" s="13" t="s">
        <v>1475</v>
      </c>
      <c r="E31" s="13" t="s">
        <v>1140</v>
      </c>
      <c r="F31" s="13">
        <v>13058</v>
      </c>
      <c r="G31" s="14">
        <v>37.14</v>
      </c>
      <c r="H31" s="15">
        <v>0.27</v>
      </c>
    </row>
    <row r="32" spans="1:8" x14ac:dyDescent="0.2">
      <c r="A32" s="16"/>
      <c r="B32" s="17" t="s">
        <v>1054</v>
      </c>
      <c r="C32" s="13" t="s">
        <v>1081</v>
      </c>
      <c r="D32" s="13" t="s">
        <v>1082</v>
      </c>
      <c r="E32" s="13" t="s">
        <v>1068</v>
      </c>
      <c r="F32" s="13">
        <v>23000</v>
      </c>
      <c r="G32" s="14">
        <v>35.47</v>
      </c>
      <c r="H32" s="15">
        <v>0.26</v>
      </c>
    </row>
    <row r="33" spans="1:8" x14ac:dyDescent="0.2">
      <c r="A33" s="16"/>
      <c r="B33" s="17" t="s">
        <v>1054</v>
      </c>
      <c r="C33" s="13" t="s">
        <v>144</v>
      </c>
      <c r="D33" s="13" t="s">
        <v>145</v>
      </c>
      <c r="E33" s="13" t="s">
        <v>1527</v>
      </c>
      <c r="F33" s="13">
        <v>46000</v>
      </c>
      <c r="G33" s="14">
        <v>35.26</v>
      </c>
      <c r="H33" s="15">
        <v>0.25</v>
      </c>
    </row>
    <row r="34" spans="1:8" x14ac:dyDescent="0.2">
      <c r="A34" s="16"/>
      <c r="B34" s="17" t="s">
        <v>1054</v>
      </c>
      <c r="C34" s="13" t="s">
        <v>1063</v>
      </c>
      <c r="D34" s="13" t="s">
        <v>1064</v>
      </c>
      <c r="E34" s="13" t="s">
        <v>1065</v>
      </c>
      <c r="F34" s="13">
        <v>5000</v>
      </c>
      <c r="G34" s="14">
        <v>35.03</v>
      </c>
      <c r="H34" s="15">
        <v>0.25</v>
      </c>
    </row>
    <row r="35" spans="1:8" x14ac:dyDescent="0.2">
      <c r="A35" s="16"/>
      <c r="B35" s="17" t="s">
        <v>1054</v>
      </c>
      <c r="C35" s="13" t="s">
        <v>1485</v>
      </c>
      <c r="D35" s="13" t="s">
        <v>1486</v>
      </c>
      <c r="E35" s="13" t="s">
        <v>1140</v>
      </c>
      <c r="F35" s="13">
        <v>12000</v>
      </c>
      <c r="G35" s="14">
        <v>35.01</v>
      </c>
      <c r="H35" s="15">
        <v>0.25</v>
      </c>
    </row>
    <row r="36" spans="1:8" x14ac:dyDescent="0.2">
      <c r="A36" s="16"/>
      <c r="B36" s="17" t="s">
        <v>1054</v>
      </c>
      <c r="C36" s="13" t="s">
        <v>1424</v>
      </c>
      <c r="D36" s="13" t="s">
        <v>1425</v>
      </c>
      <c r="E36" s="13" t="s">
        <v>1065</v>
      </c>
      <c r="F36" s="13">
        <v>14000</v>
      </c>
      <c r="G36" s="14">
        <v>34.11</v>
      </c>
      <c r="H36" s="15">
        <v>0.25</v>
      </c>
    </row>
    <row r="37" spans="1:8" x14ac:dyDescent="0.2">
      <c r="A37" s="16"/>
      <c r="B37" s="17" t="s">
        <v>1054</v>
      </c>
      <c r="C37" s="13" t="s">
        <v>1055</v>
      </c>
      <c r="D37" s="13" t="s">
        <v>1056</v>
      </c>
      <c r="E37" s="13" t="s">
        <v>1057</v>
      </c>
      <c r="F37" s="13">
        <v>10000</v>
      </c>
      <c r="G37" s="14">
        <v>33.99</v>
      </c>
      <c r="H37" s="15">
        <v>0.25</v>
      </c>
    </row>
    <row r="38" spans="1:8" x14ac:dyDescent="0.2">
      <c r="A38" s="16"/>
      <c r="B38" s="17" t="s">
        <v>1054</v>
      </c>
      <c r="C38" s="13" t="s">
        <v>106</v>
      </c>
      <c r="D38" s="13" t="s">
        <v>107</v>
      </c>
      <c r="E38" s="13" t="s">
        <v>91</v>
      </c>
      <c r="F38" s="13">
        <v>15000</v>
      </c>
      <c r="G38" s="14">
        <v>33.92</v>
      </c>
      <c r="H38" s="15">
        <v>0.24</v>
      </c>
    </row>
    <row r="39" spans="1:8" x14ac:dyDescent="0.2">
      <c r="A39" s="16"/>
      <c r="B39" s="17" t="s">
        <v>1054</v>
      </c>
      <c r="C39" s="13" t="s">
        <v>133</v>
      </c>
      <c r="D39" s="13" t="s">
        <v>134</v>
      </c>
      <c r="E39" s="13" t="s">
        <v>135</v>
      </c>
      <c r="F39" s="13">
        <v>100000</v>
      </c>
      <c r="G39" s="14">
        <v>33.299999999999997</v>
      </c>
      <c r="H39" s="15">
        <v>0.24</v>
      </c>
    </row>
    <row r="40" spans="1:8" x14ac:dyDescent="0.2">
      <c r="A40" s="16"/>
      <c r="B40" s="17" t="s">
        <v>1054</v>
      </c>
      <c r="C40" s="13" t="s">
        <v>1528</v>
      </c>
      <c r="D40" s="13" t="s">
        <v>1529</v>
      </c>
      <c r="E40" s="13" t="s">
        <v>1120</v>
      </c>
      <c r="F40" s="13">
        <v>10802</v>
      </c>
      <c r="G40" s="14">
        <v>30.19</v>
      </c>
      <c r="H40" s="15">
        <v>0.22</v>
      </c>
    </row>
    <row r="41" spans="1:8" x14ac:dyDescent="0.2">
      <c r="A41" s="16"/>
      <c r="B41" s="17" t="s">
        <v>1054</v>
      </c>
      <c r="C41" s="13" t="s">
        <v>1112</v>
      </c>
      <c r="D41" s="13" t="s">
        <v>1113</v>
      </c>
      <c r="E41" s="13" t="s">
        <v>1060</v>
      </c>
      <c r="F41" s="13">
        <v>2000</v>
      </c>
      <c r="G41" s="14">
        <v>29.97</v>
      </c>
      <c r="H41" s="15">
        <v>0.22</v>
      </c>
    </row>
    <row r="42" spans="1:8" x14ac:dyDescent="0.2">
      <c r="A42" s="16"/>
      <c r="B42" s="17" t="s">
        <v>1054</v>
      </c>
      <c r="C42" s="13" t="s">
        <v>170</v>
      </c>
      <c r="D42" s="13" t="s">
        <v>171</v>
      </c>
      <c r="E42" s="13" t="s">
        <v>1527</v>
      </c>
      <c r="F42" s="13">
        <v>2000</v>
      </c>
      <c r="G42" s="14">
        <v>28.81</v>
      </c>
      <c r="H42" s="15">
        <v>0.21</v>
      </c>
    </row>
    <row r="43" spans="1:8" x14ac:dyDescent="0.2">
      <c r="A43" s="16"/>
      <c r="B43" s="17" t="s">
        <v>1054</v>
      </c>
      <c r="C43" s="13" t="s">
        <v>1448</v>
      </c>
      <c r="D43" s="13" t="s">
        <v>1449</v>
      </c>
      <c r="E43" s="13" t="s">
        <v>1450</v>
      </c>
      <c r="F43" s="13">
        <v>20000</v>
      </c>
      <c r="G43" s="14">
        <v>27.21</v>
      </c>
      <c r="H43" s="15">
        <v>0.2</v>
      </c>
    </row>
    <row r="44" spans="1:8" x14ac:dyDescent="0.2">
      <c r="A44" s="16"/>
      <c r="B44" s="17" t="s">
        <v>1054</v>
      </c>
      <c r="C44" s="13" t="s">
        <v>97</v>
      </c>
      <c r="D44" s="13" t="s">
        <v>98</v>
      </c>
      <c r="E44" s="13" t="s">
        <v>1088</v>
      </c>
      <c r="F44" s="13">
        <v>61341</v>
      </c>
      <c r="G44" s="14">
        <v>25.18</v>
      </c>
      <c r="H44" s="15">
        <v>0.18</v>
      </c>
    </row>
    <row r="45" spans="1:8" x14ac:dyDescent="0.2">
      <c r="A45" s="16"/>
      <c r="B45" s="17" t="s">
        <v>1054</v>
      </c>
      <c r="C45" s="13" t="s">
        <v>1481</v>
      </c>
      <c r="D45" s="13" t="s">
        <v>1482</v>
      </c>
      <c r="E45" s="13" t="s">
        <v>1105</v>
      </c>
      <c r="F45" s="13">
        <v>1200</v>
      </c>
      <c r="G45" s="14">
        <v>25.1</v>
      </c>
      <c r="H45" s="15">
        <v>0.18</v>
      </c>
    </row>
    <row r="46" spans="1:8" x14ac:dyDescent="0.2">
      <c r="A46" s="16"/>
      <c r="B46" s="17" t="s">
        <v>1054</v>
      </c>
      <c r="C46" s="13" t="s">
        <v>1546</v>
      </c>
      <c r="D46" s="13" t="s">
        <v>1547</v>
      </c>
      <c r="E46" s="13" t="s">
        <v>1073</v>
      </c>
      <c r="F46" s="13">
        <v>9600</v>
      </c>
      <c r="G46" s="14">
        <v>24.57</v>
      </c>
      <c r="H46" s="15">
        <v>0.18</v>
      </c>
    </row>
    <row r="47" spans="1:8" x14ac:dyDescent="0.2">
      <c r="A47" s="16"/>
      <c r="B47" s="17" t="s">
        <v>1054</v>
      </c>
      <c r="C47" s="13" t="s">
        <v>1502</v>
      </c>
      <c r="D47" s="13" t="s">
        <v>1503</v>
      </c>
      <c r="E47" s="13" t="s">
        <v>1120</v>
      </c>
      <c r="F47" s="13">
        <v>2000</v>
      </c>
      <c r="G47" s="14">
        <v>24.38</v>
      </c>
      <c r="H47" s="15">
        <v>0.18</v>
      </c>
    </row>
    <row r="48" spans="1:8" x14ac:dyDescent="0.2">
      <c r="A48" s="16"/>
      <c r="B48" s="17" t="s">
        <v>1054</v>
      </c>
      <c r="C48" s="13" t="s">
        <v>95</v>
      </c>
      <c r="D48" s="13" t="s">
        <v>96</v>
      </c>
      <c r="E48" s="13" t="s">
        <v>91</v>
      </c>
      <c r="F48" s="13">
        <v>40000</v>
      </c>
      <c r="G48" s="14">
        <v>24</v>
      </c>
      <c r="H48" s="15">
        <v>0.17</v>
      </c>
    </row>
    <row r="49" spans="1:8" x14ac:dyDescent="0.2">
      <c r="A49" s="16"/>
      <c r="B49" s="17" t="s">
        <v>1054</v>
      </c>
      <c r="C49" s="13" t="s">
        <v>1071</v>
      </c>
      <c r="D49" s="13" t="s">
        <v>1072</v>
      </c>
      <c r="E49" s="13" t="s">
        <v>1073</v>
      </c>
      <c r="F49" s="13">
        <v>2500</v>
      </c>
      <c r="G49" s="14">
        <v>22.25</v>
      </c>
      <c r="H49" s="15">
        <v>0.16</v>
      </c>
    </row>
    <row r="50" spans="1:8" x14ac:dyDescent="0.2">
      <c r="A50" s="16"/>
      <c r="B50" s="17" t="s">
        <v>1054</v>
      </c>
      <c r="C50" s="13" t="s">
        <v>1058</v>
      </c>
      <c r="D50" s="13" t="s">
        <v>1059</v>
      </c>
      <c r="E50" s="13" t="s">
        <v>1060</v>
      </c>
      <c r="F50" s="13">
        <v>900</v>
      </c>
      <c r="G50" s="14">
        <v>21.71</v>
      </c>
      <c r="H50" s="15">
        <v>0.16</v>
      </c>
    </row>
    <row r="51" spans="1:8" x14ac:dyDescent="0.2">
      <c r="A51" s="16"/>
      <c r="B51" s="17" t="s">
        <v>1054</v>
      </c>
      <c r="C51" s="13" t="s">
        <v>146</v>
      </c>
      <c r="D51" s="13" t="s">
        <v>147</v>
      </c>
      <c r="E51" s="13" t="s">
        <v>128</v>
      </c>
      <c r="F51" s="13">
        <v>5000</v>
      </c>
      <c r="G51" s="14">
        <v>21.49</v>
      </c>
      <c r="H51" s="15">
        <v>0.16</v>
      </c>
    </row>
    <row r="52" spans="1:8" x14ac:dyDescent="0.2">
      <c r="A52" s="16"/>
      <c r="B52" s="17" t="s">
        <v>1054</v>
      </c>
      <c r="C52" s="13" t="s">
        <v>1541</v>
      </c>
      <c r="D52" s="13" t="s">
        <v>1542</v>
      </c>
      <c r="E52" s="13" t="s">
        <v>1543</v>
      </c>
      <c r="F52" s="13">
        <v>2000</v>
      </c>
      <c r="G52" s="14">
        <v>21.19</v>
      </c>
      <c r="H52" s="15">
        <v>0.15</v>
      </c>
    </row>
    <row r="53" spans="1:8" x14ac:dyDescent="0.2">
      <c r="A53" s="16"/>
      <c r="B53" s="17" t="s">
        <v>1054</v>
      </c>
      <c r="C53" s="13" t="s">
        <v>1121</v>
      </c>
      <c r="D53" s="13" t="s">
        <v>1122</v>
      </c>
      <c r="E53" s="13" t="s">
        <v>1105</v>
      </c>
      <c r="F53" s="13">
        <v>2500</v>
      </c>
      <c r="G53" s="14">
        <v>19.7</v>
      </c>
      <c r="H53" s="15">
        <v>0.14000000000000001</v>
      </c>
    </row>
    <row r="54" spans="1:8" x14ac:dyDescent="0.2">
      <c r="A54" s="16"/>
      <c r="B54" s="17" t="s">
        <v>1054</v>
      </c>
      <c r="C54" s="13" t="s">
        <v>99</v>
      </c>
      <c r="D54" s="13" t="s">
        <v>100</v>
      </c>
      <c r="E54" s="13" t="s">
        <v>1065</v>
      </c>
      <c r="F54" s="13">
        <v>13000</v>
      </c>
      <c r="G54" s="14">
        <v>18.57</v>
      </c>
      <c r="H54" s="15">
        <v>0.13</v>
      </c>
    </row>
    <row r="55" spans="1:8" x14ac:dyDescent="0.2">
      <c r="A55" s="16"/>
      <c r="B55" s="17" t="s">
        <v>1054</v>
      </c>
      <c r="C55" s="13" t="s">
        <v>1506</v>
      </c>
      <c r="D55" s="13" t="s">
        <v>1507</v>
      </c>
      <c r="E55" s="13" t="s">
        <v>1068</v>
      </c>
      <c r="F55" s="13">
        <v>80000</v>
      </c>
      <c r="G55" s="14">
        <v>18.52</v>
      </c>
      <c r="H55" s="15">
        <v>0.13</v>
      </c>
    </row>
    <row r="56" spans="1:8" x14ac:dyDescent="0.2">
      <c r="A56" s="16"/>
      <c r="B56" s="17" t="s">
        <v>1054</v>
      </c>
      <c r="C56" s="13" t="s">
        <v>425</v>
      </c>
      <c r="D56" s="13" t="s">
        <v>426</v>
      </c>
      <c r="E56" s="13" t="s">
        <v>1065</v>
      </c>
      <c r="F56" s="13">
        <v>1500</v>
      </c>
      <c r="G56" s="14">
        <v>18.350000000000001</v>
      </c>
      <c r="H56" s="15">
        <v>0.13</v>
      </c>
    </row>
    <row r="57" spans="1:8" x14ac:dyDescent="0.2">
      <c r="A57" s="16"/>
      <c r="B57" s="17" t="s">
        <v>1054</v>
      </c>
      <c r="C57" s="13" t="s">
        <v>1095</v>
      </c>
      <c r="D57" s="13" t="s">
        <v>1096</v>
      </c>
      <c r="E57" s="13" t="s">
        <v>1091</v>
      </c>
      <c r="F57" s="13">
        <v>6300</v>
      </c>
      <c r="G57" s="14">
        <v>18.010000000000002</v>
      </c>
      <c r="H57" s="15">
        <v>0.13</v>
      </c>
    </row>
    <row r="58" spans="1:8" x14ac:dyDescent="0.2">
      <c r="A58" s="16"/>
      <c r="B58" s="17" t="s">
        <v>1054</v>
      </c>
      <c r="C58" s="13" t="s">
        <v>1097</v>
      </c>
      <c r="D58" s="13" t="s">
        <v>1098</v>
      </c>
      <c r="E58" s="13" t="s">
        <v>1091</v>
      </c>
      <c r="F58" s="13">
        <v>6000</v>
      </c>
      <c r="G58" s="14">
        <v>16.899999999999999</v>
      </c>
      <c r="H58" s="15">
        <v>0.12</v>
      </c>
    </row>
    <row r="59" spans="1:8" x14ac:dyDescent="0.2">
      <c r="A59" s="16"/>
      <c r="B59" s="17" t="s">
        <v>1054</v>
      </c>
      <c r="C59" s="13" t="s">
        <v>1498</v>
      </c>
      <c r="D59" s="13" t="s">
        <v>1499</v>
      </c>
      <c r="E59" s="13" t="s">
        <v>1065</v>
      </c>
      <c r="F59" s="13">
        <v>20000</v>
      </c>
      <c r="G59" s="14">
        <v>16.89</v>
      </c>
      <c r="H59" s="15">
        <v>0.12</v>
      </c>
    </row>
    <row r="60" spans="1:8" x14ac:dyDescent="0.2">
      <c r="A60" s="16"/>
      <c r="B60" s="17" t="s">
        <v>1054</v>
      </c>
      <c r="C60" s="13" t="s">
        <v>467</v>
      </c>
      <c r="D60" s="13" t="s">
        <v>468</v>
      </c>
      <c r="E60" s="13" t="s">
        <v>1060</v>
      </c>
      <c r="F60" s="13">
        <v>10000</v>
      </c>
      <c r="G60" s="14">
        <v>16.8</v>
      </c>
      <c r="H60" s="15">
        <v>0.12</v>
      </c>
    </row>
    <row r="61" spans="1:8" x14ac:dyDescent="0.2">
      <c r="A61" s="16"/>
      <c r="B61" s="17" t="s">
        <v>1054</v>
      </c>
      <c r="C61" s="13" t="s">
        <v>92</v>
      </c>
      <c r="D61" s="13" t="s">
        <v>93</v>
      </c>
      <c r="E61" s="13" t="s">
        <v>91</v>
      </c>
      <c r="F61" s="13">
        <v>11109</v>
      </c>
      <c r="G61" s="14">
        <v>15.05</v>
      </c>
      <c r="H61" s="15">
        <v>0.11</v>
      </c>
    </row>
    <row r="62" spans="1:8" x14ac:dyDescent="0.2">
      <c r="A62" s="16"/>
      <c r="B62" s="17" t="s">
        <v>1054</v>
      </c>
      <c r="C62" s="13" t="s">
        <v>1131</v>
      </c>
      <c r="D62" s="13" t="s">
        <v>1132</v>
      </c>
      <c r="E62" s="13" t="s">
        <v>1060</v>
      </c>
      <c r="F62" s="13">
        <v>4484</v>
      </c>
      <c r="G62" s="14">
        <v>14.69</v>
      </c>
      <c r="H62" s="15">
        <v>0.11</v>
      </c>
    </row>
    <row r="63" spans="1:8" x14ac:dyDescent="0.2">
      <c r="A63" s="16"/>
      <c r="B63" s="17" t="s">
        <v>1054</v>
      </c>
      <c r="C63" s="13" t="s">
        <v>138</v>
      </c>
      <c r="D63" s="13" t="s">
        <v>139</v>
      </c>
      <c r="E63" s="13" t="s">
        <v>1060</v>
      </c>
      <c r="F63" s="13">
        <v>500</v>
      </c>
      <c r="G63" s="14">
        <v>13.09</v>
      </c>
      <c r="H63" s="15">
        <v>0.09</v>
      </c>
    </row>
    <row r="64" spans="1:8" x14ac:dyDescent="0.2">
      <c r="A64" s="16"/>
      <c r="B64" s="17" t="s">
        <v>1054</v>
      </c>
      <c r="C64" s="13" t="s">
        <v>140</v>
      </c>
      <c r="D64" s="13" t="s">
        <v>141</v>
      </c>
      <c r="E64" s="13" t="s">
        <v>1450</v>
      </c>
      <c r="F64" s="13">
        <v>4000</v>
      </c>
      <c r="G64" s="14">
        <v>2.91</v>
      </c>
      <c r="H64" s="15">
        <v>0.02</v>
      </c>
    </row>
    <row r="65" spans="1:8" x14ac:dyDescent="0.2">
      <c r="A65" s="16"/>
      <c r="B65" s="17" t="s">
        <v>1054</v>
      </c>
      <c r="C65" s="13" t="s">
        <v>148</v>
      </c>
      <c r="D65" s="13" t="s">
        <v>149</v>
      </c>
      <c r="E65" s="13" t="s">
        <v>91</v>
      </c>
      <c r="F65" s="13">
        <v>1500</v>
      </c>
      <c r="G65" s="14">
        <v>2.4900000000000002</v>
      </c>
      <c r="H65" s="15">
        <v>0.02</v>
      </c>
    </row>
    <row r="66" spans="1:8" ht="13.5" thickBot="1" x14ac:dyDescent="0.25">
      <c r="A66" s="16"/>
      <c r="B66" s="13"/>
      <c r="C66" s="13"/>
      <c r="D66" s="13"/>
      <c r="E66" s="7" t="s">
        <v>1156</v>
      </c>
      <c r="F66" s="13"/>
      <c r="G66" s="18">
        <v>2642.45</v>
      </c>
      <c r="H66" s="19">
        <v>19.09</v>
      </c>
    </row>
    <row r="67" spans="1:8" ht="13.5" thickTop="1" x14ac:dyDescent="0.2">
      <c r="A67" s="16"/>
      <c r="B67" s="13"/>
      <c r="C67" s="13"/>
      <c r="D67" s="13"/>
      <c r="E67" s="13"/>
      <c r="F67" s="13"/>
      <c r="G67" s="14"/>
      <c r="H67" s="15"/>
    </row>
    <row r="68" spans="1:8" x14ac:dyDescent="0.2">
      <c r="A68" s="111" t="s">
        <v>1157</v>
      </c>
      <c r="B68" s="114"/>
      <c r="C68" s="114"/>
      <c r="D68" s="13"/>
      <c r="E68" s="13"/>
      <c r="F68" s="13"/>
      <c r="G68" s="14"/>
      <c r="H68" s="15"/>
    </row>
    <row r="69" spans="1:8" x14ac:dyDescent="0.2">
      <c r="A69" s="16"/>
      <c r="B69" s="113" t="s">
        <v>1158</v>
      </c>
      <c r="C69" s="114"/>
      <c r="D69" s="13"/>
      <c r="E69" s="13"/>
      <c r="F69" s="13"/>
      <c r="G69" s="14"/>
      <c r="H69" s="15"/>
    </row>
    <row r="70" spans="1:8" x14ac:dyDescent="0.2">
      <c r="A70" s="16"/>
      <c r="B70" s="112" t="s">
        <v>1053</v>
      </c>
      <c r="C70" s="114"/>
      <c r="D70" s="13"/>
      <c r="E70" s="13"/>
      <c r="F70" s="13"/>
      <c r="G70" s="14"/>
      <c r="H70" s="15"/>
    </row>
    <row r="71" spans="1:8" x14ac:dyDescent="0.2">
      <c r="A71" s="16"/>
      <c r="B71" s="21">
        <v>8.9499999999999996E-2</v>
      </c>
      <c r="C71" s="13" t="s">
        <v>469</v>
      </c>
      <c r="D71" s="13" t="s">
        <v>1196</v>
      </c>
      <c r="E71" s="13" t="s">
        <v>1168</v>
      </c>
      <c r="F71" s="13">
        <v>150</v>
      </c>
      <c r="G71" s="14">
        <v>1531.25</v>
      </c>
      <c r="H71" s="15">
        <v>11.06</v>
      </c>
    </row>
    <row r="72" spans="1:8" x14ac:dyDescent="0.2">
      <c r="A72" s="16"/>
      <c r="B72" s="21">
        <v>0.1125</v>
      </c>
      <c r="C72" s="13" t="s">
        <v>1127</v>
      </c>
      <c r="D72" s="13" t="s">
        <v>470</v>
      </c>
      <c r="E72" s="13" t="s">
        <v>1168</v>
      </c>
      <c r="F72" s="13">
        <v>50</v>
      </c>
      <c r="G72" s="14">
        <v>564.24</v>
      </c>
      <c r="H72" s="15">
        <v>4.07</v>
      </c>
    </row>
    <row r="73" spans="1:8" x14ac:dyDescent="0.2">
      <c r="A73" s="16"/>
      <c r="B73" s="21">
        <v>0.115</v>
      </c>
      <c r="C73" s="13" t="s">
        <v>1162</v>
      </c>
      <c r="D73" s="13" t="s">
        <v>1390</v>
      </c>
      <c r="E73" s="13" t="s">
        <v>1274</v>
      </c>
      <c r="F73" s="13">
        <v>200</v>
      </c>
      <c r="G73" s="14">
        <v>204.68</v>
      </c>
      <c r="H73" s="15">
        <v>1.48</v>
      </c>
    </row>
    <row r="74" spans="1:8" x14ac:dyDescent="0.2">
      <c r="A74" s="16"/>
      <c r="B74" s="21">
        <v>0.11</v>
      </c>
      <c r="C74" s="13" t="s">
        <v>1162</v>
      </c>
      <c r="D74" s="13" t="s">
        <v>1308</v>
      </c>
      <c r="E74" s="13" t="s">
        <v>1274</v>
      </c>
      <c r="F74" s="13">
        <v>54973.333333333299</v>
      </c>
      <c r="G74" s="14">
        <v>200.14</v>
      </c>
      <c r="H74" s="15">
        <v>1.45</v>
      </c>
    </row>
    <row r="75" spans="1:8" x14ac:dyDescent="0.2">
      <c r="A75" s="16"/>
      <c r="B75" s="17" t="s">
        <v>1226</v>
      </c>
      <c r="C75" s="13" t="s">
        <v>66</v>
      </c>
      <c r="D75" s="13" t="s">
        <v>471</v>
      </c>
      <c r="E75" s="13" t="s">
        <v>1237</v>
      </c>
      <c r="F75" s="13">
        <v>10</v>
      </c>
      <c r="G75" s="14">
        <v>110.77</v>
      </c>
      <c r="H75" s="15">
        <v>0.8</v>
      </c>
    </row>
    <row r="76" spans="1:8" x14ac:dyDescent="0.2">
      <c r="A76" s="16"/>
      <c r="B76" s="21">
        <v>6.3500000000000001E-2</v>
      </c>
      <c r="C76" s="13" t="s">
        <v>325</v>
      </c>
      <c r="D76" s="13" t="s">
        <v>472</v>
      </c>
      <c r="E76" s="13" t="s">
        <v>1168</v>
      </c>
      <c r="F76" s="13">
        <v>1</v>
      </c>
      <c r="G76" s="14">
        <v>99.8</v>
      </c>
      <c r="H76" s="15">
        <v>0.72</v>
      </c>
    </row>
    <row r="77" spans="1:8" x14ac:dyDescent="0.2">
      <c r="A77" s="16"/>
      <c r="B77" s="21">
        <v>0.109</v>
      </c>
      <c r="C77" s="13" t="s">
        <v>1066</v>
      </c>
      <c r="D77" s="13" t="s">
        <v>473</v>
      </c>
      <c r="E77" s="13" t="s">
        <v>1168</v>
      </c>
      <c r="F77" s="13">
        <v>12</v>
      </c>
      <c r="G77" s="14">
        <v>9.09</v>
      </c>
      <c r="H77" s="15">
        <v>7.0000000000000007E-2</v>
      </c>
    </row>
    <row r="78" spans="1:8" ht="13.5" thickBot="1" x14ac:dyDescent="0.25">
      <c r="A78" s="16"/>
      <c r="B78" s="13"/>
      <c r="C78" s="13"/>
      <c r="D78" s="13"/>
      <c r="E78" s="7" t="s">
        <v>1156</v>
      </c>
      <c r="F78" s="13"/>
      <c r="G78" s="18">
        <v>2719.97</v>
      </c>
      <c r="H78" s="19">
        <v>19.649999999999999</v>
      </c>
    </row>
    <row r="79" spans="1:8" ht="13.5" thickTop="1" x14ac:dyDescent="0.2">
      <c r="A79" s="16"/>
      <c r="B79" s="112" t="s">
        <v>1165</v>
      </c>
      <c r="C79" s="114"/>
      <c r="D79" s="13"/>
      <c r="E79" s="13"/>
      <c r="F79" s="13"/>
      <c r="G79" s="14"/>
      <c r="H79" s="15"/>
    </row>
    <row r="80" spans="1:8" x14ac:dyDescent="0.2">
      <c r="A80" s="16"/>
      <c r="B80" s="21">
        <v>5.9499999999999997E-2</v>
      </c>
      <c r="C80" s="13" t="s">
        <v>1081</v>
      </c>
      <c r="D80" s="13" t="s">
        <v>474</v>
      </c>
      <c r="E80" s="13" t="s">
        <v>1168</v>
      </c>
      <c r="F80" s="13">
        <v>15</v>
      </c>
      <c r="G80" s="14">
        <v>29.7</v>
      </c>
      <c r="H80" s="15">
        <v>0.21</v>
      </c>
    </row>
    <row r="81" spans="1:8" ht="13.5" thickBot="1" x14ac:dyDescent="0.25">
      <c r="A81" s="16"/>
      <c r="B81" s="13"/>
      <c r="C81" s="13"/>
      <c r="D81" s="13"/>
      <c r="E81" s="7" t="s">
        <v>1156</v>
      </c>
      <c r="F81" s="13"/>
      <c r="G81" s="18">
        <v>29.7</v>
      </c>
      <c r="H81" s="19">
        <v>0.21</v>
      </c>
    </row>
    <row r="82" spans="1:8" ht="13.5" thickTop="1" x14ac:dyDescent="0.2">
      <c r="A82" s="16"/>
      <c r="B82" s="113" t="s">
        <v>1169</v>
      </c>
      <c r="C82" s="114"/>
      <c r="D82" s="13"/>
      <c r="E82" s="13"/>
      <c r="F82" s="13"/>
      <c r="G82" s="14"/>
      <c r="H82" s="15"/>
    </row>
    <row r="83" spans="1:8" x14ac:dyDescent="0.2">
      <c r="A83" s="16"/>
      <c r="B83" s="112" t="s">
        <v>1053</v>
      </c>
      <c r="C83" s="114"/>
      <c r="D83" s="13"/>
      <c r="E83" s="13"/>
      <c r="F83" s="13"/>
      <c r="G83" s="14"/>
      <c r="H83" s="15"/>
    </row>
    <row r="84" spans="1:8" x14ac:dyDescent="0.2">
      <c r="A84" s="16"/>
      <c r="B84" s="21">
        <v>7.8299999999999995E-2</v>
      </c>
      <c r="C84" s="13" t="s">
        <v>1170</v>
      </c>
      <c r="D84" s="13" t="s">
        <v>1171</v>
      </c>
      <c r="E84" s="13" t="s">
        <v>1172</v>
      </c>
      <c r="F84" s="13">
        <v>4200000</v>
      </c>
      <c r="G84" s="14">
        <v>4277.7</v>
      </c>
      <c r="H84" s="15">
        <v>30.88</v>
      </c>
    </row>
    <row r="85" spans="1:8" x14ac:dyDescent="0.2">
      <c r="A85" s="16"/>
      <c r="B85" s="21">
        <v>8.3299999999999999E-2</v>
      </c>
      <c r="C85" s="13" t="s">
        <v>1319</v>
      </c>
      <c r="D85" s="13" t="s">
        <v>1320</v>
      </c>
      <c r="E85" s="13" t="s">
        <v>1172</v>
      </c>
      <c r="F85" s="13">
        <v>2000000</v>
      </c>
      <c r="G85" s="14">
        <v>2150.6</v>
      </c>
      <c r="H85" s="15">
        <v>15.53</v>
      </c>
    </row>
    <row r="86" spans="1:8" x14ac:dyDescent="0.2">
      <c r="A86" s="16"/>
      <c r="B86" s="21">
        <v>8.2000000000000003E-2</v>
      </c>
      <c r="C86" s="13" t="s">
        <v>1317</v>
      </c>
      <c r="D86" s="13" t="s">
        <v>1318</v>
      </c>
      <c r="E86" s="13" t="s">
        <v>1172</v>
      </c>
      <c r="F86" s="13">
        <v>700000</v>
      </c>
      <c r="G86" s="14">
        <v>743.96</v>
      </c>
      <c r="H86" s="15">
        <v>5.37</v>
      </c>
    </row>
    <row r="87" spans="1:8" ht="13.5" thickBot="1" x14ac:dyDescent="0.25">
      <c r="A87" s="16"/>
      <c r="B87" s="13"/>
      <c r="C87" s="13"/>
      <c r="D87" s="13"/>
      <c r="E87" s="7" t="s">
        <v>1156</v>
      </c>
      <c r="F87" s="13"/>
      <c r="G87" s="18">
        <v>7172.26</v>
      </c>
      <c r="H87" s="19">
        <v>51.78</v>
      </c>
    </row>
    <row r="88" spans="1:8" ht="13.5" thickTop="1" x14ac:dyDescent="0.2">
      <c r="A88" s="16"/>
      <c r="B88" s="13"/>
      <c r="C88" s="13"/>
      <c r="D88" s="13"/>
      <c r="E88" s="13"/>
      <c r="F88" s="13"/>
      <c r="G88" s="14"/>
      <c r="H88" s="15"/>
    </row>
    <row r="89" spans="1:8" x14ac:dyDescent="0.2">
      <c r="A89" s="111" t="s">
        <v>1331</v>
      </c>
      <c r="B89" s="114"/>
      <c r="C89" s="114"/>
      <c r="D89" s="13"/>
      <c r="E89" s="13"/>
      <c r="F89" s="13"/>
      <c r="G89" s="14"/>
      <c r="H89" s="15"/>
    </row>
    <row r="90" spans="1:8" x14ac:dyDescent="0.2">
      <c r="A90" s="16"/>
      <c r="B90" s="113" t="s">
        <v>1332</v>
      </c>
      <c r="C90" s="114"/>
      <c r="D90" s="13"/>
      <c r="E90" s="13"/>
      <c r="F90" s="13"/>
      <c r="G90" s="14"/>
      <c r="H90" s="15"/>
    </row>
    <row r="91" spans="1:8" x14ac:dyDescent="0.2">
      <c r="A91" s="16"/>
      <c r="B91" s="17" t="s">
        <v>1341</v>
      </c>
      <c r="C91" s="13" t="s">
        <v>1430</v>
      </c>
      <c r="D91" s="13" t="s">
        <v>475</v>
      </c>
      <c r="E91" s="13" t="s">
        <v>1336</v>
      </c>
      <c r="F91" s="13">
        <v>100</v>
      </c>
      <c r="G91" s="14">
        <v>99.57</v>
      </c>
      <c r="H91" s="15">
        <v>0.72</v>
      </c>
    </row>
    <row r="92" spans="1:8" ht="13.5" thickBot="1" x14ac:dyDescent="0.25">
      <c r="A92" s="16"/>
      <c r="B92" s="13"/>
      <c r="C92" s="13"/>
      <c r="D92" s="13"/>
      <c r="E92" s="7" t="s">
        <v>1156</v>
      </c>
      <c r="F92" s="13"/>
      <c r="G92" s="18">
        <v>99.57</v>
      </c>
      <c r="H92" s="19">
        <v>0.72</v>
      </c>
    </row>
    <row r="93" spans="1:8" ht="13.5" thickTop="1" x14ac:dyDescent="0.2">
      <c r="A93" s="16"/>
      <c r="B93" s="13"/>
      <c r="C93" s="13"/>
      <c r="D93" s="13"/>
      <c r="E93" s="13"/>
      <c r="F93" s="13"/>
      <c r="G93" s="14"/>
      <c r="H93" s="15"/>
    </row>
    <row r="94" spans="1:8" x14ac:dyDescent="0.2">
      <c r="A94" s="16"/>
      <c r="B94" s="13"/>
      <c r="C94" s="13"/>
      <c r="D94" s="13"/>
      <c r="E94" s="13"/>
      <c r="F94" s="13"/>
      <c r="G94" s="14"/>
      <c r="H94" s="15"/>
    </row>
    <row r="95" spans="1:8" x14ac:dyDescent="0.2">
      <c r="A95" s="24" t="s">
        <v>1181</v>
      </c>
      <c r="B95" s="13"/>
      <c r="C95" s="13"/>
      <c r="D95" s="13"/>
      <c r="E95" s="13"/>
      <c r="F95" s="13"/>
      <c r="G95" s="25">
        <v>1186.47</v>
      </c>
      <c r="H95" s="26">
        <v>8.5500000000000007</v>
      </c>
    </row>
    <row r="96" spans="1:8" x14ac:dyDescent="0.2">
      <c r="A96" s="16"/>
      <c r="B96" s="13"/>
      <c r="C96" s="13"/>
      <c r="D96" s="13"/>
      <c r="E96" s="13"/>
      <c r="F96" s="13"/>
      <c r="G96" s="14"/>
      <c r="H96" s="15"/>
    </row>
    <row r="97" spans="1:8" ht="13.5" thickBot="1" x14ac:dyDescent="0.25">
      <c r="A97" s="16"/>
      <c r="B97" s="13"/>
      <c r="C97" s="13"/>
      <c r="D97" s="13"/>
      <c r="E97" s="7" t="s">
        <v>1182</v>
      </c>
      <c r="F97" s="13"/>
      <c r="G97" s="18">
        <v>13850.42</v>
      </c>
      <c r="H97" s="19">
        <v>100</v>
      </c>
    </row>
    <row r="98" spans="1:8" ht="13.5" thickTop="1" x14ac:dyDescent="0.2">
      <c r="A98" s="27" t="s">
        <v>1183</v>
      </c>
      <c r="B98" s="13"/>
      <c r="C98" s="13"/>
      <c r="D98" s="13"/>
      <c r="E98" s="13"/>
      <c r="F98" s="13"/>
      <c r="G98" s="14"/>
      <c r="H98" s="15"/>
    </row>
    <row r="99" spans="1:8" x14ac:dyDescent="0.2">
      <c r="A99" s="16">
        <v>1</v>
      </c>
      <c r="B99" s="13" t="s">
        <v>476</v>
      </c>
      <c r="C99" s="13"/>
      <c r="D99" s="13"/>
      <c r="E99" s="13"/>
      <c r="F99" s="13"/>
      <c r="G99" s="14"/>
      <c r="H99" s="15"/>
    </row>
    <row r="100" spans="1:8" x14ac:dyDescent="0.2">
      <c r="A100" s="16"/>
      <c r="B100" s="13"/>
      <c r="C100" s="13"/>
      <c r="D100" s="13"/>
      <c r="E100" s="13"/>
      <c r="F100" s="13"/>
      <c r="G100" s="14"/>
      <c r="H100" s="15"/>
    </row>
    <row r="101" spans="1:8" x14ac:dyDescent="0.2">
      <c r="A101" s="16">
        <v>2</v>
      </c>
      <c r="B101" s="13" t="s">
        <v>1185</v>
      </c>
      <c r="C101" s="13"/>
      <c r="D101" s="13"/>
      <c r="E101" s="13"/>
      <c r="F101" s="13"/>
      <c r="G101" s="14"/>
      <c r="H101" s="15"/>
    </row>
    <row r="102" spans="1:8" x14ac:dyDescent="0.2">
      <c r="A102" s="16"/>
      <c r="B102" s="13"/>
      <c r="C102" s="13"/>
      <c r="D102" s="13"/>
      <c r="E102" s="13"/>
      <c r="F102" s="13"/>
      <c r="G102" s="14"/>
      <c r="H102" s="15"/>
    </row>
    <row r="103" spans="1:8" x14ac:dyDescent="0.2">
      <c r="A103" s="16">
        <v>3</v>
      </c>
      <c r="B103" s="13" t="s">
        <v>1187</v>
      </c>
      <c r="C103" s="13"/>
      <c r="D103" s="13"/>
      <c r="E103" s="13"/>
      <c r="F103" s="13"/>
      <c r="G103" s="14"/>
      <c r="H103" s="15"/>
    </row>
    <row r="104" spans="1:8" x14ac:dyDescent="0.2">
      <c r="A104" s="16"/>
      <c r="B104" s="13" t="s">
        <v>1188</v>
      </c>
      <c r="C104" s="13"/>
      <c r="D104" s="13"/>
      <c r="E104" s="13"/>
      <c r="F104" s="13"/>
      <c r="G104" s="14"/>
      <c r="H104" s="15"/>
    </row>
    <row r="105" spans="1:8" x14ac:dyDescent="0.2">
      <c r="A105" s="16"/>
      <c r="B105" s="13" t="s">
        <v>1189</v>
      </c>
      <c r="C105" s="13"/>
      <c r="D105" s="13"/>
      <c r="E105" s="13"/>
      <c r="F105" s="13"/>
      <c r="G105" s="14"/>
      <c r="H105" s="15"/>
    </row>
    <row r="106" spans="1:8" x14ac:dyDescent="0.2">
      <c r="A106" s="28"/>
      <c r="B106" s="29"/>
      <c r="C106" s="29"/>
      <c r="D106" s="29"/>
      <c r="E106" s="29"/>
      <c r="F106" s="29"/>
      <c r="G106" s="30"/>
      <c r="H106" s="31"/>
    </row>
  </sheetData>
  <mergeCells count="11">
    <mergeCell ref="A89:C89"/>
    <mergeCell ref="B90:C90"/>
    <mergeCell ref="B69:C69"/>
    <mergeCell ref="B70:C70"/>
    <mergeCell ref="B79:C79"/>
    <mergeCell ref="B82:C82"/>
    <mergeCell ref="A2:C2"/>
    <mergeCell ref="A3:C3"/>
    <mergeCell ref="B4:C4"/>
    <mergeCell ref="A68:C68"/>
    <mergeCell ref="B83:C83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29"/>
  <sheetViews>
    <sheetView workbookViewId="0">
      <selection activeCell="I9" sqref="I9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9.28515625" style="39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458</v>
      </c>
      <c r="D1" s="35"/>
      <c r="E1" s="35"/>
      <c r="F1" s="35"/>
      <c r="G1" s="37"/>
      <c r="H1" s="38"/>
    </row>
    <row r="2" spans="1:8" ht="36.75" x14ac:dyDescent="0.2">
      <c r="A2" s="104" t="s">
        <v>1046</v>
      </c>
      <c r="B2" s="105"/>
      <c r="C2" s="105"/>
      <c r="D2" s="42" t="s">
        <v>1047</v>
      </c>
      <c r="E2" s="43" t="s">
        <v>1191</v>
      </c>
      <c r="F2" s="44" t="s">
        <v>1049</v>
      </c>
      <c r="G2" s="45" t="s">
        <v>1050</v>
      </c>
      <c r="H2" s="46" t="s">
        <v>1051</v>
      </c>
    </row>
    <row r="3" spans="1:8" ht="12.75" x14ac:dyDescent="0.2">
      <c r="A3" s="106" t="s">
        <v>1157</v>
      </c>
      <c r="B3" s="107"/>
      <c r="C3" s="107"/>
      <c r="D3" s="47"/>
      <c r="E3" s="47"/>
      <c r="F3" s="47"/>
      <c r="G3" s="48"/>
      <c r="H3" s="49"/>
    </row>
    <row r="4" spans="1:8" ht="12.75" x14ac:dyDescent="0.2">
      <c r="A4" s="50"/>
      <c r="B4" s="108" t="s">
        <v>1169</v>
      </c>
      <c r="C4" s="107"/>
      <c r="D4" s="47"/>
      <c r="E4" s="47"/>
      <c r="F4" s="47"/>
      <c r="G4" s="48"/>
      <c r="H4" s="49"/>
    </row>
    <row r="5" spans="1:8" ht="12.75" x14ac:dyDescent="0.2">
      <c r="A5" s="50"/>
      <c r="B5" s="116" t="s">
        <v>1053</v>
      </c>
      <c r="C5" s="107"/>
      <c r="D5" s="47"/>
      <c r="E5" s="47"/>
      <c r="F5" s="47"/>
      <c r="G5" s="48"/>
      <c r="H5" s="49"/>
    </row>
    <row r="6" spans="1:8" x14ac:dyDescent="0.15">
      <c r="A6" s="50"/>
      <c r="B6" s="51">
        <v>7.8299999999999995E-2</v>
      </c>
      <c r="C6" s="47" t="s">
        <v>1170</v>
      </c>
      <c r="D6" s="47" t="s">
        <v>1171</v>
      </c>
      <c r="E6" s="47" t="s">
        <v>1172</v>
      </c>
      <c r="F6" s="47">
        <v>3000000</v>
      </c>
      <c r="G6" s="48">
        <v>3055.5</v>
      </c>
      <c r="H6" s="49">
        <v>45.42</v>
      </c>
    </row>
    <row r="7" spans="1:8" ht="9.75" thickBot="1" x14ac:dyDescent="0.2">
      <c r="A7" s="50"/>
      <c r="B7" s="47"/>
      <c r="C7" s="47"/>
      <c r="D7" s="47"/>
      <c r="E7" s="42" t="s">
        <v>1156</v>
      </c>
      <c r="F7" s="47"/>
      <c r="G7" s="53">
        <v>3055.5</v>
      </c>
      <c r="H7" s="54">
        <v>45.42</v>
      </c>
    </row>
    <row r="8" spans="1:8" ht="9.75" thickTop="1" x14ac:dyDescent="0.15">
      <c r="A8" s="50"/>
      <c r="B8" s="47"/>
      <c r="C8" s="47"/>
      <c r="D8" s="47"/>
      <c r="E8" s="47"/>
      <c r="F8" s="47"/>
      <c r="G8" s="48"/>
      <c r="H8" s="49"/>
    </row>
    <row r="9" spans="1:8" ht="12.75" x14ac:dyDescent="0.2">
      <c r="A9" s="106" t="s">
        <v>1331</v>
      </c>
      <c r="B9" s="107"/>
      <c r="C9" s="107"/>
      <c r="D9" s="47"/>
      <c r="E9" s="47"/>
      <c r="F9" s="47"/>
      <c r="G9" s="48"/>
      <c r="H9" s="49"/>
    </row>
    <row r="10" spans="1:8" ht="12.75" x14ac:dyDescent="0.2">
      <c r="A10" s="50"/>
      <c r="B10" s="108" t="s">
        <v>459</v>
      </c>
      <c r="C10" s="107"/>
      <c r="D10" s="47"/>
      <c r="E10" s="47"/>
      <c r="F10" s="47"/>
      <c r="G10" s="48"/>
      <c r="H10" s="49"/>
    </row>
    <row r="11" spans="1:8" x14ac:dyDescent="0.15">
      <c r="A11" s="50"/>
      <c r="B11" s="52" t="s">
        <v>460</v>
      </c>
      <c r="C11" s="47" t="s">
        <v>461</v>
      </c>
      <c r="D11" s="47" t="s">
        <v>462</v>
      </c>
      <c r="E11" s="47" t="s">
        <v>1172</v>
      </c>
      <c r="F11" s="47">
        <v>2500000</v>
      </c>
      <c r="G11" s="48">
        <v>2350.13</v>
      </c>
      <c r="H11" s="49">
        <v>34.94</v>
      </c>
    </row>
    <row r="12" spans="1:8" ht="9.75" thickBot="1" x14ac:dyDescent="0.2">
      <c r="A12" s="50"/>
      <c r="B12" s="47"/>
      <c r="C12" s="47"/>
      <c r="D12" s="47"/>
      <c r="E12" s="42" t="s">
        <v>1156</v>
      </c>
      <c r="F12" s="47"/>
      <c r="G12" s="53">
        <v>2350.13</v>
      </c>
      <c r="H12" s="54">
        <v>34.94</v>
      </c>
    </row>
    <row r="13" spans="1:8" ht="9.75" thickTop="1" x14ac:dyDescent="0.15">
      <c r="A13" s="50"/>
      <c r="B13" s="47"/>
      <c r="C13" s="47"/>
      <c r="D13" s="47"/>
      <c r="E13" s="47"/>
      <c r="F13" s="47"/>
      <c r="G13" s="48"/>
      <c r="H13" s="49"/>
    </row>
    <row r="14" spans="1:8" x14ac:dyDescent="0.15">
      <c r="A14" s="50"/>
      <c r="B14" s="52" t="s">
        <v>1054</v>
      </c>
      <c r="C14" s="47" t="s">
        <v>1180</v>
      </c>
      <c r="D14" s="47"/>
      <c r="E14" s="47" t="s">
        <v>1054</v>
      </c>
      <c r="F14" s="47"/>
      <c r="G14" s="48">
        <v>1256.3800000000001</v>
      </c>
      <c r="H14" s="49">
        <v>18.68</v>
      </c>
    </row>
    <row r="15" spans="1:8" x14ac:dyDescent="0.15">
      <c r="A15" s="50"/>
      <c r="B15" s="47"/>
      <c r="C15" s="47"/>
      <c r="D15" s="47"/>
      <c r="E15" s="47"/>
      <c r="F15" s="47"/>
      <c r="G15" s="48"/>
      <c r="H15" s="49"/>
    </row>
    <row r="16" spans="1:8" x14ac:dyDescent="0.15">
      <c r="A16" s="55" t="s">
        <v>1181</v>
      </c>
      <c r="B16" s="47"/>
      <c r="C16" s="47"/>
      <c r="D16" s="47"/>
      <c r="E16" s="47"/>
      <c r="F16" s="47"/>
      <c r="G16" s="56">
        <v>65.03</v>
      </c>
      <c r="H16" s="57">
        <v>0.96</v>
      </c>
    </row>
    <row r="17" spans="1:8" x14ac:dyDescent="0.15">
      <c r="A17" s="50"/>
      <c r="B17" s="47"/>
      <c r="C17" s="47"/>
      <c r="D17" s="47"/>
      <c r="E17" s="47"/>
      <c r="F17" s="47"/>
      <c r="G17" s="48"/>
      <c r="H17" s="49"/>
    </row>
    <row r="18" spans="1:8" ht="9.75" thickBot="1" x14ac:dyDescent="0.2">
      <c r="A18" s="50"/>
      <c r="B18" s="47"/>
      <c r="C18" s="47"/>
      <c r="D18" s="47"/>
      <c r="E18" s="42" t="s">
        <v>1182</v>
      </c>
      <c r="F18" s="47"/>
      <c r="G18" s="53">
        <v>6727.04</v>
      </c>
      <c r="H18" s="54">
        <v>100</v>
      </c>
    </row>
    <row r="19" spans="1:8" ht="9.75" thickTop="1" x14ac:dyDescent="0.15">
      <c r="A19" s="50"/>
      <c r="B19" s="47"/>
      <c r="C19" s="47"/>
      <c r="D19" s="47"/>
      <c r="E19" s="47"/>
      <c r="F19" s="47"/>
      <c r="G19" s="48"/>
      <c r="H19" s="49"/>
    </row>
    <row r="20" spans="1:8" x14ac:dyDescent="0.15">
      <c r="A20" s="58" t="s">
        <v>1183</v>
      </c>
      <c r="B20" s="47"/>
      <c r="C20" s="47"/>
      <c r="D20" s="47"/>
      <c r="E20" s="47"/>
      <c r="F20" s="47"/>
      <c r="G20" s="48"/>
      <c r="H20" s="49"/>
    </row>
    <row r="21" spans="1:8" x14ac:dyDescent="0.15">
      <c r="A21" s="50">
        <v>1</v>
      </c>
      <c r="B21" s="47" t="s">
        <v>463</v>
      </c>
      <c r="C21" s="47"/>
      <c r="D21" s="47"/>
      <c r="E21" s="47"/>
      <c r="F21" s="47"/>
      <c r="G21" s="48"/>
      <c r="H21" s="49"/>
    </row>
    <row r="22" spans="1:8" x14ac:dyDescent="0.15">
      <c r="A22" s="50"/>
      <c r="B22" s="47"/>
      <c r="C22" s="47"/>
      <c r="D22" s="47"/>
      <c r="E22" s="47"/>
      <c r="F22" s="47"/>
      <c r="G22" s="48"/>
      <c r="H22" s="49"/>
    </row>
    <row r="23" spans="1:8" x14ac:dyDescent="0.15">
      <c r="A23" s="50">
        <v>2</v>
      </c>
      <c r="B23" s="47" t="s">
        <v>1185</v>
      </c>
      <c r="C23" s="47"/>
      <c r="D23" s="47"/>
      <c r="E23" s="47"/>
      <c r="F23" s="47"/>
      <c r="G23" s="48"/>
      <c r="H23" s="49"/>
    </row>
    <row r="24" spans="1:8" x14ac:dyDescent="0.15">
      <c r="A24" s="50"/>
      <c r="B24" s="47"/>
      <c r="C24" s="47"/>
      <c r="D24" s="47"/>
      <c r="E24" s="47"/>
      <c r="F24" s="47"/>
      <c r="G24" s="48"/>
      <c r="H24" s="49"/>
    </row>
    <row r="25" spans="1:8" x14ac:dyDescent="0.15">
      <c r="A25" s="50">
        <v>3</v>
      </c>
      <c r="B25" s="47" t="s">
        <v>1187</v>
      </c>
      <c r="C25" s="47"/>
      <c r="D25" s="47"/>
      <c r="E25" s="47"/>
      <c r="F25" s="47"/>
      <c r="G25" s="48"/>
      <c r="H25" s="49"/>
    </row>
    <row r="26" spans="1:8" x14ac:dyDescent="0.15">
      <c r="A26" s="50"/>
      <c r="B26" s="47" t="s">
        <v>1348</v>
      </c>
      <c r="C26" s="47"/>
      <c r="D26" s="47"/>
      <c r="E26" s="47"/>
      <c r="F26" s="47"/>
      <c r="G26" s="48"/>
      <c r="H26" s="49"/>
    </row>
    <row r="27" spans="1:8" x14ac:dyDescent="0.15">
      <c r="A27" s="50"/>
      <c r="B27" s="47" t="s">
        <v>1189</v>
      </c>
      <c r="C27" s="47"/>
      <c r="D27" s="47"/>
      <c r="E27" s="47"/>
      <c r="F27" s="47"/>
      <c r="G27" s="48"/>
      <c r="H27" s="49"/>
    </row>
    <row r="28" spans="1:8" x14ac:dyDescent="0.15">
      <c r="A28" s="50"/>
      <c r="B28" s="47"/>
      <c r="C28" s="47"/>
      <c r="D28" s="47"/>
      <c r="E28" s="47"/>
      <c r="F28" s="47"/>
      <c r="G28" s="48"/>
      <c r="H28" s="49"/>
    </row>
    <row r="29" spans="1:8" x14ac:dyDescent="0.15">
      <c r="A29" s="59"/>
      <c r="B29" s="60"/>
      <c r="C29" s="60"/>
      <c r="D29" s="60"/>
      <c r="E29" s="60"/>
      <c r="F29" s="60"/>
      <c r="G29" s="61"/>
      <c r="H29" s="62"/>
    </row>
  </sheetData>
  <mergeCells count="6">
    <mergeCell ref="A9:C9"/>
    <mergeCell ref="B10:C10"/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30"/>
  <sheetViews>
    <sheetView workbookViewId="0">
      <selection activeCell="D24" sqref="D24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9.42578125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451</v>
      </c>
      <c r="D1" s="35"/>
      <c r="E1" s="35"/>
      <c r="F1" s="35"/>
      <c r="G1" s="37"/>
      <c r="H1" s="38"/>
    </row>
    <row r="2" spans="1:8" ht="36.75" x14ac:dyDescent="0.2">
      <c r="A2" s="104" t="s">
        <v>1046</v>
      </c>
      <c r="B2" s="105"/>
      <c r="C2" s="105"/>
      <c r="D2" s="42" t="s">
        <v>1047</v>
      </c>
      <c r="E2" s="43" t="s">
        <v>1191</v>
      </c>
      <c r="F2" s="44" t="s">
        <v>1049</v>
      </c>
      <c r="G2" s="45" t="s">
        <v>1050</v>
      </c>
      <c r="H2" s="46" t="s">
        <v>1051</v>
      </c>
    </row>
    <row r="3" spans="1:8" ht="12.75" x14ac:dyDescent="0.2">
      <c r="A3" s="106" t="s">
        <v>1157</v>
      </c>
      <c r="B3" s="107"/>
      <c r="C3" s="107"/>
      <c r="D3" s="47"/>
      <c r="E3" s="47"/>
      <c r="F3" s="47"/>
      <c r="G3" s="48"/>
      <c r="H3" s="49"/>
    </row>
    <row r="4" spans="1:8" ht="12.75" x14ac:dyDescent="0.2">
      <c r="A4" s="50"/>
      <c r="B4" s="108" t="s">
        <v>1169</v>
      </c>
      <c r="C4" s="107"/>
      <c r="D4" s="47"/>
      <c r="E4" s="47"/>
      <c r="F4" s="47"/>
      <c r="G4" s="48"/>
      <c r="H4" s="49"/>
    </row>
    <row r="5" spans="1:8" ht="12.75" x14ac:dyDescent="0.2">
      <c r="A5" s="50"/>
      <c r="B5" s="116" t="s">
        <v>1053</v>
      </c>
      <c r="C5" s="107"/>
      <c r="D5" s="47"/>
      <c r="E5" s="47"/>
      <c r="F5" s="47"/>
      <c r="G5" s="48"/>
      <c r="H5" s="49"/>
    </row>
    <row r="6" spans="1:8" x14ac:dyDescent="0.15">
      <c r="A6" s="50"/>
      <c r="B6" s="51">
        <v>8.1500000000000003E-2</v>
      </c>
      <c r="C6" s="47" t="s">
        <v>1173</v>
      </c>
      <c r="D6" s="47" t="s">
        <v>1174</v>
      </c>
      <c r="E6" s="47" t="s">
        <v>1172</v>
      </c>
      <c r="F6" s="47">
        <v>30200000</v>
      </c>
      <c r="G6" s="48">
        <v>31583.16</v>
      </c>
      <c r="H6" s="49">
        <v>30.25</v>
      </c>
    </row>
    <row r="7" spans="1:8" x14ac:dyDescent="0.15">
      <c r="A7" s="50"/>
      <c r="B7" s="51">
        <v>8.2000000000000003E-2</v>
      </c>
      <c r="C7" s="47" t="s">
        <v>1317</v>
      </c>
      <c r="D7" s="47" t="s">
        <v>1318</v>
      </c>
      <c r="E7" s="47" t="s">
        <v>1172</v>
      </c>
      <c r="F7" s="47">
        <v>21250000</v>
      </c>
      <c r="G7" s="48">
        <v>22584.5</v>
      </c>
      <c r="H7" s="49">
        <v>21.63</v>
      </c>
    </row>
    <row r="8" spans="1:8" x14ac:dyDescent="0.15">
      <c r="A8" s="50"/>
      <c r="B8" s="51">
        <v>8.3299999999999999E-2</v>
      </c>
      <c r="C8" s="47" t="s">
        <v>1319</v>
      </c>
      <c r="D8" s="47" t="s">
        <v>1320</v>
      </c>
      <c r="E8" s="47" t="s">
        <v>1172</v>
      </c>
      <c r="F8" s="47">
        <v>9500000</v>
      </c>
      <c r="G8" s="48">
        <v>10215.35</v>
      </c>
      <c r="H8" s="49">
        <v>9.7899999999999991</v>
      </c>
    </row>
    <row r="9" spans="1:8" x14ac:dyDescent="0.15">
      <c r="A9" s="50"/>
      <c r="B9" s="51">
        <v>8.7499999999999994E-2</v>
      </c>
      <c r="C9" s="47" t="s">
        <v>1173</v>
      </c>
      <c r="D9" s="47" t="s">
        <v>1324</v>
      </c>
      <c r="E9" s="47" t="s">
        <v>1172</v>
      </c>
      <c r="F9" s="47">
        <v>5000000</v>
      </c>
      <c r="G9" s="48">
        <v>5336.67</v>
      </c>
      <c r="H9" s="49">
        <v>5.1100000000000003</v>
      </c>
    </row>
    <row r="10" spans="1:8" x14ac:dyDescent="0.15">
      <c r="A10" s="50"/>
      <c r="B10" s="51">
        <v>8.7599999999999997E-2</v>
      </c>
      <c r="C10" s="47" t="s">
        <v>1173</v>
      </c>
      <c r="D10" s="47" t="s">
        <v>1327</v>
      </c>
      <c r="E10" s="47" t="s">
        <v>1172</v>
      </c>
      <c r="F10" s="47">
        <v>5000000</v>
      </c>
      <c r="G10" s="48">
        <v>5329.48</v>
      </c>
      <c r="H10" s="49">
        <v>5.1100000000000003</v>
      </c>
    </row>
    <row r="11" spans="1:8" x14ac:dyDescent="0.15">
      <c r="A11" s="50"/>
      <c r="B11" s="51">
        <v>7.1599999999999997E-2</v>
      </c>
      <c r="C11" s="47" t="s">
        <v>1321</v>
      </c>
      <c r="D11" s="47" t="s">
        <v>1322</v>
      </c>
      <c r="E11" s="47" t="s">
        <v>1172</v>
      </c>
      <c r="F11" s="47">
        <v>2500000</v>
      </c>
      <c r="G11" s="48">
        <v>2486</v>
      </c>
      <c r="H11" s="49">
        <v>2.38</v>
      </c>
    </row>
    <row r="12" spans="1:8" x14ac:dyDescent="0.15">
      <c r="A12" s="50"/>
      <c r="B12" s="51">
        <v>8.8400000000000006E-2</v>
      </c>
      <c r="C12" s="47" t="s">
        <v>1173</v>
      </c>
      <c r="D12" s="47" t="s">
        <v>452</v>
      </c>
      <c r="E12" s="47" t="s">
        <v>1172</v>
      </c>
      <c r="F12" s="47">
        <v>2000000</v>
      </c>
      <c r="G12" s="48">
        <v>2151.35</v>
      </c>
      <c r="H12" s="49">
        <v>2.06</v>
      </c>
    </row>
    <row r="13" spans="1:8" x14ac:dyDescent="0.15">
      <c r="A13" s="50"/>
      <c r="B13" s="51">
        <v>7.8299999999999995E-2</v>
      </c>
      <c r="C13" s="47" t="s">
        <v>1170</v>
      </c>
      <c r="D13" s="47" t="s">
        <v>1171</v>
      </c>
      <c r="E13" s="47" t="s">
        <v>1172</v>
      </c>
      <c r="F13" s="47">
        <v>500000</v>
      </c>
      <c r="G13" s="48">
        <v>509.25</v>
      </c>
      <c r="H13" s="49">
        <v>0.49</v>
      </c>
    </row>
    <row r="14" spans="1:8" x14ac:dyDescent="0.15">
      <c r="A14" s="50"/>
      <c r="B14" s="51">
        <v>8.8999999999999996E-2</v>
      </c>
      <c r="C14" s="47" t="s">
        <v>1173</v>
      </c>
      <c r="D14" s="47" t="s">
        <v>453</v>
      </c>
      <c r="E14" s="47" t="s">
        <v>1172</v>
      </c>
      <c r="F14" s="47">
        <v>460000</v>
      </c>
      <c r="G14" s="48">
        <v>495.82</v>
      </c>
      <c r="H14" s="49">
        <v>0.47</v>
      </c>
    </row>
    <row r="15" spans="1:8" x14ac:dyDescent="0.15">
      <c r="A15" s="50"/>
      <c r="B15" s="51">
        <v>7.3700000000000002E-2</v>
      </c>
      <c r="C15" s="47" t="s">
        <v>1325</v>
      </c>
      <c r="D15" s="47" t="s">
        <v>454</v>
      </c>
      <c r="E15" s="47" t="s">
        <v>1172</v>
      </c>
      <c r="F15" s="47">
        <v>281300</v>
      </c>
      <c r="G15" s="48">
        <v>281.52999999999997</v>
      </c>
      <c r="H15" s="49">
        <v>0.27</v>
      </c>
    </row>
    <row r="16" spans="1:8" x14ac:dyDescent="0.15">
      <c r="A16" s="50"/>
      <c r="B16" s="51">
        <v>6.0699999999999997E-2</v>
      </c>
      <c r="C16" s="47" t="s">
        <v>1325</v>
      </c>
      <c r="D16" s="47" t="s">
        <v>1326</v>
      </c>
      <c r="E16" s="47" t="s">
        <v>1172</v>
      </c>
      <c r="F16" s="47">
        <v>100000</v>
      </c>
      <c r="G16" s="48">
        <v>98.99</v>
      </c>
      <c r="H16" s="49">
        <v>0.09</v>
      </c>
    </row>
    <row r="17" spans="1:8" x14ac:dyDescent="0.15">
      <c r="A17" s="50"/>
      <c r="B17" s="51">
        <v>7.2700000000000001E-2</v>
      </c>
      <c r="C17" s="47" t="s">
        <v>455</v>
      </c>
      <c r="D17" s="47" t="s">
        <v>456</v>
      </c>
      <c r="E17" s="47" t="s">
        <v>1172</v>
      </c>
      <c r="F17" s="47">
        <v>40000</v>
      </c>
      <c r="G17" s="48">
        <v>39.979999999999997</v>
      </c>
      <c r="H17" s="49">
        <v>0.04</v>
      </c>
    </row>
    <row r="18" spans="1:8" ht="9.75" thickBot="1" x14ac:dyDescent="0.2">
      <c r="A18" s="50"/>
      <c r="B18" s="47"/>
      <c r="C18" s="47"/>
      <c r="D18" s="47"/>
      <c r="E18" s="42" t="s">
        <v>1156</v>
      </c>
      <c r="F18" s="47"/>
      <c r="G18" s="53">
        <v>81112.08</v>
      </c>
      <c r="H18" s="54">
        <v>77.69</v>
      </c>
    </row>
    <row r="19" spans="1:8" ht="9.75" thickTop="1" x14ac:dyDescent="0.15">
      <c r="A19" s="50"/>
      <c r="B19" s="47"/>
      <c r="C19" s="47"/>
      <c r="D19" s="47"/>
      <c r="E19" s="47"/>
      <c r="F19" s="47"/>
      <c r="G19" s="48"/>
      <c r="H19" s="49"/>
    </row>
    <row r="20" spans="1:8" x14ac:dyDescent="0.15">
      <c r="A20" s="50"/>
      <c r="B20" s="52" t="s">
        <v>1054</v>
      </c>
      <c r="C20" s="47" t="s">
        <v>1180</v>
      </c>
      <c r="D20" s="47"/>
      <c r="E20" s="47" t="s">
        <v>1054</v>
      </c>
      <c r="F20" s="47"/>
      <c r="G20" s="48">
        <v>28217.27</v>
      </c>
      <c r="H20" s="49">
        <v>27.03</v>
      </c>
    </row>
    <row r="21" spans="1:8" x14ac:dyDescent="0.15">
      <c r="A21" s="50"/>
      <c r="B21" s="47"/>
      <c r="C21" s="47"/>
      <c r="D21" s="47"/>
      <c r="E21" s="47"/>
      <c r="F21" s="47"/>
      <c r="G21" s="48"/>
      <c r="H21" s="49"/>
    </row>
    <row r="22" spans="1:8" x14ac:dyDescent="0.15">
      <c r="A22" s="55" t="s">
        <v>1181</v>
      </c>
      <c r="B22" s="47"/>
      <c r="C22" s="47"/>
      <c r="D22" s="47"/>
      <c r="E22" s="47"/>
      <c r="F22" s="47"/>
      <c r="G22" s="56">
        <v>-4933.1499999999996</v>
      </c>
      <c r="H22" s="57">
        <v>-4.72</v>
      </c>
    </row>
    <row r="23" spans="1:8" x14ac:dyDescent="0.15">
      <c r="A23" s="50"/>
      <c r="B23" s="47"/>
      <c r="C23" s="47"/>
      <c r="D23" s="47"/>
      <c r="E23" s="47"/>
      <c r="F23" s="47"/>
      <c r="G23" s="48"/>
      <c r="H23" s="49"/>
    </row>
    <row r="24" spans="1:8" ht="9.75" thickBot="1" x14ac:dyDescent="0.2">
      <c r="A24" s="50"/>
      <c r="B24" s="47"/>
      <c r="C24" s="47"/>
      <c r="D24" s="47"/>
      <c r="E24" s="42" t="s">
        <v>1182</v>
      </c>
      <c r="F24" s="47"/>
      <c r="G24" s="53">
        <v>104396.2</v>
      </c>
      <c r="H24" s="54">
        <v>100</v>
      </c>
    </row>
    <row r="25" spans="1:8" ht="9.75" thickTop="1" x14ac:dyDescent="0.15">
      <c r="A25" s="50"/>
      <c r="B25" s="47"/>
      <c r="C25" s="47"/>
      <c r="D25" s="47"/>
      <c r="E25" s="47"/>
      <c r="F25" s="47"/>
      <c r="G25" s="48"/>
      <c r="H25" s="49"/>
    </row>
    <row r="26" spans="1:8" x14ac:dyDescent="0.15">
      <c r="A26" s="58" t="s">
        <v>1183</v>
      </c>
      <c r="B26" s="47"/>
      <c r="C26" s="47"/>
      <c r="D26" s="47"/>
      <c r="E26" s="47"/>
      <c r="F26" s="47"/>
      <c r="G26" s="48"/>
      <c r="H26" s="49"/>
    </row>
    <row r="27" spans="1:8" x14ac:dyDescent="0.15">
      <c r="A27" s="50">
        <v>1</v>
      </c>
      <c r="B27" s="47" t="s">
        <v>457</v>
      </c>
      <c r="C27" s="47"/>
      <c r="D27" s="47"/>
      <c r="E27" s="47"/>
      <c r="F27" s="47"/>
      <c r="G27" s="48"/>
      <c r="H27" s="49"/>
    </row>
    <row r="28" spans="1:8" x14ac:dyDescent="0.15">
      <c r="A28" s="50"/>
      <c r="B28" s="47"/>
      <c r="C28" s="47"/>
      <c r="D28" s="47"/>
      <c r="E28" s="47"/>
      <c r="F28" s="47"/>
      <c r="G28" s="48"/>
      <c r="H28" s="49"/>
    </row>
    <row r="29" spans="1:8" x14ac:dyDescent="0.15">
      <c r="A29" s="50">
        <v>2</v>
      </c>
      <c r="B29" s="47" t="s">
        <v>1185</v>
      </c>
      <c r="C29" s="47"/>
      <c r="D29" s="47"/>
      <c r="E29" s="47"/>
      <c r="F29" s="47"/>
      <c r="G29" s="48"/>
      <c r="H29" s="49"/>
    </row>
    <row r="30" spans="1:8" x14ac:dyDescent="0.15">
      <c r="A30" s="59"/>
      <c r="B30" s="60"/>
      <c r="C30" s="60"/>
      <c r="D30" s="60"/>
      <c r="E30" s="60"/>
      <c r="F30" s="60"/>
      <c r="G30" s="61"/>
      <c r="H30" s="62"/>
    </row>
  </sheetData>
  <mergeCells count="4"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I58"/>
  <sheetViews>
    <sheetView topLeftCell="A34" workbookViewId="0">
      <selection activeCell="A34" sqref="A34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20.42578125" style="6" bestFit="1" customWidth="1"/>
    <col min="6" max="6" width="8.7109375" style="6" customWidth="1"/>
    <col min="7" max="7" width="11.5703125" style="32" customWidth="1"/>
    <col min="8" max="8" width="11" style="33" customWidth="1"/>
    <col min="9" max="9" width="9.140625" style="65"/>
    <col min="10" max="16384" width="9.140625" style="6"/>
  </cols>
  <sheetData>
    <row r="1" spans="1:8" x14ac:dyDescent="0.2">
      <c r="A1" s="1"/>
      <c r="B1" s="2"/>
      <c r="C1" s="3" t="s">
        <v>445</v>
      </c>
      <c r="D1" s="2"/>
      <c r="E1" s="2"/>
      <c r="F1" s="2"/>
      <c r="G1" s="4"/>
      <c r="H1" s="5"/>
    </row>
    <row r="2" spans="1:8" ht="29.25" customHeight="1" x14ac:dyDescent="0.2">
      <c r="A2" s="109" t="s">
        <v>1046</v>
      </c>
      <c r="B2" s="115"/>
      <c r="C2" s="115"/>
      <c r="D2" s="7" t="s">
        <v>1047</v>
      </c>
      <c r="E2" s="8" t="s">
        <v>1413</v>
      </c>
      <c r="F2" s="9" t="s">
        <v>1049</v>
      </c>
      <c r="G2" s="10" t="s">
        <v>1050</v>
      </c>
      <c r="H2" s="11" t="s">
        <v>1051</v>
      </c>
    </row>
    <row r="3" spans="1:8" x14ac:dyDescent="0.2">
      <c r="A3" s="111" t="s">
        <v>1052</v>
      </c>
      <c r="B3" s="114"/>
      <c r="C3" s="114"/>
      <c r="D3" s="13"/>
      <c r="E3" s="13"/>
      <c r="F3" s="13"/>
      <c r="G3" s="14"/>
      <c r="H3" s="15"/>
    </row>
    <row r="4" spans="1:8" x14ac:dyDescent="0.2">
      <c r="A4" s="16"/>
      <c r="B4" s="112" t="s">
        <v>1053</v>
      </c>
      <c r="C4" s="114"/>
      <c r="D4" s="13"/>
      <c r="E4" s="13"/>
      <c r="F4" s="13"/>
      <c r="G4" s="14"/>
      <c r="H4" s="15"/>
    </row>
    <row r="5" spans="1:8" x14ac:dyDescent="0.2">
      <c r="A5" s="16"/>
      <c r="B5" s="17" t="s">
        <v>1054</v>
      </c>
      <c r="C5" s="13" t="s">
        <v>1069</v>
      </c>
      <c r="D5" s="13" t="s">
        <v>1070</v>
      </c>
      <c r="E5" s="13" t="s">
        <v>1065</v>
      </c>
      <c r="F5" s="13">
        <v>547000</v>
      </c>
      <c r="G5" s="14">
        <v>6314.84</v>
      </c>
      <c r="H5" s="15">
        <v>8.74</v>
      </c>
    </row>
    <row r="6" spans="1:8" x14ac:dyDescent="0.2">
      <c r="A6" s="16"/>
      <c r="B6" s="17" t="s">
        <v>1054</v>
      </c>
      <c r="C6" s="13" t="s">
        <v>1063</v>
      </c>
      <c r="D6" s="13" t="s">
        <v>1064</v>
      </c>
      <c r="E6" s="13" t="s">
        <v>1065</v>
      </c>
      <c r="F6" s="13">
        <v>775000</v>
      </c>
      <c r="G6" s="14">
        <v>5428.88</v>
      </c>
      <c r="H6" s="15">
        <v>7.52</v>
      </c>
    </row>
    <row r="7" spans="1:8" x14ac:dyDescent="0.2">
      <c r="A7" s="16"/>
      <c r="B7" s="17" t="s">
        <v>1054</v>
      </c>
      <c r="C7" s="13" t="s">
        <v>1089</v>
      </c>
      <c r="D7" s="13" t="s">
        <v>1090</v>
      </c>
      <c r="E7" s="13" t="s">
        <v>1091</v>
      </c>
      <c r="F7" s="13">
        <v>650000</v>
      </c>
      <c r="G7" s="14">
        <v>5240.95</v>
      </c>
      <c r="H7" s="15">
        <v>7.26</v>
      </c>
    </row>
    <row r="8" spans="1:8" x14ac:dyDescent="0.2">
      <c r="A8" s="16"/>
      <c r="B8" s="17" t="s">
        <v>1054</v>
      </c>
      <c r="C8" s="13" t="s">
        <v>1055</v>
      </c>
      <c r="D8" s="13" t="s">
        <v>1056</v>
      </c>
      <c r="E8" s="13" t="s">
        <v>1057</v>
      </c>
      <c r="F8" s="13">
        <v>1200000</v>
      </c>
      <c r="G8" s="14">
        <v>4078.8</v>
      </c>
      <c r="H8" s="15">
        <v>5.65</v>
      </c>
    </row>
    <row r="9" spans="1:8" x14ac:dyDescent="0.2">
      <c r="A9" s="16"/>
      <c r="B9" s="17" t="s">
        <v>1054</v>
      </c>
      <c r="C9" s="13" t="s">
        <v>1106</v>
      </c>
      <c r="D9" s="13" t="s">
        <v>1107</v>
      </c>
      <c r="E9" s="13" t="s">
        <v>1108</v>
      </c>
      <c r="F9" s="13">
        <v>1284000</v>
      </c>
      <c r="G9" s="14">
        <v>3877.04</v>
      </c>
      <c r="H9" s="15">
        <v>5.37</v>
      </c>
    </row>
    <row r="10" spans="1:8" x14ac:dyDescent="0.2">
      <c r="A10" s="16"/>
      <c r="B10" s="17" t="s">
        <v>1054</v>
      </c>
      <c r="C10" s="13" t="s">
        <v>1083</v>
      </c>
      <c r="D10" s="13" t="s">
        <v>1084</v>
      </c>
      <c r="E10" s="13" t="s">
        <v>1085</v>
      </c>
      <c r="F10" s="13">
        <v>950000</v>
      </c>
      <c r="G10" s="14">
        <v>3115.05</v>
      </c>
      <c r="H10" s="15">
        <v>4.3099999999999996</v>
      </c>
    </row>
    <row r="11" spans="1:8" x14ac:dyDescent="0.2">
      <c r="A11" s="16"/>
      <c r="B11" s="17" t="s">
        <v>1054</v>
      </c>
      <c r="C11" s="13" t="s">
        <v>1058</v>
      </c>
      <c r="D11" s="13" t="s">
        <v>1059</v>
      </c>
      <c r="E11" s="13" t="s">
        <v>1060</v>
      </c>
      <c r="F11" s="13">
        <v>120000</v>
      </c>
      <c r="G11" s="14">
        <v>2894.04</v>
      </c>
      <c r="H11" s="15">
        <v>4.01</v>
      </c>
    </row>
    <row r="12" spans="1:8" x14ac:dyDescent="0.2">
      <c r="A12" s="16"/>
      <c r="B12" s="17" t="s">
        <v>1054</v>
      </c>
      <c r="C12" s="13" t="s">
        <v>446</v>
      </c>
      <c r="D12" s="13" t="s">
        <v>1080</v>
      </c>
      <c r="E12" s="13" t="s">
        <v>1078</v>
      </c>
      <c r="F12" s="13">
        <v>700000</v>
      </c>
      <c r="G12" s="14">
        <v>2272.9</v>
      </c>
      <c r="H12" s="15">
        <v>3.15</v>
      </c>
    </row>
    <row r="13" spans="1:8" x14ac:dyDescent="0.2">
      <c r="A13" s="16"/>
      <c r="B13" s="17" t="s">
        <v>1054</v>
      </c>
      <c r="C13" s="13" t="s">
        <v>1092</v>
      </c>
      <c r="D13" s="13" t="s">
        <v>1093</v>
      </c>
      <c r="E13" s="13" t="s">
        <v>1094</v>
      </c>
      <c r="F13" s="13">
        <v>150000</v>
      </c>
      <c r="G13" s="14">
        <v>2101.13</v>
      </c>
      <c r="H13" s="15">
        <v>2.91</v>
      </c>
    </row>
    <row r="14" spans="1:8" x14ac:dyDescent="0.2">
      <c r="A14" s="16"/>
      <c r="B14" s="17" t="s">
        <v>1054</v>
      </c>
      <c r="C14" s="13" t="s">
        <v>1510</v>
      </c>
      <c r="D14" s="13" t="s">
        <v>1511</v>
      </c>
      <c r="E14" s="13" t="s">
        <v>1091</v>
      </c>
      <c r="F14" s="13">
        <v>500000</v>
      </c>
      <c r="G14" s="14">
        <v>1884.25</v>
      </c>
      <c r="H14" s="15">
        <v>2.61</v>
      </c>
    </row>
    <row r="15" spans="1:8" x14ac:dyDescent="0.2">
      <c r="A15" s="16"/>
      <c r="B15" s="17" t="s">
        <v>1054</v>
      </c>
      <c r="C15" s="13" t="s">
        <v>1481</v>
      </c>
      <c r="D15" s="13" t="s">
        <v>1482</v>
      </c>
      <c r="E15" s="13" t="s">
        <v>1105</v>
      </c>
      <c r="F15" s="13">
        <v>90000</v>
      </c>
      <c r="G15" s="14">
        <v>1882.8</v>
      </c>
      <c r="H15" s="15">
        <v>2.61</v>
      </c>
    </row>
    <row r="16" spans="1:8" x14ac:dyDescent="0.2">
      <c r="A16" s="16"/>
      <c r="B16" s="17" t="s">
        <v>1054</v>
      </c>
      <c r="C16" s="13" t="s">
        <v>423</v>
      </c>
      <c r="D16" s="13" t="s">
        <v>424</v>
      </c>
      <c r="E16" s="13" t="s">
        <v>1060</v>
      </c>
      <c r="F16" s="13">
        <v>250000</v>
      </c>
      <c r="G16" s="14">
        <v>1862.13</v>
      </c>
      <c r="H16" s="15">
        <v>2.58</v>
      </c>
    </row>
    <row r="17" spans="1:8" x14ac:dyDescent="0.2">
      <c r="A17" s="16"/>
      <c r="B17" s="17" t="s">
        <v>1054</v>
      </c>
      <c r="C17" s="13" t="s">
        <v>1103</v>
      </c>
      <c r="D17" s="13" t="s">
        <v>1104</v>
      </c>
      <c r="E17" s="13" t="s">
        <v>1105</v>
      </c>
      <c r="F17" s="13">
        <v>500000</v>
      </c>
      <c r="G17" s="14">
        <v>1852.75</v>
      </c>
      <c r="H17" s="15">
        <v>2.57</v>
      </c>
    </row>
    <row r="18" spans="1:8" x14ac:dyDescent="0.2">
      <c r="A18" s="16"/>
      <c r="B18" s="17" t="s">
        <v>1054</v>
      </c>
      <c r="C18" s="13" t="s">
        <v>1405</v>
      </c>
      <c r="D18" s="13" t="s">
        <v>94</v>
      </c>
      <c r="E18" s="13" t="s">
        <v>1065</v>
      </c>
      <c r="F18" s="13">
        <v>125000</v>
      </c>
      <c r="G18" s="14">
        <v>1788.19</v>
      </c>
      <c r="H18" s="15">
        <v>2.48</v>
      </c>
    </row>
    <row r="19" spans="1:8" x14ac:dyDescent="0.2">
      <c r="A19" s="16"/>
      <c r="B19" s="17" t="s">
        <v>1054</v>
      </c>
      <c r="C19" s="13" t="s">
        <v>1076</v>
      </c>
      <c r="D19" s="13" t="s">
        <v>1077</v>
      </c>
      <c r="E19" s="13" t="s">
        <v>1078</v>
      </c>
      <c r="F19" s="13">
        <v>1500000</v>
      </c>
      <c r="G19" s="14">
        <v>1764</v>
      </c>
      <c r="H19" s="15">
        <v>2.44</v>
      </c>
    </row>
    <row r="20" spans="1:8" x14ac:dyDescent="0.2">
      <c r="A20" s="16"/>
      <c r="B20" s="17" t="s">
        <v>1054</v>
      </c>
      <c r="C20" s="13" t="s">
        <v>1097</v>
      </c>
      <c r="D20" s="13" t="s">
        <v>1098</v>
      </c>
      <c r="E20" s="13" t="s">
        <v>1091</v>
      </c>
      <c r="F20" s="13">
        <v>600000</v>
      </c>
      <c r="G20" s="14">
        <v>1690.2</v>
      </c>
      <c r="H20" s="15">
        <v>2.34</v>
      </c>
    </row>
    <row r="21" spans="1:8" x14ac:dyDescent="0.2">
      <c r="A21" s="16"/>
      <c r="B21" s="17" t="s">
        <v>1054</v>
      </c>
      <c r="C21" s="13" t="s">
        <v>1133</v>
      </c>
      <c r="D21" s="13" t="s">
        <v>1134</v>
      </c>
      <c r="E21" s="13" t="s">
        <v>1065</v>
      </c>
      <c r="F21" s="13">
        <v>81728</v>
      </c>
      <c r="G21" s="14">
        <v>1672.77</v>
      </c>
      <c r="H21" s="15">
        <v>2.3199999999999998</v>
      </c>
    </row>
    <row r="22" spans="1:8" x14ac:dyDescent="0.2">
      <c r="A22" s="16"/>
      <c r="B22" s="17" t="s">
        <v>1054</v>
      </c>
      <c r="C22" s="13" t="s">
        <v>1112</v>
      </c>
      <c r="D22" s="13" t="s">
        <v>1113</v>
      </c>
      <c r="E22" s="13" t="s">
        <v>1060</v>
      </c>
      <c r="F22" s="13">
        <v>100000</v>
      </c>
      <c r="G22" s="14">
        <v>1498.45</v>
      </c>
      <c r="H22" s="15">
        <v>2.08</v>
      </c>
    </row>
    <row r="23" spans="1:8" x14ac:dyDescent="0.2">
      <c r="A23" s="16"/>
      <c r="B23" s="17" t="s">
        <v>1054</v>
      </c>
      <c r="C23" s="13" t="s">
        <v>425</v>
      </c>
      <c r="D23" s="13" t="s">
        <v>426</v>
      </c>
      <c r="E23" s="13" t="s">
        <v>1065</v>
      </c>
      <c r="F23" s="13">
        <v>114809</v>
      </c>
      <c r="G23" s="14">
        <v>1404.34</v>
      </c>
      <c r="H23" s="15">
        <v>1.94</v>
      </c>
    </row>
    <row r="24" spans="1:8" x14ac:dyDescent="0.2">
      <c r="A24" s="16"/>
      <c r="B24" s="17" t="s">
        <v>1054</v>
      </c>
      <c r="C24" s="13" t="s">
        <v>1071</v>
      </c>
      <c r="D24" s="13" t="s">
        <v>1072</v>
      </c>
      <c r="E24" s="13" t="s">
        <v>1073</v>
      </c>
      <c r="F24" s="13">
        <v>150000</v>
      </c>
      <c r="G24" s="14">
        <v>1335.23</v>
      </c>
      <c r="H24" s="15">
        <v>1.85</v>
      </c>
    </row>
    <row r="25" spans="1:8" x14ac:dyDescent="0.2">
      <c r="A25" s="16"/>
      <c r="B25" s="17" t="s">
        <v>1054</v>
      </c>
      <c r="C25" s="13" t="s">
        <v>427</v>
      </c>
      <c r="D25" s="13" t="s">
        <v>428</v>
      </c>
      <c r="E25" s="13" t="s">
        <v>1108</v>
      </c>
      <c r="F25" s="13">
        <v>1000000</v>
      </c>
      <c r="G25" s="14">
        <v>1310.5</v>
      </c>
      <c r="H25" s="15">
        <v>1.81</v>
      </c>
    </row>
    <row r="26" spans="1:8" x14ac:dyDescent="0.2">
      <c r="A26" s="16"/>
      <c r="B26" s="17" t="s">
        <v>1054</v>
      </c>
      <c r="C26" s="13" t="s">
        <v>1066</v>
      </c>
      <c r="D26" s="13" t="s">
        <v>1067</v>
      </c>
      <c r="E26" s="13" t="s">
        <v>1068</v>
      </c>
      <c r="F26" s="13">
        <v>1094000</v>
      </c>
      <c r="G26" s="14">
        <v>1239.5</v>
      </c>
      <c r="H26" s="15">
        <v>1.72</v>
      </c>
    </row>
    <row r="27" spans="1:8" x14ac:dyDescent="0.2">
      <c r="A27" s="16"/>
      <c r="B27" s="17" t="s">
        <v>1054</v>
      </c>
      <c r="C27" s="13" t="s">
        <v>1101</v>
      </c>
      <c r="D27" s="13" t="s">
        <v>1102</v>
      </c>
      <c r="E27" s="13" t="s">
        <v>1057</v>
      </c>
      <c r="F27" s="13">
        <v>170000</v>
      </c>
      <c r="G27" s="14">
        <v>1231.1400000000001</v>
      </c>
      <c r="H27" s="15">
        <v>1.7</v>
      </c>
    </row>
    <row r="28" spans="1:8" x14ac:dyDescent="0.2">
      <c r="A28" s="16"/>
      <c r="B28" s="17" t="s">
        <v>1054</v>
      </c>
      <c r="C28" s="13" t="s">
        <v>447</v>
      </c>
      <c r="D28" s="13" t="s">
        <v>1486</v>
      </c>
      <c r="E28" s="13" t="s">
        <v>1140</v>
      </c>
      <c r="F28" s="13">
        <v>401694</v>
      </c>
      <c r="G28" s="14">
        <v>1171.94</v>
      </c>
      <c r="H28" s="15">
        <v>1.62</v>
      </c>
    </row>
    <row r="29" spans="1:8" x14ac:dyDescent="0.2">
      <c r="A29" s="16"/>
      <c r="B29" s="17" t="s">
        <v>1054</v>
      </c>
      <c r="C29" s="13" t="s">
        <v>1131</v>
      </c>
      <c r="D29" s="13" t="s">
        <v>1132</v>
      </c>
      <c r="E29" s="13" t="s">
        <v>1060</v>
      </c>
      <c r="F29" s="13">
        <v>350000</v>
      </c>
      <c r="G29" s="14">
        <v>1146.78</v>
      </c>
      <c r="H29" s="15">
        <v>1.59</v>
      </c>
    </row>
    <row r="30" spans="1:8" x14ac:dyDescent="0.2">
      <c r="A30" s="16"/>
      <c r="B30" s="17" t="s">
        <v>1054</v>
      </c>
      <c r="C30" s="13" t="s">
        <v>1081</v>
      </c>
      <c r="D30" s="13" t="s">
        <v>1082</v>
      </c>
      <c r="E30" s="13" t="s">
        <v>1068</v>
      </c>
      <c r="F30" s="13">
        <v>711000</v>
      </c>
      <c r="G30" s="14">
        <v>1096.3599999999999</v>
      </c>
      <c r="H30" s="15">
        <v>1.52</v>
      </c>
    </row>
    <row r="31" spans="1:8" x14ac:dyDescent="0.2">
      <c r="A31" s="16"/>
      <c r="B31" s="17" t="s">
        <v>1054</v>
      </c>
      <c r="C31" s="13" t="s">
        <v>1474</v>
      </c>
      <c r="D31" s="13" t="s">
        <v>1475</v>
      </c>
      <c r="E31" s="13" t="s">
        <v>1140</v>
      </c>
      <c r="F31" s="13">
        <v>350000</v>
      </c>
      <c r="G31" s="14">
        <v>995.58</v>
      </c>
      <c r="H31" s="15">
        <v>1.38</v>
      </c>
    </row>
    <row r="32" spans="1:8" x14ac:dyDescent="0.2">
      <c r="A32" s="16"/>
      <c r="B32" s="17" t="s">
        <v>1054</v>
      </c>
      <c r="C32" s="13" t="s">
        <v>87</v>
      </c>
      <c r="D32" s="13" t="s">
        <v>88</v>
      </c>
      <c r="E32" s="13" t="s">
        <v>1111</v>
      </c>
      <c r="F32" s="13">
        <v>700000</v>
      </c>
      <c r="G32" s="14">
        <v>965.65</v>
      </c>
      <c r="H32" s="15">
        <v>1.34</v>
      </c>
    </row>
    <row r="33" spans="1:8" x14ac:dyDescent="0.2">
      <c r="A33" s="16"/>
      <c r="B33" s="17" t="s">
        <v>1054</v>
      </c>
      <c r="C33" s="13" t="s">
        <v>1407</v>
      </c>
      <c r="D33" s="13" t="s">
        <v>82</v>
      </c>
      <c r="E33" s="13" t="s">
        <v>1065</v>
      </c>
      <c r="F33" s="13">
        <v>200000</v>
      </c>
      <c r="G33" s="14">
        <v>900.7</v>
      </c>
      <c r="H33" s="15">
        <v>1.25</v>
      </c>
    </row>
    <row r="34" spans="1:8" x14ac:dyDescent="0.2">
      <c r="A34" s="16"/>
      <c r="B34" s="17" t="s">
        <v>1054</v>
      </c>
      <c r="C34" s="13" t="s">
        <v>1086</v>
      </c>
      <c r="D34" s="13" t="s">
        <v>1087</v>
      </c>
      <c r="E34" s="13" t="s">
        <v>1088</v>
      </c>
      <c r="F34" s="13">
        <v>400000</v>
      </c>
      <c r="G34" s="14">
        <v>802.2</v>
      </c>
      <c r="H34" s="15">
        <v>1.1100000000000001</v>
      </c>
    </row>
    <row r="35" spans="1:8" x14ac:dyDescent="0.2">
      <c r="A35" s="16"/>
      <c r="B35" s="17" t="s">
        <v>1054</v>
      </c>
      <c r="C35" s="13" t="s">
        <v>429</v>
      </c>
      <c r="D35" s="13" t="s">
        <v>430</v>
      </c>
      <c r="E35" s="13" t="s">
        <v>1137</v>
      </c>
      <c r="F35" s="13">
        <v>782096</v>
      </c>
      <c r="G35" s="14">
        <v>800.87</v>
      </c>
      <c r="H35" s="15">
        <v>1.1100000000000001</v>
      </c>
    </row>
    <row r="36" spans="1:8" x14ac:dyDescent="0.2">
      <c r="A36" s="16"/>
      <c r="B36" s="17" t="s">
        <v>1054</v>
      </c>
      <c r="C36" s="13" t="s">
        <v>1546</v>
      </c>
      <c r="D36" s="13" t="s">
        <v>1547</v>
      </c>
      <c r="E36" s="13" t="s">
        <v>1073</v>
      </c>
      <c r="F36" s="13">
        <v>300000</v>
      </c>
      <c r="G36" s="14">
        <v>767.7</v>
      </c>
      <c r="H36" s="15">
        <v>1.06</v>
      </c>
    </row>
    <row r="37" spans="1:8" x14ac:dyDescent="0.2">
      <c r="A37" s="16"/>
      <c r="B37" s="17" t="s">
        <v>1054</v>
      </c>
      <c r="C37" s="13" t="s">
        <v>1416</v>
      </c>
      <c r="D37" s="13" t="s">
        <v>1417</v>
      </c>
      <c r="E37" s="13" t="s">
        <v>1065</v>
      </c>
      <c r="F37" s="13">
        <v>100000</v>
      </c>
      <c r="G37" s="14">
        <v>760.05</v>
      </c>
      <c r="H37" s="15">
        <v>1.05</v>
      </c>
    </row>
    <row r="38" spans="1:8" x14ac:dyDescent="0.2">
      <c r="A38" s="16"/>
      <c r="B38" s="17" t="s">
        <v>1054</v>
      </c>
      <c r="C38" s="13" t="s">
        <v>448</v>
      </c>
      <c r="D38" s="13" t="s">
        <v>169</v>
      </c>
      <c r="E38" s="13" t="s">
        <v>91</v>
      </c>
      <c r="F38" s="13">
        <v>300000</v>
      </c>
      <c r="G38" s="14">
        <v>756.6</v>
      </c>
      <c r="H38" s="15">
        <v>1.05</v>
      </c>
    </row>
    <row r="39" spans="1:8" x14ac:dyDescent="0.2">
      <c r="A39" s="16"/>
      <c r="B39" s="17" t="s">
        <v>1054</v>
      </c>
      <c r="C39" s="13" t="s">
        <v>1448</v>
      </c>
      <c r="D39" s="13" t="s">
        <v>1449</v>
      </c>
      <c r="E39" s="13" t="s">
        <v>1450</v>
      </c>
      <c r="F39" s="13">
        <v>550000</v>
      </c>
      <c r="G39" s="14">
        <v>748.28</v>
      </c>
      <c r="H39" s="15">
        <v>1.04</v>
      </c>
    </row>
    <row r="40" spans="1:8" x14ac:dyDescent="0.2">
      <c r="A40" s="16"/>
      <c r="B40" s="17" t="s">
        <v>1054</v>
      </c>
      <c r="C40" s="13" t="s">
        <v>1453</v>
      </c>
      <c r="D40" s="13" t="s">
        <v>1454</v>
      </c>
      <c r="E40" s="13" t="s">
        <v>1120</v>
      </c>
      <c r="F40" s="13">
        <v>25000</v>
      </c>
      <c r="G40" s="14">
        <v>713.51</v>
      </c>
      <c r="H40" s="15">
        <v>0.99</v>
      </c>
    </row>
    <row r="41" spans="1:8" x14ac:dyDescent="0.2">
      <c r="A41" s="16"/>
      <c r="B41" s="17" t="s">
        <v>1054</v>
      </c>
      <c r="C41" s="13" t="s">
        <v>1424</v>
      </c>
      <c r="D41" s="13" t="s">
        <v>1425</v>
      </c>
      <c r="E41" s="13" t="s">
        <v>1065</v>
      </c>
      <c r="F41" s="13">
        <v>275000</v>
      </c>
      <c r="G41" s="14">
        <v>670.04</v>
      </c>
      <c r="H41" s="15">
        <v>0.93</v>
      </c>
    </row>
    <row r="42" spans="1:8" x14ac:dyDescent="0.2">
      <c r="A42" s="16"/>
      <c r="B42" s="17" t="s">
        <v>1054</v>
      </c>
      <c r="C42" s="13" t="s">
        <v>431</v>
      </c>
      <c r="D42" s="13" t="s">
        <v>432</v>
      </c>
      <c r="E42" s="13" t="s">
        <v>91</v>
      </c>
      <c r="F42" s="13">
        <v>750000</v>
      </c>
      <c r="G42" s="14">
        <v>646.5</v>
      </c>
      <c r="H42" s="15">
        <v>0.9</v>
      </c>
    </row>
    <row r="43" spans="1:8" x14ac:dyDescent="0.2">
      <c r="A43" s="16"/>
      <c r="B43" s="17" t="s">
        <v>1054</v>
      </c>
      <c r="C43" s="13" t="s">
        <v>449</v>
      </c>
      <c r="D43" s="13" t="s">
        <v>141</v>
      </c>
      <c r="E43" s="13" t="s">
        <v>1450</v>
      </c>
      <c r="F43" s="13">
        <v>110000</v>
      </c>
      <c r="G43" s="14">
        <v>80.03</v>
      </c>
      <c r="H43" s="15">
        <v>0.11</v>
      </c>
    </row>
    <row r="44" spans="1:8" ht="13.5" thickBot="1" x14ac:dyDescent="0.25">
      <c r="A44" s="16"/>
      <c r="B44" s="13"/>
      <c r="C44" s="13"/>
      <c r="D44" s="13"/>
      <c r="E44" s="7" t="s">
        <v>1156</v>
      </c>
      <c r="F44" s="13"/>
      <c r="G44" s="18">
        <v>70762.669999999896</v>
      </c>
      <c r="H44" s="19">
        <v>98.02</v>
      </c>
    </row>
    <row r="45" spans="1:8" ht="13.5" thickTop="1" x14ac:dyDescent="0.2">
      <c r="A45" s="16"/>
      <c r="B45" s="13"/>
      <c r="C45" s="13"/>
      <c r="D45" s="13"/>
      <c r="E45" s="13"/>
      <c r="F45" s="13"/>
      <c r="G45" s="14"/>
      <c r="H45" s="15"/>
    </row>
    <row r="46" spans="1:8" x14ac:dyDescent="0.2">
      <c r="A46" s="16"/>
      <c r="B46" s="17" t="s">
        <v>1054</v>
      </c>
      <c r="C46" s="13" t="s">
        <v>1180</v>
      </c>
      <c r="D46" s="13"/>
      <c r="E46" s="13" t="s">
        <v>1054</v>
      </c>
      <c r="F46" s="13"/>
      <c r="G46" s="14">
        <v>1063.0899999999999</v>
      </c>
      <c r="H46" s="15">
        <v>1.47</v>
      </c>
    </row>
    <row r="47" spans="1:8" x14ac:dyDescent="0.2">
      <c r="A47" s="16"/>
      <c r="B47" s="13"/>
      <c r="C47" s="13"/>
      <c r="D47" s="13"/>
      <c r="E47" s="13"/>
      <c r="F47" s="13"/>
      <c r="G47" s="14"/>
      <c r="H47" s="15"/>
    </row>
    <row r="48" spans="1:8" x14ac:dyDescent="0.2">
      <c r="A48" s="24" t="s">
        <v>1181</v>
      </c>
      <c r="B48" s="13"/>
      <c r="C48" s="13"/>
      <c r="D48" s="13"/>
      <c r="E48" s="13"/>
      <c r="F48" s="13"/>
      <c r="G48" s="25">
        <v>387.57</v>
      </c>
      <c r="H48" s="26">
        <v>0.51</v>
      </c>
    </row>
    <row r="49" spans="1:8" x14ac:dyDescent="0.2">
      <c r="A49" s="16"/>
      <c r="B49" s="13"/>
      <c r="C49" s="13"/>
      <c r="D49" s="13"/>
      <c r="E49" s="13"/>
      <c r="F49" s="13"/>
      <c r="G49" s="14"/>
      <c r="H49" s="15"/>
    </row>
    <row r="50" spans="1:8" ht="13.5" thickBot="1" x14ac:dyDescent="0.25">
      <c r="A50" s="16"/>
      <c r="B50" s="13"/>
      <c r="C50" s="13"/>
      <c r="D50" s="13"/>
      <c r="E50" s="7" t="s">
        <v>1182</v>
      </c>
      <c r="F50" s="13"/>
      <c r="G50" s="18">
        <v>72213.33</v>
      </c>
      <c r="H50" s="19">
        <v>100</v>
      </c>
    </row>
    <row r="51" spans="1:8" ht="13.5" thickTop="1" x14ac:dyDescent="0.2">
      <c r="A51" s="16"/>
      <c r="B51" s="13"/>
      <c r="C51" s="13"/>
      <c r="D51" s="13"/>
      <c r="E51" s="13"/>
      <c r="F51" s="13"/>
      <c r="G51" s="14"/>
      <c r="H51" s="15"/>
    </row>
    <row r="52" spans="1:8" x14ac:dyDescent="0.2">
      <c r="A52" s="27" t="s">
        <v>1183</v>
      </c>
      <c r="B52" s="13"/>
      <c r="C52" s="13"/>
      <c r="D52" s="13"/>
      <c r="E52" s="13"/>
      <c r="F52" s="13"/>
      <c r="G52" s="14"/>
      <c r="H52" s="15"/>
    </row>
    <row r="53" spans="1:8" x14ac:dyDescent="0.2">
      <c r="A53" s="16">
        <v>1</v>
      </c>
      <c r="B53" s="13" t="s">
        <v>1184</v>
      </c>
      <c r="C53" s="13"/>
      <c r="D53" s="13"/>
      <c r="E53" s="13"/>
      <c r="F53" s="13"/>
      <c r="G53" s="14"/>
      <c r="H53" s="15"/>
    </row>
    <row r="54" spans="1:8" x14ac:dyDescent="0.2">
      <c r="A54" s="16"/>
      <c r="B54" s="13"/>
      <c r="C54" s="13"/>
      <c r="D54" s="13"/>
      <c r="E54" s="13"/>
      <c r="F54" s="13"/>
      <c r="G54" s="14"/>
      <c r="H54" s="15"/>
    </row>
    <row r="55" spans="1:8" x14ac:dyDescent="0.2">
      <c r="A55" s="16">
        <v>2</v>
      </c>
      <c r="B55" s="13" t="s">
        <v>1185</v>
      </c>
      <c r="C55" s="13"/>
      <c r="D55" s="13"/>
      <c r="E55" s="13"/>
      <c r="F55" s="13"/>
      <c r="G55" s="14"/>
      <c r="H55" s="15"/>
    </row>
    <row r="56" spans="1:8" x14ac:dyDescent="0.2">
      <c r="A56" s="16"/>
      <c r="B56" s="13"/>
      <c r="C56" s="13"/>
      <c r="D56" s="13"/>
      <c r="E56" s="13"/>
      <c r="F56" s="13"/>
      <c r="G56" s="14"/>
      <c r="H56" s="15"/>
    </row>
    <row r="57" spans="1:8" x14ac:dyDescent="0.2">
      <c r="A57" s="16">
        <v>3</v>
      </c>
      <c r="B57" s="13" t="s">
        <v>450</v>
      </c>
      <c r="C57" s="13"/>
      <c r="D57" s="13"/>
      <c r="E57" s="13"/>
      <c r="F57" s="13"/>
      <c r="G57" s="14"/>
      <c r="H57" s="15"/>
    </row>
    <row r="58" spans="1:8" x14ac:dyDescent="0.2">
      <c r="A58" s="28"/>
      <c r="B58" s="29"/>
      <c r="C58" s="29"/>
      <c r="D58" s="29"/>
      <c r="E58" s="29"/>
      <c r="F58" s="29"/>
      <c r="G58" s="30"/>
      <c r="H58" s="31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23"/>
  <sheetViews>
    <sheetView workbookViewId="0">
      <selection activeCell="G21" sqref="G21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" style="39" bestFit="1" customWidth="1"/>
    <col min="5" max="5" width="9.140625" style="39"/>
    <col min="6" max="6" width="7.28515625" style="39" bestFit="1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443</v>
      </c>
      <c r="D1" s="35"/>
      <c r="E1" s="35"/>
      <c r="F1" s="35"/>
      <c r="G1" s="37"/>
      <c r="H1" s="38"/>
    </row>
    <row r="2" spans="1:8" ht="36.75" x14ac:dyDescent="0.2">
      <c r="A2" s="104" t="s">
        <v>1046</v>
      </c>
      <c r="B2" s="105"/>
      <c r="C2" s="105"/>
      <c r="D2" s="42" t="s">
        <v>1047</v>
      </c>
      <c r="E2" s="43" t="s">
        <v>1191</v>
      </c>
      <c r="F2" s="44" t="s">
        <v>1049</v>
      </c>
      <c r="G2" s="45" t="s">
        <v>1050</v>
      </c>
      <c r="H2" s="46" t="s">
        <v>1051</v>
      </c>
    </row>
    <row r="3" spans="1:8" ht="12.75" x14ac:dyDescent="0.2">
      <c r="A3" s="106" t="s">
        <v>1331</v>
      </c>
      <c r="B3" s="107"/>
      <c r="C3" s="107"/>
      <c r="D3" s="47"/>
      <c r="E3" s="47"/>
      <c r="F3" s="47"/>
      <c r="G3" s="48"/>
      <c r="H3" s="49"/>
    </row>
    <row r="4" spans="1:8" ht="12.75" x14ac:dyDescent="0.2">
      <c r="A4" s="50"/>
      <c r="B4" s="108" t="s">
        <v>1332</v>
      </c>
      <c r="C4" s="107"/>
      <c r="D4" s="47"/>
      <c r="E4" s="47"/>
      <c r="F4" s="47"/>
      <c r="G4" s="48"/>
      <c r="H4" s="49"/>
    </row>
    <row r="5" spans="1:8" x14ac:dyDescent="0.15">
      <c r="A5" s="50"/>
      <c r="B5" s="52" t="s">
        <v>1341</v>
      </c>
      <c r="C5" s="47" t="s">
        <v>1069</v>
      </c>
      <c r="D5" s="47" t="s">
        <v>441</v>
      </c>
      <c r="E5" s="47" t="s">
        <v>1340</v>
      </c>
      <c r="F5" s="47">
        <v>150</v>
      </c>
      <c r="G5" s="48">
        <v>149.94</v>
      </c>
      <c r="H5" s="49">
        <v>27.21</v>
      </c>
    </row>
    <row r="6" spans="1:8" ht="9.75" thickBot="1" x14ac:dyDescent="0.2">
      <c r="A6" s="50"/>
      <c r="B6" s="47"/>
      <c r="C6" s="47"/>
      <c r="D6" s="47"/>
      <c r="E6" s="42" t="s">
        <v>1156</v>
      </c>
      <c r="F6" s="47"/>
      <c r="G6" s="53">
        <v>149.94</v>
      </c>
      <c r="H6" s="54">
        <v>27.21</v>
      </c>
    </row>
    <row r="7" spans="1:8" ht="9.75" thickTop="1" x14ac:dyDescent="0.15">
      <c r="A7" s="50"/>
      <c r="B7" s="47"/>
      <c r="C7" s="47"/>
      <c r="D7" s="47"/>
      <c r="E7" s="47"/>
      <c r="F7" s="47"/>
      <c r="G7" s="48"/>
      <c r="H7" s="49"/>
    </row>
    <row r="8" spans="1:8" x14ac:dyDescent="0.15">
      <c r="A8" s="50"/>
      <c r="B8" s="52" t="s">
        <v>1054</v>
      </c>
      <c r="C8" s="47" t="s">
        <v>1180</v>
      </c>
      <c r="D8" s="47"/>
      <c r="E8" s="47" t="s">
        <v>1054</v>
      </c>
      <c r="F8" s="47"/>
      <c r="G8" s="48">
        <v>400.3</v>
      </c>
      <c r="H8" s="49">
        <v>72.66</v>
      </c>
    </row>
    <row r="9" spans="1:8" ht="9.75" thickBot="1" x14ac:dyDescent="0.2">
      <c r="A9" s="50"/>
      <c r="B9" s="47"/>
      <c r="C9" s="47"/>
      <c r="D9" s="47"/>
      <c r="E9" s="42" t="s">
        <v>1156</v>
      </c>
      <c r="F9" s="47"/>
      <c r="G9" s="53">
        <v>400.3</v>
      </c>
      <c r="H9" s="54">
        <v>72.66</v>
      </c>
    </row>
    <row r="10" spans="1:8" ht="9.75" thickTop="1" x14ac:dyDescent="0.15">
      <c r="A10" s="50"/>
      <c r="B10" s="47"/>
      <c r="C10" s="47"/>
      <c r="D10" s="47"/>
      <c r="E10" s="47"/>
      <c r="F10" s="47"/>
      <c r="G10" s="48"/>
      <c r="H10" s="49"/>
    </row>
    <row r="11" spans="1:8" x14ac:dyDescent="0.15">
      <c r="A11" s="55" t="s">
        <v>1181</v>
      </c>
      <c r="B11" s="47"/>
      <c r="C11" s="47"/>
      <c r="D11" s="47"/>
      <c r="E11" s="47"/>
      <c r="F11" s="47"/>
      <c r="G11" s="56">
        <v>0.7</v>
      </c>
      <c r="H11" s="57">
        <v>0.13</v>
      </c>
    </row>
    <row r="12" spans="1:8" x14ac:dyDescent="0.15">
      <c r="A12" s="50"/>
      <c r="B12" s="47"/>
      <c r="C12" s="47"/>
      <c r="D12" s="47"/>
      <c r="E12" s="47"/>
      <c r="F12" s="47"/>
      <c r="G12" s="48"/>
      <c r="H12" s="49"/>
    </row>
    <row r="13" spans="1:8" ht="9.75" thickBot="1" x14ac:dyDescent="0.2">
      <c r="A13" s="50"/>
      <c r="B13" s="47"/>
      <c r="C13" s="47"/>
      <c r="D13" s="47"/>
      <c r="E13" s="42" t="s">
        <v>1182</v>
      </c>
      <c r="F13" s="47"/>
      <c r="G13" s="53">
        <v>550.94000000000005</v>
      </c>
      <c r="H13" s="54">
        <v>100</v>
      </c>
    </row>
    <row r="14" spans="1:8" ht="9.75" thickTop="1" x14ac:dyDescent="0.15">
      <c r="A14" s="50"/>
      <c r="B14" s="47"/>
      <c r="C14" s="47"/>
      <c r="D14" s="47"/>
      <c r="E14" s="47"/>
      <c r="F14" s="47"/>
      <c r="G14" s="48"/>
      <c r="H14" s="49"/>
    </row>
    <row r="15" spans="1:8" x14ac:dyDescent="0.15">
      <c r="A15" s="58" t="s">
        <v>1183</v>
      </c>
      <c r="B15" s="47"/>
      <c r="C15" s="47"/>
      <c r="D15" s="47"/>
      <c r="E15" s="47"/>
      <c r="F15" s="47"/>
      <c r="G15" s="48"/>
      <c r="H15" s="49"/>
    </row>
    <row r="16" spans="1:8" x14ac:dyDescent="0.15">
      <c r="A16" s="50">
        <v>1</v>
      </c>
      <c r="B16" s="47" t="s">
        <v>444</v>
      </c>
      <c r="C16" s="47"/>
      <c r="D16" s="47"/>
      <c r="E16" s="47"/>
      <c r="F16" s="47"/>
      <c r="G16" s="48"/>
      <c r="H16" s="49"/>
    </row>
    <row r="17" spans="1:8" x14ac:dyDescent="0.15">
      <c r="A17" s="50"/>
      <c r="B17" s="47"/>
      <c r="C17" s="47"/>
      <c r="D17" s="47"/>
      <c r="E17" s="47"/>
      <c r="F17" s="47"/>
      <c r="G17" s="48"/>
      <c r="H17" s="49"/>
    </row>
    <row r="18" spans="1:8" x14ac:dyDescent="0.15">
      <c r="A18" s="50">
        <v>2</v>
      </c>
      <c r="B18" s="47" t="s">
        <v>1185</v>
      </c>
      <c r="C18" s="47"/>
      <c r="D18" s="47"/>
      <c r="E18" s="47"/>
      <c r="F18" s="47"/>
      <c r="G18" s="48"/>
      <c r="H18" s="49"/>
    </row>
    <row r="19" spans="1:8" x14ac:dyDescent="0.15">
      <c r="A19" s="50"/>
      <c r="B19" s="47"/>
      <c r="C19" s="47"/>
      <c r="D19" s="47"/>
      <c r="E19" s="47"/>
      <c r="F19" s="47"/>
      <c r="G19" s="48"/>
      <c r="H19" s="49"/>
    </row>
    <row r="20" spans="1:8" x14ac:dyDescent="0.15">
      <c r="A20" s="50">
        <v>3</v>
      </c>
      <c r="B20" s="47" t="s">
        <v>1187</v>
      </c>
      <c r="C20" s="47"/>
      <c r="D20" s="47"/>
      <c r="E20" s="47"/>
      <c r="F20" s="47"/>
      <c r="G20" s="48"/>
      <c r="H20" s="49"/>
    </row>
    <row r="21" spans="1:8" x14ac:dyDescent="0.15">
      <c r="A21" s="50"/>
      <c r="B21" s="47" t="s">
        <v>1348</v>
      </c>
      <c r="C21" s="47"/>
      <c r="D21" s="47"/>
      <c r="E21" s="47"/>
      <c r="F21" s="47"/>
      <c r="G21" s="48"/>
      <c r="H21" s="49"/>
    </row>
    <row r="22" spans="1:8" x14ac:dyDescent="0.15">
      <c r="A22" s="50"/>
      <c r="B22" s="47" t="s">
        <v>1189</v>
      </c>
      <c r="C22" s="47"/>
      <c r="D22" s="47"/>
      <c r="E22" s="47"/>
      <c r="F22" s="47"/>
      <c r="G22" s="48"/>
      <c r="H22" s="49"/>
    </row>
    <row r="23" spans="1:8" x14ac:dyDescent="0.15">
      <c r="A23" s="59"/>
      <c r="B23" s="60"/>
      <c r="C23" s="60"/>
      <c r="D23" s="60"/>
      <c r="E23" s="60"/>
      <c r="F23" s="60"/>
      <c r="G23" s="61"/>
      <c r="H23" s="62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77"/>
  <sheetViews>
    <sheetView topLeftCell="A50" workbookViewId="0">
      <selection activeCell="C70" sqref="C70"/>
    </sheetView>
  </sheetViews>
  <sheetFormatPr defaultRowHeight="12.75" x14ac:dyDescent="0.2"/>
  <cols>
    <col min="1" max="1" width="2.7109375" style="6" customWidth="1"/>
    <col min="2" max="2" width="6.7109375" style="6" customWidth="1"/>
    <col min="3" max="3" width="40.7109375" style="6" customWidth="1"/>
    <col min="4" max="4" width="12.85546875" style="6" bestFit="1" customWidth="1"/>
    <col min="5" max="5" width="20.42578125" style="6" bestFit="1" customWidth="1"/>
    <col min="6" max="6" width="8.7109375" style="6" customWidth="1"/>
    <col min="7" max="7" width="12.28515625" style="32" customWidth="1"/>
    <col min="8" max="8" width="10.5703125" style="33" customWidth="1"/>
    <col min="9" max="9" width="9.140625" style="65"/>
    <col min="10" max="16384" width="9.140625" style="6"/>
  </cols>
  <sheetData>
    <row r="1" spans="1:8" x14ac:dyDescent="0.2">
      <c r="A1" s="1"/>
      <c r="B1" s="2"/>
      <c r="C1" s="3" t="s">
        <v>422</v>
      </c>
      <c r="D1" s="2"/>
      <c r="E1" s="2"/>
      <c r="F1" s="2"/>
      <c r="G1" s="4"/>
      <c r="H1" s="5"/>
    </row>
    <row r="2" spans="1:8" ht="37.5" customHeight="1" x14ac:dyDescent="0.2">
      <c r="A2" s="109" t="s">
        <v>1046</v>
      </c>
      <c r="B2" s="115"/>
      <c r="C2" s="115"/>
      <c r="D2" s="7" t="s">
        <v>1047</v>
      </c>
      <c r="E2" s="8" t="s">
        <v>1048</v>
      </c>
      <c r="F2" s="9" t="s">
        <v>1049</v>
      </c>
      <c r="G2" s="10" t="s">
        <v>1050</v>
      </c>
      <c r="H2" s="11" t="s">
        <v>1051</v>
      </c>
    </row>
    <row r="3" spans="1:8" x14ac:dyDescent="0.2">
      <c r="A3" s="111" t="s">
        <v>1052</v>
      </c>
      <c r="B3" s="114"/>
      <c r="C3" s="114"/>
      <c r="D3" s="13"/>
      <c r="E3" s="13"/>
      <c r="F3" s="13"/>
      <c r="G3" s="14"/>
      <c r="H3" s="15"/>
    </row>
    <row r="4" spans="1:8" x14ac:dyDescent="0.2">
      <c r="A4" s="16"/>
      <c r="B4" s="112" t="s">
        <v>1053</v>
      </c>
      <c r="C4" s="114"/>
      <c r="D4" s="13"/>
      <c r="E4" s="13"/>
      <c r="F4" s="13"/>
      <c r="G4" s="14"/>
      <c r="H4" s="15"/>
    </row>
    <row r="5" spans="1:8" x14ac:dyDescent="0.2">
      <c r="A5" s="16"/>
      <c r="B5" s="17" t="s">
        <v>1054</v>
      </c>
      <c r="C5" s="13" t="s">
        <v>1069</v>
      </c>
      <c r="D5" s="13" t="s">
        <v>1070</v>
      </c>
      <c r="E5" s="13" t="s">
        <v>1065</v>
      </c>
      <c r="F5" s="13">
        <v>8676</v>
      </c>
      <c r="G5" s="14">
        <v>100.16</v>
      </c>
      <c r="H5" s="15">
        <v>1.31</v>
      </c>
    </row>
    <row r="6" spans="1:8" x14ac:dyDescent="0.2">
      <c r="A6" s="16"/>
      <c r="B6" s="17" t="s">
        <v>1054</v>
      </c>
      <c r="C6" s="13" t="s">
        <v>1063</v>
      </c>
      <c r="D6" s="13" t="s">
        <v>1064</v>
      </c>
      <c r="E6" s="13" t="s">
        <v>1065</v>
      </c>
      <c r="F6" s="13">
        <v>12150</v>
      </c>
      <c r="G6" s="14">
        <v>85.11</v>
      </c>
      <c r="H6" s="15">
        <v>1.1100000000000001</v>
      </c>
    </row>
    <row r="7" spans="1:8" x14ac:dyDescent="0.2">
      <c r="A7" s="16"/>
      <c r="B7" s="17" t="s">
        <v>1054</v>
      </c>
      <c r="C7" s="13" t="s">
        <v>1089</v>
      </c>
      <c r="D7" s="13" t="s">
        <v>1090</v>
      </c>
      <c r="E7" s="13" t="s">
        <v>1091</v>
      </c>
      <c r="F7" s="13">
        <v>10290</v>
      </c>
      <c r="G7" s="14">
        <v>82.97</v>
      </c>
      <c r="H7" s="15">
        <v>1.08</v>
      </c>
    </row>
    <row r="8" spans="1:8" x14ac:dyDescent="0.2">
      <c r="A8" s="16"/>
      <c r="B8" s="17" t="s">
        <v>1054</v>
      </c>
      <c r="C8" s="13" t="s">
        <v>1055</v>
      </c>
      <c r="D8" s="13" t="s">
        <v>1056</v>
      </c>
      <c r="E8" s="13" t="s">
        <v>1057</v>
      </c>
      <c r="F8" s="13">
        <v>19000</v>
      </c>
      <c r="G8" s="14">
        <v>64.58</v>
      </c>
      <c r="H8" s="15">
        <v>0.84</v>
      </c>
    </row>
    <row r="9" spans="1:8" x14ac:dyDescent="0.2">
      <c r="A9" s="16"/>
      <c r="B9" s="17" t="s">
        <v>1054</v>
      </c>
      <c r="C9" s="13" t="s">
        <v>1106</v>
      </c>
      <c r="D9" s="13" t="s">
        <v>1107</v>
      </c>
      <c r="E9" s="13" t="s">
        <v>1108</v>
      </c>
      <c r="F9" s="13">
        <v>20352</v>
      </c>
      <c r="G9" s="14">
        <v>61.45</v>
      </c>
      <c r="H9" s="15">
        <v>0.8</v>
      </c>
    </row>
    <row r="10" spans="1:8" x14ac:dyDescent="0.2">
      <c r="A10" s="16"/>
      <c r="B10" s="17" t="s">
        <v>1054</v>
      </c>
      <c r="C10" s="13" t="s">
        <v>1083</v>
      </c>
      <c r="D10" s="13" t="s">
        <v>1084</v>
      </c>
      <c r="E10" s="13" t="s">
        <v>1085</v>
      </c>
      <c r="F10" s="13">
        <v>15210</v>
      </c>
      <c r="G10" s="14">
        <v>49.87</v>
      </c>
      <c r="H10" s="15">
        <v>0.65</v>
      </c>
    </row>
    <row r="11" spans="1:8" x14ac:dyDescent="0.2">
      <c r="A11" s="16"/>
      <c r="B11" s="17" t="s">
        <v>1054</v>
      </c>
      <c r="C11" s="13" t="s">
        <v>1058</v>
      </c>
      <c r="D11" s="13" t="s">
        <v>1059</v>
      </c>
      <c r="E11" s="13" t="s">
        <v>1060</v>
      </c>
      <c r="F11" s="13">
        <v>1907</v>
      </c>
      <c r="G11" s="14">
        <v>45.99</v>
      </c>
      <c r="H11" s="15">
        <v>0.6</v>
      </c>
    </row>
    <row r="12" spans="1:8" x14ac:dyDescent="0.2">
      <c r="A12" s="16"/>
      <c r="B12" s="17" t="s">
        <v>1054</v>
      </c>
      <c r="C12" s="13" t="s">
        <v>1079</v>
      </c>
      <c r="D12" s="13" t="s">
        <v>1080</v>
      </c>
      <c r="E12" s="13" t="s">
        <v>1078</v>
      </c>
      <c r="F12" s="13">
        <v>10800</v>
      </c>
      <c r="G12" s="14">
        <v>35.07</v>
      </c>
      <c r="H12" s="15">
        <v>0.46</v>
      </c>
    </row>
    <row r="13" spans="1:8" x14ac:dyDescent="0.2">
      <c r="A13" s="16"/>
      <c r="B13" s="17" t="s">
        <v>1054</v>
      </c>
      <c r="C13" s="13" t="s">
        <v>1092</v>
      </c>
      <c r="D13" s="13" t="s">
        <v>1093</v>
      </c>
      <c r="E13" s="13" t="s">
        <v>1094</v>
      </c>
      <c r="F13" s="13">
        <v>2400</v>
      </c>
      <c r="G13" s="14">
        <v>33.619999999999997</v>
      </c>
      <c r="H13" s="15">
        <v>0.44</v>
      </c>
    </row>
    <row r="14" spans="1:8" x14ac:dyDescent="0.2">
      <c r="A14" s="16"/>
      <c r="B14" s="17" t="s">
        <v>1054</v>
      </c>
      <c r="C14" s="13" t="s">
        <v>1481</v>
      </c>
      <c r="D14" s="13" t="s">
        <v>1482</v>
      </c>
      <c r="E14" s="13" t="s">
        <v>1105</v>
      </c>
      <c r="F14" s="13">
        <v>1410</v>
      </c>
      <c r="G14" s="14">
        <v>29.5</v>
      </c>
      <c r="H14" s="15">
        <v>0.39</v>
      </c>
    </row>
    <row r="15" spans="1:8" x14ac:dyDescent="0.2">
      <c r="A15" s="16"/>
      <c r="B15" s="17" t="s">
        <v>1054</v>
      </c>
      <c r="C15" s="13" t="s">
        <v>1510</v>
      </c>
      <c r="D15" s="13" t="s">
        <v>1511</v>
      </c>
      <c r="E15" s="13" t="s">
        <v>1091</v>
      </c>
      <c r="F15" s="13">
        <v>7700</v>
      </c>
      <c r="G15" s="14">
        <v>29.02</v>
      </c>
      <c r="H15" s="15">
        <v>0.38</v>
      </c>
    </row>
    <row r="16" spans="1:8" x14ac:dyDescent="0.2">
      <c r="A16" s="16"/>
      <c r="B16" s="17" t="s">
        <v>1054</v>
      </c>
      <c r="C16" s="13" t="s">
        <v>423</v>
      </c>
      <c r="D16" s="13" t="s">
        <v>424</v>
      </c>
      <c r="E16" s="13" t="s">
        <v>1060</v>
      </c>
      <c r="F16" s="13">
        <v>3895</v>
      </c>
      <c r="G16" s="14">
        <v>29.01</v>
      </c>
      <c r="H16" s="15">
        <v>0.38</v>
      </c>
    </row>
    <row r="17" spans="1:8" x14ac:dyDescent="0.2">
      <c r="A17" s="16"/>
      <c r="B17" s="17" t="s">
        <v>1054</v>
      </c>
      <c r="C17" s="13" t="s">
        <v>1103</v>
      </c>
      <c r="D17" s="13" t="s">
        <v>1104</v>
      </c>
      <c r="E17" s="13" t="s">
        <v>1105</v>
      </c>
      <c r="F17" s="13">
        <v>7795</v>
      </c>
      <c r="G17" s="14">
        <v>28.88</v>
      </c>
      <c r="H17" s="15">
        <v>0.38</v>
      </c>
    </row>
    <row r="18" spans="1:8" x14ac:dyDescent="0.2">
      <c r="A18" s="16"/>
      <c r="B18" s="17" t="s">
        <v>1054</v>
      </c>
      <c r="C18" s="13" t="s">
        <v>1405</v>
      </c>
      <c r="D18" s="13" t="s">
        <v>94</v>
      </c>
      <c r="E18" s="13" t="s">
        <v>1065</v>
      </c>
      <c r="F18" s="13">
        <v>1986</v>
      </c>
      <c r="G18" s="14">
        <v>28.41</v>
      </c>
      <c r="H18" s="15">
        <v>0.37</v>
      </c>
    </row>
    <row r="19" spans="1:8" x14ac:dyDescent="0.2">
      <c r="A19" s="16"/>
      <c r="B19" s="17" t="s">
        <v>1054</v>
      </c>
      <c r="C19" s="13" t="s">
        <v>1076</v>
      </c>
      <c r="D19" s="13" t="s">
        <v>1077</v>
      </c>
      <c r="E19" s="13" t="s">
        <v>1078</v>
      </c>
      <c r="F19" s="13">
        <v>23300</v>
      </c>
      <c r="G19" s="14">
        <v>27.4</v>
      </c>
      <c r="H19" s="15">
        <v>0.36</v>
      </c>
    </row>
    <row r="20" spans="1:8" x14ac:dyDescent="0.2">
      <c r="A20" s="16"/>
      <c r="B20" s="17" t="s">
        <v>1054</v>
      </c>
      <c r="C20" s="13" t="s">
        <v>1097</v>
      </c>
      <c r="D20" s="13" t="s">
        <v>1098</v>
      </c>
      <c r="E20" s="13" t="s">
        <v>1091</v>
      </c>
      <c r="F20" s="13">
        <v>9261</v>
      </c>
      <c r="G20" s="14">
        <v>26.09</v>
      </c>
      <c r="H20" s="15">
        <v>0.34</v>
      </c>
    </row>
    <row r="21" spans="1:8" x14ac:dyDescent="0.2">
      <c r="A21" s="16"/>
      <c r="B21" s="17" t="s">
        <v>1054</v>
      </c>
      <c r="C21" s="13" t="s">
        <v>1133</v>
      </c>
      <c r="D21" s="13" t="s">
        <v>1134</v>
      </c>
      <c r="E21" s="13" t="s">
        <v>1065</v>
      </c>
      <c r="F21" s="13">
        <v>1250</v>
      </c>
      <c r="G21" s="14">
        <v>25.58</v>
      </c>
      <c r="H21" s="15">
        <v>0.33</v>
      </c>
    </row>
    <row r="22" spans="1:8" x14ac:dyDescent="0.2">
      <c r="A22" s="16"/>
      <c r="B22" s="17" t="s">
        <v>1054</v>
      </c>
      <c r="C22" s="13" t="s">
        <v>1112</v>
      </c>
      <c r="D22" s="13" t="s">
        <v>1113</v>
      </c>
      <c r="E22" s="13" t="s">
        <v>1060</v>
      </c>
      <c r="F22" s="13">
        <v>1525</v>
      </c>
      <c r="G22" s="14">
        <v>22.85</v>
      </c>
      <c r="H22" s="15">
        <v>0.3</v>
      </c>
    </row>
    <row r="23" spans="1:8" x14ac:dyDescent="0.2">
      <c r="A23" s="16"/>
      <c r="B23" s="17" t="s">
        <v>1054</v>
      </c>
      <c r="C23" s="13" t="s">
        <v>425</v>
      </c>
      <c r="D23" s="13" t="s">
        <v>426</v>
      </c>
      <c r="E23" s="13" t="s">
        <v>1065</v>
      </c>
      <c r="F23" s="13">
        <v>1775</v>
      </c>
      <c r="G23" s="14">
        <v>21.71</v>
      </c>
      <c r="H23" s="15">
        <v>0.28000000000000003</v>
      </c>
    </row>
    <row r="24" spans="1:8" x14ac:dyDescent="0.2">
      <c r="A24" s="16"/>
      <c r="B24" s="17" t="s">
        <v>1054</v>
      </c>
      <c r="C24" s="13" t="s">
        <v>1071</v>
      </c>
      <c r="D24" s="13" t="s">
        <v>1072</v>
      </c>
      <c r="E24" s="13" t="s">
        <v>1073</v>
      </c>
      <c r="F24" s="13">
        <v>2300</v>
      </c>
      <c r="G24" s="14">
        <v>20.47</v>
      </c>
      <c r="H24" s="15">
        <v>0.27</v>
      </c>
    </row>
    <row r="25" spans="1:8" x14ac:dyDescent="0.2">
      <c r="A25" s="16"/>
      <c r="B25" s="17" t="s">
        <v>1054</v>
      </c>
      <c r="C25" s="13" t="s">
        <v>427</v>
      </c>
      <c r="D25" s="13" t="s">
        <v>428</v>
      </c>
      <c r="E25" s="13" t="s">
        <v>1108</v>
      </c>
      <c r="F25" s="13">
        <v>15333</v>
      </c>
      <c r="G25" s="14">
        <v>20.09</v>
      </c>
      <c r="H25" s="15">
        <v>0.26</v>
      </c>
    </row>
    <row r="26" spans="1:8" x14ac:dyDescent="0.2">
      <c r="A26" s="16"/>
      <c r="B26" s="17" t="s">
        <v>1054</v>
      </c>
      <c r="C26" s="13" t="s">
        <v>1066</v>
      </c>
      <c r="D26" s="13" t="s">
        <v>1067</v>
      </c>
      <c r="E26" s="13" t="s">
        <v>1068</v>
      </c>
      <c r="F26" s="13">
        <v>16858</v>
      </c>
      <c r="G26" s="14">
        <v>19.100000000000001</v>
      </c>
      <c r="H26" s="15">
        <v>0.25</v>
      </c>
    </row>
    <row r="27" spans="1:8" x14ac:dyDescent="0.2">
      <c r="A27" s="16"/>
      <c r="B27" s="17" t="s">
        <v>1054</v>
      </c>
      <c r="C27" s="13" t="s">
        <v>1101</v>
      </c>
      <c r="D27" s="13" t="s">
        <v>1102</v>
      </c>
      <c r="E27" s="13" t="s">
        <v>1057</v>
      </c>
      <c r="F27" s="13">
        <v>2600</v>
      </c>
      <c r="G27" s="14">
        <v>18.829999999999998</v>
      </c>
      <c r="H27" s="15">
        <v>0.25</v>
      </c>
    </row>
    <row r="28" spans="1:8" x14ac:dyDescent="0.2">
      <c r="A28" s="16"/>
      <c r="B28" s="17" t="s">
        <v>1054</v>
      </c>
      <c r="C28" s="13" t="s">
        <v>1485</v>
      </c>
      <c r="D28" s="13" t="s">
        <v>1486</v>
      </c>
      <c r="E28" s="13" t="s">
        <v>1140</v>
      </c>
      <c r="F28" s="13">
        <v>6315</v>
      </c>
      <c r="G28" s="14">
        <v>18.420000000000002</v>
      </c>
      <c r="H28" s="15">
        <v>0.24</v>
      </c>
    </row>
    <row r="29" spans="1:8" x14ac:dyDescent="0.2">
      <c r="A29" s="16"/>
      <c r="B29" s="17" t="s">
        <v>1054</v>
      </c>
      <c r="C29" s="13" t="s">
        <v>1131</v>
      </c>
      <c r="D29" s="13" t="s">
        <v>1132</v>
      </c>
      <c r="E29" s="13" t="s">
        <v>1060</v>
      </c>
      <c r="F29" s="13">
        <v>5328</v>
      </c>
      <c r="G29" s="14">
        <v>17.46</v>
      </c>
      <c r="H29" s="15">
        <v>0.23</v>
      </c>
    </row>
    <row r="30" spans="1:8" x14ac:dyDescent="0.2">
      <c r="A30" s="16"/>
      <c r="B30" s="17" t="s">
        <v>1054</v>
      </c>
      <c r="C30" s="13" t="s">
        <v>1081</v>
      </c>
      <c r="D30" s="13" t="s">
        <v>1082</v>
      </c>
      <c r="E30" s="13" t="s">
        <v>1068</v>
      </c>
      <c r="F30" s="13">
        <v>11316</v>
      </c>
      <c r="G30" s="14">
        <v>17.45</v>
      </c>
      <c r="H30" s="15">
        <v>0.23</v>
      </c>
    </row>
    <row r="31" spans="1:8" x14ac:dyDescent="0.2">
      <c r="A31" s="16"/>
      <c r="B31" s="17" t="s">
        <v>1054</v>
      </c>
      <c r="C31" s="13" t="s">
        <v>1474</v>
      </c>
      <c r="D31" s="13" t="s">
        <v>1475</v>
      </c>
      <c r="E31" s="13" t="s">
        <v>1140</v>
      </c>
      <c r="F31" s="13">
        <v>5515</v>
      </c>
      <c r="G31" s="14">
        <v>15.69</v>
      </c>
      <c r="H31" s="15">
        <v>0.21</v>
      </c>
    </row>
    <row r="32" spans="1:8" x14ac:dyDescent="0.2">
      <c r="A32" s="16"/>
      <c r="B32" s="17" t="s">
        <v>1054</v>
      </c>
      <c r="C32" s="13" t="s">
        <v>87</v>
      </c>
      <c r="D32" s="13" t="s">
        <v>88</v>
      </c>
      <c r="E32" s="13" t="s">
        <v>1111</v>
      </c>
      <c r="F32" s="13">
        <v>10880</v>
      </c>
      <c r="G32" s="14">
        <v>15.01</v>
      </c>
      <c r="H32" s="15">
        <v>0.2</v>
      </c>
    </row>
    <row r="33" spans="1:8" x14ac:dyDescent="0.2">
      <c r="A33" s="16"/>
      <c r="B33" s="17" t="s">
        <v>1054</v>
      </c>
      <c r="C33" s="13" t="s">
        <v>1407</v>
      </c>
      <c r="D33" s="13" t="s">
        <v>82</v>
      </c>
      <c r="E33" s="13" t="s">
        <v>1065</v>
      </c>
      <c r="F33" s="13">
        <v>3040</v>
      </c>
      <c r="G33" s="14">
        <v>13.69</v>
      </c>
      <c r="H33" s="15">
        <v>0.18</v>
      </c>
    </row>
    <row r="34" spans="1:8" x14ac:dyDescent="0.2">
      <c r="A34" s="16"/>
      <c r="B34" s="17" t="s">
        <v>1054</v>
      </c>
      <c r="C34" s="13" t="s">
        <v>1086</v>
      </c>
      <c r="D34" s="13" t="s">
        <v>1087</v>
      </c>
      <c r="E34" s="13" t="s">
        <v>1088</v>
      </c>
      <c r="F34" s="13">
        <v>6479</v>
      </c>
      <c r="G34" s="14">
        <v>12.99</v>
      </c>
      <c r="H34" s="15">
        <v>0.17</v>
      </c>
    </row>
    <row r="35" spans="1:8" x14ac:dyDescent="0.2">
      <c r="A35" s="16"/>
      <c r="B35" s="17" t="s">
        <v>1054</v>
      </c>
      <c r="C35" s="13" t="s">
        <v>429</v>
      </c>
      <c r="D35" s="13" t="s">
        <v>430</v>
      </c>
      <c r="E35" s="13" t="s">
        <v>1137</v>
      </c>
      <c r="F35" s="13">
        <v>12238</v>
      </c>
      <c r="G35" s="14">
        <v>12.53</v>
      </c>
      <c r="H35" s="15">
        <v>0.16</v>
      </c>
    </row>
    <row r="36" spans="1:8" x14ac:dyDescent="0.2">
      <c r="A36" s="16"/>
      <c r="B36" s="17" t="s">
        <v>1054</v>
      </c>
      <c r="C36" s="13" t="s">
        <v>1448</v>
      </c>
      <c r="D36" s="13" t="s">
        <v>1449</v>
      </c>
      <c r="E36" s="13" t="s">
        <v>1450</v>
      </c>
      <c r="F36" s="13">
        <v>8865</v>
      </c>
      <c r="G36" s="14">
        <v>12.06</v>
      </c>
      <c r="H36" s="15">
        <v>0.16</v>
      </c>
    </row>
    <row r="37" spans="1:8" x14ac:dyDescent="0.2">
      <c r="A37" s="16"/>
      <c r="B37" s="17" t="s">
        <v>1054</v>
      </c>
      <c r="C37" s="13" t="s">
        <v>1546</v>
      </c>
      <c r="D37" s="13" t="s">
        <v>1547</v>
      </c>
      <c r="E37" s="13" t="s">
        <v>1073</v>
      </c>
      <c r="F37" s="13">
        <v>4707</v>
      </c>
      <c r="G37" s="14">
        <v>12.05</v>
      </c>
      <c r="H37" s="15">
        <v>0.16</v>
      </c>
    </row>
    <row r="38" spans="1:8" x14ac:dyDescent="0.2">
      <c r="A38" s="16"/>
      <c r="B38" s="17" t="s">
        <v>1054</v>
      </c>
      <c r="C38" s="13" t="s">
        <v>168</v>
      </c>
      <c r="D38" s="13" t="s">
        <v>169</v>
      </c>
      <c r="E38" s="13" t="s">
        <v>91</v>
      </c>
      <c r="F38" s="13">
        <v>4661</v>
      </c>
      <c r="G38" s="14">
        <v>11.76</v>
      </c>
      <c r="H38" s="15">
        <v>0.15</v>
      </c>
    </row>
    <row r="39" spans="1:8" x14ac:dyDescent="0.2">
      <c r="A39" s="16"/>
      <c r="B39" s="17" t="s">
        <v>1054</v>
      </c>
      <c r="C39" s="13" t="s">
        <v>1416</v>
      </c>
      <c r="D39" s="13" t="s">
        <v>1417</v>
      </c>
      <c r="E39" s="13" t="s">
        <v>1065</v>
      </c>
      <c r="F39" s="13">
        <v>1515</v>
      </c>
      <c r="G39" s="14">
        <v>11.51</v>
      </c>
      <c r="H39" s="15">
        <v>0.15</v>
      </c>
    </row>
    <row r="40" spans="1:8" x14ac:dyDescent="0.2">
      <c r="A40" s="16"/>
      <c r="B40" s="17" t="s">
        <v>1054</v>
      </c>
      <c r="C40" s="13" t="s">
        <v>1453</v>
      </c>
      <c r="D40" s="13" t="s">
        <v>1454</v>
      </c>
      <c r="E40" s="13" t="s">
        <v>1120</v>
      </c>
      <c r="F40" s="13">
        <v>370</v>
      </c>
      <c r="G40" s="14">
        <v>10.56</v>
      </c>
      <c r="H40" s="15">
        <v>0.14000000000000001</v>
      </c>
    </row>
    <row r="41" spans="1:8" x14ac:dyDescent="0.2">
      <c r="A41" s="16"/>
      <c r="B41" s="17" t="s">
        <v>1054</v>
      </c>
      <c r="C41" s="13" t="s">
        <v>1424</v>
      </c>
      <c r="D41" s="13" t="s">
        <v>1425</v>
      </c>
      <c r="E41" s="13" t="s">
        <v>1065</v>
      </c>
      <c r="F41" s="13">
        <v>4014</v>
      </c>
      <c r="G41" s="14">
        <v>9.7799999999999994</v>
      </c>
      <c r="H41" s="15">
        <v>0.13</v>
      </c>
    </row>
    <row r="42" spans="1:8" x14ac:dyDescent="0.2">
      <c r="A42" s="16"/>
      <c r="B42" s="17" t="s">
        <v>1054</v>
      </c>
      <c r="C42" s="13" t="s">
        <v>431</v>
      </c>
      <c r="D42" s="13" t="s">
        <v>432</v>
      </c>
      <c r="E42" s="13" t="s">
        <v>91</v>
      </c>
      <c r="F42" s="13">
        <v>10831</v>
      </c>
      <c r="G42" s="14">
        <v>9.34</v>
      </c>
      <c r="H42" s="15">
        <v>0.12</v>
      </c>
    </row>
    <row r="43" spans="1:8" x14ac:dyDescent="0.2">
      <c r="A43" s="16"/>
      <c r="B43" s="17" t="s">
        <v>1054</v>
      </c>
      <c r="C43" s="13" t="s">
        <v>140</v>
      </c>
      <c r="D43" s="13" t="s">
        <v>141</v>
      </c>
      <c r="E43" s="13" t="s">
        <v>1450</v>
      </c>
      <c r="F43" s="13">
        <v>1773</v>
      </c>
      <c r="G43" s="14">
        <v>1.29</v>
      </c>
      <c r="H43" s="15">
        <v>0.02</v>
      </c>
    </row>
    <row r="44" spans="1:8" ht="13.5" thickBot="1" x14ac:dyDescent="0.25">
      <c r="A44" s="16"/>
      <c r="B44" s="13"/>
      <c r="C44" s="13"/>
      <c r="D44" s="13"/>
      <c r="E44" s="7" t="s">
        <v>1156</v>
      </c>
      <c r="F44" s="13"/>
      <c r="G44" s="18">
        <v>1107.3499999999999</v>
      </c>
      <c r="H44" s="19">
        <v>14.48</v>
      </c>
    </row>
    <row r="45" spans="1:8" ht="13.5" thickTop="1" x14ac:dyDescent="0.2">
      <c r="A45" s="16"/>
      <c r="B45" s="13"/>
      <c r="C45" s="13"/>
      <c r="D45" s="13"/>
      <c r="E45" s="13"/>
      <c r="F45" s="13"/>
      <c r="G45" s="14"/>
      <c r="H45" s="15"/>
    </row>
    <row r="46" spans="1:8" x14ac:dyDescent="0.2">
      <c r="A46" s="111" t="s">
        <v>1157</v>
      </c>
      <c r="B46" s="114"/>
      <c r="C46" s="114"/>
      <c r="D46" s="13"/>
      <c r="E46" s="13"/>
      <c r="F46" s="13"/>
      <c r="G46" s="14"/>
      <c r="H46" s="15"/>
    </row>
    <row r="47" spans="1:8" x14ac:dyDescent="0.2">
      <c r="A47" s="16"/>
      <c r="B47" s="113" t="s">
        <v>1158</v>
      </c>
      <c r="C47" s="114"/>
      <c r="D47" s="13"/>
      <c r="E47" s="13"/>
      <c r="F47" s="13"/>
      <c r="G47" s="14"/>
      <c r="H47" s="15"/>
    </row>
    <row r="48" spans="1:8" x14ac:dyDescent="0.2">
      <c r="A48" s="16"/>
      <c r="B48" s="112" t="s">
        <v>1053</v>
      </c>
      <c r="C48" s="114"/>
      <c r="D48" s="13"/>
      <c r="E48" s="13"/>
      <c r="F48" s="13"/>
      <c r="G48" s="14"/>
      <c r="H48" s="15"/>
    </row>
    <row r="49" spans="1:8" x14ac:dyDescent="0.2">
      <c r="A49" s="16"/>
      <c r="B49" s="17" t="s">
        <v>1226</v>
      </c>
      <c r="C49" s="13" t="s">
        <v>433</v>
      </c>
      <c r="D49" s="13" t="s">
        <v>434</v>
      </c>
      <c r="E49" s="13" t="s">
        <v>1164</v>
      </c>
      <c r="F49" s="13">
        <v>100</v>
      </c>
      <c r="G49" s="14">
        <v>1151.83</v>
      </c>
      <c r="H49" s="15">
        <v>15.05</v>
      </c>
    </row>
    <row r="50" spans="1:8" x14ac:dyDescent="0.2">
      <c r="A50" s="16"/>
      <c r="B50" s="17" t="s">
        <v>1226</v>
      </c>
      <c r="C50" s="13" t="s">
        <v>435</v>
      </c>
      <c r="D50" s="13" t="s">
        <v>436</v>
      </c>
      <c r="E50" s="13" t="s">
        <v>299</v>
      </c>
      <c r="F50" s="13">
        <v>100</v>
      </c>
      <c r="G50" s="14">
        <v>1149.1600000000001</v>
      </c>
      <c r="H50" s="15">
        <v>15.02</v>
      </c>
    </row>
    <row r="51" spans="1:8" x14ac:dyDescent="0.2">
      <c r="A51" s="16"/>
      <c r="B51" s="21">
        <v>0.10150000000000001</v>
      </c>
      <c r="C51" s="13" t="s">
        <v>437</v>
      </c>
      <c r="D51" s="13" t="s">
        <v>438</v>
      </c>
      <c r="E51" s="13" t="s">
        <v>1164</v>
      </c>
      <c r="F51" s="13">
        <v>100</v>
      </c>
      <c r="G51" s="14">
        <v>1008.12</v>
      </c>
      <c r="H51" s="15">
        <v>13.17</v>
      </c>
    </row>
    <row r="52" spans="1:8" x14ac:dyDescent="0.2">
      <c r="A52" s="16"/>
      <c r="B52" s="21">
        <v>9.4E-2</v>
      </c>
      <c r="C52" s="13" t="s">
        <v>1546</v>
      </c>
      <c r="D52" s="13" t="s">
        <v>439</v>
      </c>
      <c r="E52" s="13" t="s">
        <v>1168</v>
      </c>
      <c r="F52" s="13">
        <v>90</v>
      </c>
      <c r="G52" s="14">
        <v>903.55</v>
      </c>
      <c r="H52" s="15">
        <v>11.81</v>
      </c>
    </row>
    <row r="53" spans="1:8" x14ac:dyDescent="0.2">
      <c r="A53" s="16"/>
      <c r="B53" s="21">
        <v>0.10299999999999999</v>
      </c>
      <c r="C53" s="13" t="s">
        <v>66</v>
      </c>
      <c r="D53" s="13" t="s">
        <v>67</v>
      </c>
      <c r="E53" s="13" t="s">
        <v>1237</v>
      </c>
      <c r="F53" s="13">
        <v>90</v>
      </c>
      <c r="G53" s="14">
        <v>902.7</v>
      </c>
      <c r="H53" s="15">
        <v>11.8</v>
      </c>
    </row>
    <row r="54" spans="1:8" x14ac:dyDescent="0.2">
      <c r="A54" s="16"/>
      <c r="B54" s="21">
        <v>0.109</v>
      </c>
      <c r="C54" s="13" t="s">
        <v>1123</v>
      </c>
      <c r="D54" s="13" t="s">
        <v>440</v>
      </c>
      <c r="E54" s="13" t="s">
        <v>1168</v>
      </c>
      <c r="F54" s="13">
        <v>50</v>
      </c>
      <c r="G54" s="14">
        <v>502.02</v>
      </c>
      <c r="H54" s="15">
        <v>6.56</v>
      </c>
    </row>
    <row r="55" spans="1:8" ht="13.5" thickBot="1" x14ac:dyDescent="0.25">
      <c r="A55" s="16"/>
      <c r="B55" s="13"/>
      <c r="C55" s="13"/>
      <c r="D55" s="13"/>
      <c r="E55" s="7" t="s">
        <v>1156</v>
      </c>
      <c r="F55" s="13"/>
      <c r="G55" s="18">
        <v>5617.38</v>
      </c>
      <c r="H55" s="19">
        <v>73.41</v>
      </c>
    </row>
    <row r="56" spans="1:8" ht="13.5" thickTop="1" x14ac:dyDescent="0.2">
      <c r="A56" s="16"/>
      <c r="B56" s="13"/>
      <c r="C56" s="13"/>
      <c r="D56" s="13"/>
      <c r="E56" s="13"/>
      <c r="F56" s="13"/>
      <c r="G56" s="14"/>
      <c r="H56" s="15"/>
    </row>
    <row r="57" spans="1:8" x14ac:dyDescent="0.2">
      <c r="A57" s="111" t="s">
        <v>1331</v>
      </c>
      <c r="B57" s="114"/>
      <c r="C57" s="114"/>
      <c r="D57" s="13"/>
      <c r="E57" s="13"/>
      <c r="F57" s="13"/>
      <c r="G57" s="14"/>
      <c r="H57" s="15"/>
    </row>
    <row r="58" spans="1:8" x14ac:dyDescent="0.2">
      <c r="A58" s="16"/>
      <c r="B58" s="113" t="s">
        <v>1332</v>
      </c>
      <c r="C58" s="114"/>
      <c r="D58" s="13"/>
      <c r="E58" s="13"/>
      <c r="F58" s="13"/>
      <c r="G58" s="14"/>
      <c r="H58" s="15"/>
    </row>
    <row r="59" spans="1:8" x14ac:dyDescent="0.2">
      <c r="A59" s="16"/>
      <c r="B59" s="17" t="s">
        <v>1341</v>
      </c>
      <c r="C59" s="13" t="s">
        <v>1069</v>
      </c>
      <c r="D59" s="13" t="s">
        <v>441</v>
      </c>
      <c r="E59" s="13" t="s">
        <v>1340</v>
      </c>
      <c r="F59" s="13">
        <v>550</v>
      </c>
      <c r="G59" s="14">
        <v>549.76</v>
      </c>
      <c r="H59" s="15">
        <v>7.18</v>
      </c>
    </row>
    <row r="60" spans="1:8" ht="13.5" thickBot="1" x14ac:dyDescent="0.25">
      <c r="A60" s="16"/>
      <c r="B60" s="13"/>
      <c r="C60" s="13"/>
      <c r="D60" s="13"/>
      <c r="E60" s="7" t="s">
        <v>1156</v>
      </c>
      <c r="F60" s="13"/>
      <c r="G60" s="18">
        <v>549.76</v>
      </c>
      <c r="H60" s="19">
        <v>7.18</v>
      </c>
    </row>
    <row r="61" spans="1:8" ht="13.5" thickTop="1" x14ac:dyDescent="0.2">
      <c r="A61" s="16"/>
      <c r="B61" s="13"/>
      <c r="C61" s="13"/>
      <c r="D61" s="13"/>
      <c r="E61" s="13"/>
      <c r="F61" s="13"/>
      <c r="G61" s="14"/>
      <c r="H61" s="15"/>
    </row>
    <row r="62" spans="1:8" x14ac:dyDescent="0.2">
      <c r="A62" s="16"/>
      <c r="B62" s="17" t="s">
        <v>1054</v>
      </c>
      <c r="C62" s="13" t="s">
        <v>1346</v>
      </c>
      <c r="D62" s="13"/>
      <c r="E62" s="13" t="s">
        <v>1054</v>
      </c>
      <c r="F62" s="13"/>
      <c r="G62" s="14">
        <v>54.98</v>
      </c>
      <c r="H62" s="15">
        <v>0.72</v>
      </c>
    </row>
    <row r="63" spans="1:8" ht="13.5" thickBot="1" x14ac:dyDescent="0.25">
      <c r="A63" s="16"/>
      <c r="B63" s="13"/>
      <c r="C63" s="13"/>
      <c r="D63" s="13"/>
      <c r="E63" s="7" t="s">
        <v>1156</v>
      </c>
      <c r="F63" s="13"/>
      <c r="G63" s="18">
        <v>54.98</v>
      </c>
      <c r="H63" s="19">
        <v>0.72</v>
      </c>
    </row>
    <row r="64" spans="1:8" ht="13.5" thickTop="1" x14ac:dyDescent="0.2">
      <c r="A64" s="16"/>
      <c r="B64" s="13"/>
      <c r="C64" s="13"/>
      <c r="D64" s="13"/>
      <c r="E64" s="13"/>
      <c r="F64" s="13"/>
      <c r="G64" s="14"/>
      <c r="H64" s="15"/>
    </row>
    <row r="65" spans="1:8" x14ac:dyDescent="0.2">
      <c r="A65" s="24" t="s">
        <v>1181</v>
      </c>
      <c r="B65" s="13"/>
      <c r="C65" s="13"/>
      <c r="D65" s="13"/>
      <c r="E65" s="13"/>
      <c r="F65" s="13"/>
      <c r="G65" s="25">
        <v>322.44</v>
      </c>
      <c r="H65" s="26">
        <v>4.21</v>
      </c>
    </row>
    <row r="66" spans="1:8" x14ac:dyDescent="0.2">
      <c r="A66" s="16"/>
      <c r="B66" s="13"/>
      <c r="C66" s="13"/>
      <c r="D66" s="13"/>
      <c r="E66" s="13"/>
      <c r="F66" s="13"/>
      <c r="G66" s="14"/>
      <c r="H66" s="15"/>
    </row>
    <row r="67" spans="1:8" ht="13.5" thickBot="1" x14ac:dyDescent="0.25">
      <c r="A67" s="16"/>
      <c r="B67" s="13"/>
      <c r="C67" s="13"/>
      <c r="D67" s="13"/>
      <c r="E67" s="7" t="s">
        <v>1182</v>
      </c>
      <c r="F67" s="13"/>
      <c r="G67" s="18">
        <v>7651.91</v>
      </c>
      <c r="H67" s="19">
        <v>100</v>
      </c>
    </row>
    <row r="68" spans="1:8" ht="13.5" thickTop="1" x14ac:dyDescent="0.2">
      <c r="A68" s="16"/>
      <c r="B68" s="13"/>
      <c r="C68" s="13"/>
      <c r="D68" s="13"/>
      <c r="E68" s="13"/>
      <c r="F68" s="13"/>
      <c r="G68" s="14"/>
      <c r="H68" s="15"/>
    </row>
    <row r="69" spans="1:8" x14ac:dyDescent="0.2">
      <c r="A69" s="27" t="s">
        <v>1183</v>
      </c>
      <c r="B69" s="13"/>
      <c r="C69" s="13"/>
      <c r="D69" s="13"/>
      <c r="E69" s="13"/>
      <c r="F69" s="13"/>
      <c r="G69" s="14"/>
      <c r="H69" s="15"/>
    </row>
    <row r="70" spans="1:8" x14ac:dyDescent="0.2">
      <c r="A70" s="16">
        <v>1</v>
      </c>
      <c r="B70" s="13" t="s">
        <v>442</v>
      </c>
      <c r="C70" s="13"/>
      <c r="D70" s="13"/>
      <c r="E70" s="13"/>
      <c r="F70" s="13"/>
      <c r="G70" s="14"/>
      <c r="H70" s="15"/>
    </row>
    <row r="71" spans="1:8" x14ac:dyDescent="0.2">
      <c r="A71" s="16"/>
      <c r="B71" s="13"/>
      <c r="C71" s="13"/>
      <c r="D71" s="13"/>
      <c r="E71" s="13"/>
      <c r="F71" s="13"/>
      <c r="G71" s="14"/>
      <c r="H71" s="15"/>
    </row>
    <row r="72" spans="1:8" x14ac:dyDescent="0.2">
      <c r="A72" s="16">
        <v>2</v>
      </c>
      <c r="B72" s="13" t="s">
        <v>1185</v>
      </c>
      <c r="C72" s="13"/>
      <c r="D72" s="13"/>
      <c r="E72" s="13"/>
      <c r="F72" s="13"/>
      <c r="G72" s="14"/>
      <c r="H72" s="15"/>
    </row>
    <row r="73" spans="1:8" x14ac:dyDescent="0.2">
      <c r="A73" s="16"/>
      <c r="B73" s="13"/>
      <c r="C73" s="13"/>
      <c r="D73" s="13"/>
      <c r="E73" s="13"/>
      <c r="F73" s="13"/>
      <c r="G73" s="14"/>
      <c r="H73" s="15"/>
    </row>
    <row r="74" spans="1:8" x14ac:dyDescent="0.2">
      <c r="A74" s="16">
        <v>3</v>
      </c>
      <c r="B74" s="13" t="s">
        <v>1187</v>
      </c>
      <c r="C74" s="13"/>
      <c r="D74" s="13"/>
      <c r="E74" s="13"/>
      <c r="F74" s="13"/>
      <c r="G74" s="14"/>
      <c r="H74" s="15"/>
    </row>
    <row r="75" spans="1:8" x14ac:dyDescent="0.2">
      <c r="A75" s="16"/>
      <c r="B75" s="13" t="s">
        <v>1188</v>
      </c>
      <c r="C75" s="13"/>
      <c r="D75" s="13"/>
      <c r="E75" s="13"/>
      <c r="F75" s="13"/>
      <c r="G75" s="14"/>
      <c r="H75" s="15"/>
    </row>
    <row r="76" spans="1:8" x14ac:dyDescent="0.2">
      <c r="A76" s="16"/>
      <c r="B76" s="13" t="s">
        <v>1189</v>
      </c>
      <c r="C76" s="13"/>
      <c r="D76" s="13"/>
      <c r="E76" s="13"/>
      <c r="F76" s="13"/>
      <c r="G76" s="14"/>
      <c r="H76" s="15"/>
    </row>
    <row r="77" spans="1:8" x14ac:dyDescent="0.2">
      <c r="A77" s="28"/>
      <c r="B77" s="29"/>
      <c r="C77" s="29"/>
      <c r="D77" s="29"/>
      <c r="E77" s="29"/>
      <c r="F77" s="29"/>
      <c r="G77" s="30"/>
      <c r="H77" s="31"/>
    </row>
  </sheetData>
  <mergeCells count="8">
    <mergeCell ref="A57:C57"/>
    <mergeCell ref="B58:C58"/>
    <mergeCell ref="A2:C2"/>
    <mergeCell ref="A3:C3"/>
    <mergeCell ref="B4:C4"/>
    <mergeCell ref="A46:C46"/>
    <mergeCell ref="B47:C47"/>
    <mergeCell ref="B48:C48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4"/>
  <sheetViews>
    <sheetView workbookViewId="0">
      <selection activeCell="B3" sqref="B3:C3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9.140625" style="6"/>
    <col min="5" max="5" width="8.7109375" style="6" customWidth="1"/>
    <col min="6" max="6" width="13.28515625" style="32" customWidth="1"/>
    <col min="7" max="7" width="9.85546875" style="33" customWidth="1"/>
    <col min="8" max="8" width="9.140625" style="65"/>
    <col min="9" max="16384" width="9.140625" style="6"/>
  </cols>
  <sheetData>
    <row r="1" spans="1:7" x14ac:dyDescent="0.2">
      <c r="A1" s="1"/>
      <c r="B1" s="2"/>
      <c r="C1" s="3" t="s">
        <v>420</v>
      </c>
      <c r="D1" s="2"/>
      <c r="E1" s="2"/>
      <c r="F1" s="4"/>
      <c r="G1" s="5"/>
    </row>
    <row r="2" spans="1:7" ht="34.5" customHeight="1" x14ac:dyDescent="0.2">
      <c r="A2" s="109" t="s">
        <v>1046</v>
      </c>
      <c r="B2" s="115"/>
      <c r="C2" s="115"/>
      <c r="D2" s="8" t="s">
        <v>1413</v>
      </c>
      <c r="E2" s="9" t="s">
        <v>1049</v>
      </c>
      <c r="F2" s="10" t="s">
        <v>1050</v>
      </c>
      <c r="G2" s="11" t="s">
        <v>1051</v>
      </c>
    </row>
    <row r="3" spans="1:7" x14ac:dyDescent="0.2">
      <c r="A3" s="16"/>
      <c r="B3" s="112" t="s">
        <v>421</v>
      </c>
      <c r="C3" s="119"/>
      <c r="D3" s="13"/>
      <c r="E3" s="13"/>
      <c r="F3" s="14"/>
      <c r="G3" s="15"/>
    </row>
    <row r="4" spans="1:7" x14ac:dyDescent="0.2">
      <c r="A4" s="16"/>
      <c r="B4" s="17" t="s">
        <v>1054</v>
      </c>
      <c r="C4" s="13" t="s">
        <v>421</v>
      </c>
      <c r="D4" s="13" t="s">
        <v>421</v>
      </c>
      <c r="E4" s="13">
        <v>4095000</v>
      </c>
      <c r="F4" s="14">
        <v>112044.6</v>
      </c>
      <c r="G4" s="15">
        <v>100.07</v>
      </c>
    </row>
    <row r="5" spans="1:7" ht="13.5" thickBot="1" x14ac:dyDescent="0.25">
      <c r="A5" s="16"/>
      <c r="B5" s="13"/>
      <c r="C5" s="13"/>
      <c r="D5" s="7" t="s">
        <v>1156</v>
      </c>
      <c r="E5" s="13"/>
      <c r="F5" s="18">
        <f>F4</f>
        <v>112044.6</v>
      </c>
      <c r="G5" s="19">
        <f>G4</f>
        <v>100.07</v>
      </c>
    </row>
    <row r="6" spans="1:7" ht="13.5" thickTop="1" x14ac:dyDescent="0.2">
      <c r="A6" s="16"/>
      <c r="B6" s="13"/>
      <c r="C6" s="13"/>
      <c r="D6" s="13"/>
      <c r="E6" s="13"/>
      <c r="F6" s="14"/>
      <c r="G6" s="15"/>
    </row>
    <row r="7" spans="1:7" x14ac:dyDescent="0.2">
      <c r="A7" s="24" t="s">
        <v>1181</v>
      </c>
      <c r="B7" s="13"/>
      <c r="C7" s="13"/>
      <c r="D7" s="13"/>
      <c r="E7" s="13"/>
      <c r="F7" s="78">
        <v>-80.540000000000006</v>
      </c>
      <c r="G7" s="79">
        <v>-7.0000000000000007E-2</v>
      </c>
    </row>
    <row r="8" spans="1:7" x14ac:dyDescent="0.2">
      <c r="A8" s="16"/>
      <c r="B8" s="13"/>
      <c r="C8" s="13"/>
      <c r="D8" s="13"/>
      <c r="E8" s="13"/>
      <c r="F8" s="14"/>
      <c r="G8" s="15"/>
    </row>
    <row r="9" spans="1:7" ht="13.5" thickBot="1" x14ac:dyDescent="0.25">
      <c r="A9" s="16"/>
      <c r="B9" s="13"/>
      <c r="C9" s="13"/>
      <c r="D9" s="7" t="s">
        <v>1182</v>
      </c>
      <c r="E9" s="13"/>
      <c r="F9" s="18">
        <v>111964.06</v>
      </c>
      <c r="G9" s="19">
        <v>100</v>
      </c>
    </row>
    <row r="10" spans="1:7" ht="13.5" thickTop="1" x14ac:dyDescent="0.2">
      <c r="A10" s="16"/>
      <c r="B10" s="13"/>
      <c r="C10" s="13"/>
      <c r="D10" s="13"/>
      <c r="E10" s="13"/>
      <c r="F10" s="14"/>
      <c r="G10" s="15"/>
    </row>
    <row r="11" spans="1:7" x14ac:dyDescent="0.2">
      <c r="A11" s="27" t="s">
        <v>1183</v>
      </c>
      <c r="B11" s="13"/>
      <c r="C11" s="13"/>
      <c r="D11" s="13"/>
      <c r="E11" s="13"/>
      <c r="F11" s="14"/>
      <c r="G11" s="15"/>
    </row>
    <row r="12" spans="1:7" x14ac:dyDescent="0.2">
      <c r="A12" s="16"/>
      <c r="B12" s="13"/>
      <c r="C12" s="13"/>
      <c r="D12" s="13"/>
      <c r="E12" s="13"/>
      <c r="F12" s="14"/>
      <c r="G12" s="15"/>
    </row>
    <row r="13" spans="1:7" x14ac:dyDescent="0.2">
      <c r="A13" s="16">
        <v>1</v>
      </c>
      <c r="B13" s="13" t="s">
        <v>1185</v>
      </c>
      <c r="C13" s="13"/>
      <c r="D13" s="13"/>
      <c r="E13" s="13"/>
      <c r="F13" s="14"/>
      <c r="G13" s="15"/>
    </row>
    <row r="14" spans="1:7" x14ac:dyDescent="0.2">
      <c r="A14" s="28"/>
      <c r="B14" s="29"/>
      <c r="C14" s="29"/>
      <c r="D14" s="29"/>
      <c r="E14" s="29"/>
      <c r="F14" s="30"/>
      <c r="G14" s="31"/>
    </row>
  </sheetData>
  <mergeCells count="2">
    <mergeCell ref="A2:C2"/>
    <mergeCell ref="B3:C3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I19"/>
  <sheetViews>
    <sheetView workbookViewId="0">
      <selection activeCell="C6" sqref="C6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1.28515625" style="6" bestFit="1" customWidth="1"/>
    <col min="5" max="5" width="19.7109375" style="6" bestFit="1" customWidth="1"/>
    <col min="6" max="6" width="8.7109375" style="6" customWidth="1"/>
    <col min="7" max="7" width="11.5703125" style="32" customWidth="1"/>
    <col min="8" max="8" width="10.5703125" style="33" customWidth="1"/>
    <col min="9" max="9" width="9.140625" style="65"/>
    <col min="10" max="16384" width="9.140625" style="6"/>
  </cols>
  <sheetData>
    <row r="1" spans="1:8" x14ac:dyDescent="0.2">
      <c r="A1" s="1"/>
      <c r="B1" s="2"/>
      <c r="C1" s="3" t="s">
        <v>416</v>
      </c>
      <c r="D1" s="2"/>
      <c r="E1" s="2"/>
      <c r="F1" s="2"/>
      <c r="G1" s="4"/>
      <c r="H1" s="5"/>
    </row>
    <row r="2" spans="1:8" ht="40.5" customHeight="1" x14ac:dyDescent="0.2">
      <c r="A2" s="109" t="s">
        <v>1046</v>
      </c>
      <c r="B2" s="115"/>
      <c r="C2" s="115"/>
      <c r="D2" s="7" t="s">
        <v>1047</v>
      </c>
      <c r="E2" s="8" t="s">
        <v>1413</v>
      </c>
      <c r="F2" s="9" t="s">
        <v>1049</v>
      </c>
      <c r="G2" s="10" t="s">
        <v>1050</v>
      </c>
      <c r="H2" s="11" t="s">
        <v>1051</v>
      </c>
    </row>
    <row r="3" spans="1:8" x14ac:dyDescent="0.2">
      <c r="A3" s="111" t="s">
        <v>395</v>
      </c>
      <c r="B3" s="114"/>
      <c r="C3" s="114"/>
      <c r="D3" s="13"/>
      <c r="E3" s="13"/>
      <c r="F3" s="13"/>
      <c r="G3" s="14"/>
      <c r="H3" s="15"/>
    </row>
    <row r="4" spans="1:8" x14ac:dyDescent="0.2">
      <c r="A4" s="16"/>
      <c r="B4" s="113" t="s">
        <v>417</v>
      </c>
      <c r="C4" s="114"/>
      <c r="D4" s="13"/>
      <c r="E4" s="13"/>
      <c r="F4" s="13"/>
      <c r="G4" s="14"/>
      <c r="H4" s="15"/>
    </row>
    <row r="5" spans="1:8" x14ac:dyDescent="0.2">
      <c r="A5" s="16"/>
      <c r="B5" s="112" t="s">
        <v>1053</v>
      </c>
      <c r="C5" s="114"/>
      <c r="D5" s="13"/>
      <c r="E5" s="13"/>
      <c r="F5" s="13"/>
      <c r="G5" s="14"/>
      <c r="H5" s="15"/>
    </row>
    <row r="6" spans="1:8" x14ac:dyDescent="0.2">
      <c r="A6" s="16"/>
      <c r="B6" s="17" t="s">
        <v>1054</v>
      </c>
      <c r="C6" s="13" t="s">
        <v>418</v>
      </c>
      <c r="D6" s="13" t="s">
        <v>419</v>
      </c>
      <c r="E6" s="13" t="s">
        <v>417</v>
      </c>
      <c r="F6" s="13">
        <v>1814785</v>
      </c>
      <c r="G6" s="14">
        <v>46418.57</v>
      </c>
      <c r="H6" s="15">
        <v>98.81</v>
      </c>
    </row>
    <row r="7" spans="1:8" ht="13.5" thickBot="1" x14ac:dyDescent="0.25">
      <c r="A7" s="16"/>
      <c r="B7" s="13"/>
      <c r="C7" s="13"/>
      <c r="D7" s="13"/>
      <c r="E7" s="7" t="s">
        <v>1156</v>
      </c>
      <c r="F7" s="13"/>
      <c r="G7" s="18">
        <v>46418.57</v>
      </c>
      <c r="H7" s="19">
        <v>98.81</v>
      </c>
    </row>
    <row r="8" spans="1:8" ht="13.5" thickTop="1" x14ac:dyDescent="0.2">
      <c r="A8" s="16"/>
      <c r="B8" s="13"/>
      <c r="C8" s="13"/>
      <c r="D8" s="13"/>
      <c r="E8" s="13"/>
      <c r="F8" s="13"/>
      <c r="G8" s="14"/>
      <c r="H8" s="15"/>
    </row>
    <row r="9" spans="1:8" x14ac:dyDescent="0.2">
      <c r="A9" s="16"/>
      <c r="B9" s="17" t="s">
        <v>1054</v>
      </c>
      <c r="C9" s="13" t="s">
        <v>1180</v>
      </c>
      <c r="D9" s="13"/>
      <c r="E9" s="13" t="s">
        <v>1054</v>
      </c>
      <c r="F9" s="13"/>
      <c r="G9" s="14">
        <v>483.22</v>
      </c>
      <c r="H9" s="15">
        <v>1.03</v>
      </c>
    </row>
    <row r="10" spans="1:8" ht="13.5" thickBot="1" x14ac:dyDescent="0.25">
      <c r="A10" s="16"/>
      <c r="B10" s="13"/>
      <c r="C10" s="13"/>
      <c r="D10" s="13"/>
      <c r="E10" s="7" t="s">
        <v>1156</v>
      </c>
      <c r="F10" s="13"/>
      <c r="G10" s="18">
        <v>483.22</v>
      </c>
      <c r="H10" s="19">
        <v>1.03</v>
      </c>
    </row>
    <row r="11" spans="1:8" ht="13.5" thickTop="1" x14ac:dyDescent="0.2">
      <c r="A11" s="16"/>
      <c r="B11" s="13"/>
      <c r="C11" s="13"/>
      <c r="D11" s="13"/>
      <c r="E11" s="13"/>
      <c r="F11" s="13"/>
      <c r="G11" s="14"/>
      <c r="H11" s="15"/>
    </row>
    <row r="12" spans="1:8" x14ac:dyDescent="0.2">
      <c r="A12" s="24" t="s">
        <v>1181</v>
      </c>
      <c r="B12" s="13"/>
      <c r="C12" s="13"/>
      <c r="D12" s="13"/>
      <c r="E12" s="13"/>
      <c r="F12" s="13"/>
      <c r="G12" s="25">
        <v>73.7</v>
      </c>
      <c r="H12" s="26">
        <v>0.16</v>
      </c>
    </row>
    <row r="13" spans="1:8" x14ac:dyDescent="0.2">
      <c r="A13" s="16"/>
      <c r="B13" s="13"/>
      <c r="C13" s="13"/>
      <c r="D13" s="13"/>
      <c r="E13" s="13"/>
      <c r="F13" s="13"/>
      <c r="G13" s="14"/>
      <c r="H13" s="15"/>
    </row>
    <row r="14" spans="1:8" ht="13.5" thickBot="1" x14ac:dyDescent="0.25">
      <c r="A14" s="16"/>
      <c r="B14" s="13"/>
      <c r="C14" s="13"/>
      <c r="D14" s="13"/>
      <c r="E14" s="7" t="s">
        <v>1182</v>
      </c>
      <c r="F14" s="13"/>
      <c r="G14" s="18">
        <v>46975.49</v>
      </c>
      <c r="H14" s="19">
        <v>100</v>
      </c>
    </row>
    <row r="15" spans="1:8" ht="13.5" thickTop="1" x14ac:dyDescent="0.2">
      <c r="A15" s="16"/>
      <c r="B15" s="13"/>
      <c r="C15" s="13"/>
      <c r="D15" s="13"/>
      <c r="E15" s="13"/>
      <c r="F15" s="13"/>
      <c r="G15" s="14"/>
      <c r="H15" s="15"/>
    </row>
    <row r="16" spans="1:8" x14ac:dyDescent="0.2">
      <c r="A16" s="27" t="s">
        <v>1183</v>
      </c>
      <c r="B16" s="13"/>
      <c r="C16" s="13"/>
      <c r="D16" s="13"/>
      <c r="E16" s="13"/>
      <c r="F16" s="13"/>
      <c r="G16" s="14"/>
      <c r="H16" s="15"/>
    </row>
    <row r="17" spans="1:8" x14ac:dyDescent="0.2">
      <c r="A17" s="16"/>
      <c r="B17" s="13"/>
      <c r="C17" s="13"/>
      <c r="D17" s="13"/>
      <c r="E17" s="13"/>
      <c r="F17" s="13"/>
      <c r="G17" s="14"/>
      <c r="H17" s="15"/>
    </row>
    <row r="18" spans="1:8" x14ac:dyDescent="0.2">
      <c r="A18" s="16">
        <v>1</v>
      </c>
      <c r="B18" s="13" t="s">
        <v>1185</v>
      </c>
      <c r="C18" s="13"/>
      <c r="D18" s="13"/>
      <c r="E18" s="13"/>
      <c r="F18" s="13"/>
      <c r="G18" s="14"/>
      <c r="H18" s="15"/>
    </row>
    <row r="19" spans="1:8" x14ac:dyDescent="0.2">
      <c r="A19" s="28"/>
      <c r="B19" s="29"/>
      <c r="C19" s="29"/>
      <c r="D19" s="29"/>
      <c r="E19" s="29"/>
      <c r="F19" s="29"/>
      <c r="G19" s="30"/>
      <c r="H19" s="31"/>
    </row>
  </sheetData>
  <mergeCells count="4"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I18"/>
  <sheetViews>
    <sheetView workbookViewId="0">
      <selection activeCell="C11" sqref="C11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55.85546875" style="6" bestFit="1" customWidth="1"/>
    <col min="4" max="4" width="12.28515625" style="6" bestFit="1" customWidth="1"/>
    <col min="5" max="5" width="12.5703125" style="6" customWidth="1"/>
    <col min="6" max="6" width="8.7109375" style="6" customWidth="1"/>
    <col min="7" max="7" width="9.28515625" style="32" customWidth="1"/>
    <col min="8" max="8" width="7.7109375" style="33" customWidth="1"/>
    <col min="9" max="9" width="9.140625" style="65"/>
    <col min="10" max="16384" width="9.140625" style="6"/>
  </cols>
  <sheetData>
    <row r="1" spans="1:8" x14ac:dyDescent="0.2">
      <c r="A1" s="1"/>
      <c r="B1" s="2"/>
      <c r="C1" s="3" t="s">
        <v>407</v>
      </c>
      <c r="D1" s="2"/>
      <c r="E1" s="2"/>
      <c r="F1" s="2"/>
      <c r="G1" s="4"/>
      <c r="H1" s="5"/>
    </row>
    <row r="2" spans="1:8" ht="51" x14ac:dyDescent="0.2">
      <c r="A2" s="109" t="s">
        <v>1046</v>
      </c>
      <c r="B2" s="115"/>
      <c r="C2" s="115"/>
      <c r="D2" s="7" t="s">
        <v>1047</v>
      </c>
      <c r="E2" s="8" t="s">
        <v>1413</v>
      </c>
      <c r="F2" s="9" t="s">
        <v>1049</v>
      </c>
      <c r="G2" s="10" t="s">
        <v>1050</v>
      </c>
      <c r="H2" s="11" t="s">
        <v>1051</v>
      </c>
    </row>
    <row r="3" spans="1:8" x14ac:dyDescent="0.2">
      <c r="A3" s="111" t="s">
        <v>395</v>
      </c>
      <c r="B3" s="114"/>
      <c r="C3" s="114"/>
      <c r="D3" s="13"/>
      <c r="E3" s="13"/>
      <c r="F3" s="13"/>
      <c r="G3" s="14"/>
      <c r="H3" s="15"/>
    </row>
    <row r="4" spans="1:8" x14ac:dyDescent="0.2">
      <c r="A4" s="16"/>
      <c r="B4" s="112" t="s">
        <v>1053</v>
      </c>
      <c r="C4" s="114"/>
      <c r="D4" s="13"/>
      <c r="E4" s="13"/>
      <c r="F4" s="13"/>
      <c r="G4" s="14"/>
      <c r="H4" s="15"/>
    </row>
    <row r="5" spans="1:8" x14ac:dyDescent="0.2">
      <c r="A5" s="16"/>
      <c r="B5" s="17" t="s">
        <v>1054</v>
      </c>
      <c r="C5" s="13" t="s">
        <v>408</v>
      </c>
      <c r="D5" s="13" t="s">
        <v>409</v>
      </c>
      <c r="E5" s="13" t="s">
        <v>410</v>
      </c>
      <c r="F5" s="13">
        <v>87620</v>
      </c>
      <c r="G5" s="14">
        <v>1924.62</v>
      </c>
      <c r="H5" s="15">
        <v>33.340000000000003</v>
      </c>
    </row>
    <row r="6" spans="1:8" ht="13.5" thickBot="1" x14ac:dyDescent="0.25">
      <c r="A6" s="16"/>
      <c r="B6" s="13"/>
      <c r="C6" s="13"/>
      <c r="D6" s="13"/>
      <c r="E6" s="7" t="s">
        <v>1156</v>
      </c>
      <c r="F6" s="13"/>
      <c r="G6" s="18">
        <v>1924.62</v>
      </c>
      <c r="H6" s="19">
        <v>33.340000000000003</v>
      </c>
    </row>
    <row r="7" spans="1:8" ht="13.5" thickTop="1" x14ac:dyDescent="0.2">
      <c r="A7" s="16"/>
      <c r="B7" s="113" t="s">
        <v>411</v>
      </c>
      <c r="C7" s="114"/>
      <c r="D7" s="13"/>
      <c r="E7" s="13"/>
      <c r="F7" s="13"/>
      <c r="G7" s="14"/>
      <c r="H7" s="15"/>
    </row>
    <row r="8" spans="1:8" x14ac:dyDescent="0.2">
      <c r="A8" s="16"/>
      <c r="B8" s="17" t="s">
        <v>1054</v>
      </c>
      <c r="C8" s="13" t="s">
        <v>412</v>
      </c>
      <c r="D8" s="13" t="s">
        <v>413</v>
      </c>
      <c r="E8" s="13" t="s">
        <v>410</v>
      </c>
      <c r="F8" s="13">
        <v>2845726.2618</v>
      </c>
      <c r="G8" s="14">
        <v>2497.91</v>
      </c>
      <c r="H8" s="15">
        <v>43.27</v>
      </c>
    </row>
    <row r="9" spans="1:8" x14ac:dyDescent="0.2">
      <c r="A9" s="16"/>
      <c r="B9" s="17" t="s">
        <v>1054</v>
      </c>
      <c r="C9" s="13" t="s">
        <v>414</v>
      </c>
      <c r="D9" s="13" t="s">
        <v>415</v>
      </c>
      <c r="E9" s="13" t="s">
        <v>410</v>
      </c>
      <c r="F9" s="13">
        <v>80167.771800000002</v>
      </c>
      <c r="G9" s="14">
        <v>1056.6500000000001</v>
      </c>
      <c r="H9" s="15">
        <v>18.3</v>
      </c>
    </row>
    <row r="10" spans="1:8" ht="13.5" thickBot="1" x14ac:dyDescent="0.25">
      <c r="A10" s="16"/>
      <c r="B10" s="13"/>
      <c r="C10" s="13"/>
      <c r="D10" s="13"/>
      <c r="E10" s="7" t="s">
        <v>1156</v>
      </c>
      <c r="F10" s="13"/>
      <c r="G10" s="18">
        <v>3554.56</v>
      </c>
      <c r="H10" s="19">
        <v>61.57</v>
      </c>
    </row>
    <row r="11" spans="1:8" ht="13.5" thickTop="1" x14ac:dyDescent="0.2">
      <c r="A11" s="24" t="s">
        <v>1181</v>
      </c>
      <c r="B11" s="13"/>
      <c r="C11" s="13"/>
      <c r="D11" s="13"/>
      <c r="E11" s="13"/>
      <c r="F11" s="13"/>
      <c r="G11" s="25">
        <v>293.49</v>
      </c>
      <c r="H11" s="26">
        <v>5.09</v>
      </c>
    </row>
    <row r="12" spans="1:8" x14ac:dyDescent="0.2">
      <c r="A12" s="16"/>
      <c r="B12" s="13"/>
      <c r="C12" s="13"/>
      <c r="D12" s="13"/>
      <c r="E12" s="13"/>
      <c r="F12" s="13"/>
      <c r="G12" s="14"/>
      <c r="H12" s="15"/>
    </row>
    <row r="13" spans="1:8" ht="13.5" thickBot="1" x14ac:dyDescent="0.25">
      <c r="A13" s="16"/>
      <c r="B13" s="13"/>
      <c r="C13" s="13"/>
      <c r="D13" s="13"/>
      <c r="E13" s="7" t="s">
        <v>1182</v>
      </c>
      <c r="F13" s="13"/>
      <c r="G13" s="18">
        <v>5772.67</v>
      </c>
      <c r="H13" s="19">
        <v>100</v>
      </c>
    </row>
    <row r="14" spans="1:8" ht="13.5" thickTop="1" x14ac:dyDescent="0.2">
      <c r="A14" s="27" t="s">
        <v>1183</v>
      </c>
      <c r="B14" s="13"/>
      <c r="C14" s="13"/>
      <c r="D14" s="13"/>
      <c r="E14" s="13"/>
      <c r="F14" s="13"/>
      <c r="G14" s="14"/>
      <c r="H14" s="15"/>
    </row>
    <row r="15" spans="1:8" x14ac:dyDescent="0.2">
      <c r="A15" s="16"/>
      <c r="B15" s="13"/>
      <c r="C15" s="13"/>
      <c r="D15" s="13"/>
      <c r="E15" s="13"/>
      <c r="F15" s="13"/>
      <c r="G15" s="14"/>
      <c r="H15" s="15"/>
    </row>
    <row r="16" spans="1:8" x14ac:dyDescent="0.2">
      <c r="A16" s="16">
        <v>1</v>
      </c>
      <c r="B16" s="13" t="s">
        <v>1185</v>
      </c>
      <c r="C16" s="13"/>
      <c r="D16" s="13"/>
      <c r="E16" s="13"/>
      <c r="F16" s="13"/>
      <c r="G16" s="14"/>
      <c r="H16" s="15"/>
    </row>
    <row r="17" spans="1:8" x14ac:dyDescent="0.2">
      <c r="A17" s="16"/>
      <c r="B17" s="13"/>
      <c r="C17" s="13"/>
      <c r="D17" s="13"/>
      <c r="E17" s="13"/>
      <c r="F17" s="13"/>
      <c r="G17" s="14"/>
      <c r="H17" s="15"/>
    </row>
    <row r="18" spans="1:8" x14ac:dyDescent="0.2">
      <c r="A18" s="28"/>
      <c r="B18" s="29"/>
      <c r="C18" s="29"/>
      <c r="D18" s="29"/>
      <c r="E18" s="29"/>
      <c r="F18" s="29"/>
      <c r="G18" s="30"/>
      <c r="H18" s="31"/>
    </row>
  </sheetData>
  <mergeCells count="4">
    <mergeCell ref="B7:C7"/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I22"/>
  <sheetViews>
    <sheetView workbookViewId="0">
      <selection activeCell="C8" sqref="C8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5.140625" style="6" bestFit="1" customWidth="1"/>
    <col min="4" max="4" width="12.5703125" style="6" bestFit="1" customWidth="1"/>
    <col min="5" max="5" width="13.28515625" style="6" bestFit="1" customWidth="1"/>
    <col min="6" max="6" width="8.7109375" style="6" customWidth="1"/>
    <col min="7" max="7" width="14.7109375" style="32" customWidth="1"/>
    <col min="8" max="8" width="10" style="33" customWidth="1"/>
    <col min="9" max="9" width="9.140625" style="65"/>
    <col min="10" max="16384" width="9.140625" style="6"/>
  </cols>
  <sheetData>
    <row r="1" spans="1:8" x14ac:dyDescent="0.2">
      <c r="A1" s="1"/>
      <c r="B1" s="2"/>
      <c r="C1" s="3" t="s">
        <v>394</v>
      </c>
      <c r="D1" s="2"/>
      <c r="E1" s="2"/>
      <c r="F1" s="2"/>
      <c r="G1" s="4"/>
      <c r="H1" s="5"/>
    </row>
    <row r="2" spans="1:8" ht="29.25" customHeight="1" x14ac:dyDescent="0.2">
      <c r="A2" s="109" t="s">
        <v>1046</v>
      </c>
      <c r="B2" s="115"/>
      <c r="C2" s="115"/>
      <c r="D2" s="7" t="s">
        <v>1047</v>
      </c>
      <c r="E2" s="8" t="s">
        <v>1413</v>
      </c>
      <c r="F2" s="9" t="s">
        <v>1049</v>
      </c>
      <c r="G2" s="10" t="s">
        <v>1050</v>
      </c>
      <c r="H2" s="11" t="s">
        <v>1051</v>
      </c>
    </row>
    <row r="3" spans="1:8" x14ac:dyDescent="0.2">
      <c r="A3" s="111" t="s">
        <v>395</v>
      </c>
      <c r="B3" s="114"/>
      <c r="C3" s="114"/>
      <c r="D3" s="13"/>
      <c r="E3" s="13"/>
      <c r="F3" s="13"/>
      <c r="G3" s="14"/>
      <c r="H3" s="15"/>
    </row>
    <row r="4" spans="1:8" x14ac:dyDescent="0.2">
      <c r="A4" s="16"/>
      <c r="B4" s="113" t="s">
        <v>395</v>
      </c>
      <c r="C4" s="114"/>
      <c r="D4" s="13"/>
      <c r="E4" s="13"/>
      <c r="F4" s="13"/>
      <c r="G4" s="14"/>
      <c r="H4" s="15"/>
    </row>
    <row r="5" spans="1:8" x14ac:dyDescent="0.2">
      <c r="A5" s="16"/>
      <c r="B5" s="112" t="s">
        <v>1165</v>
      </c>
      <c r="C5" s="114"/>
      <c r="D5" s="13"/>
      <c r="E5" s="13"/>
      <c r="F5" s="13"/>
      <c r="G5" s="14"/>
      <c r="H5" s="15"/>
    </row>
    <row r="6" spans="1:8" x14ac:dyDescent="0.2">
      <c r="A6" s="16"/>
      <c r="B6" s="17" t="s">
        <v>1054</v>
      </c>
      <c r="C6" s="13" t="s">
        <v>396</v>
      </c>
      <c r="D6" s="13" t="s">
        <v>397</v>
      </c>
      <c r="E6" s="13" t="s">
        <v>398</v>
      </c>
      <c r="F6" s="13">
        <v>1204315.1876999999</v>
      </c>
      <c r="G6" s="14">
        <v>499.18</v>
      </c>
      <c r="H6" s="15">
        <v>21.94</v>
      </c>
    </row>
    <row r="7" spans="1:8" x14ac:dyDescent="0.2">
      <c r="A7" s="16"/>
      <c r="B7" s="17" t="s">
        <v>1054</v>
      </c>
      <c r="C7" s="13" t="s">
        <v>399</v>
      </c>
      <c r="D7" s="13" t="s">
        <v>400</v>
      </c>
      <c r="E7" s="13" t="s">
        <v>398</v>
      </c>
      <c r="F7" s="13">
        <v>993904.71640000003</v>
      </c>
      <c r="G7" s="14">
        <v>485.48</v>
      </c>
      <c r="H7" s="15">
        <v>21.34</v>
      </c>
    </row>
    <row r="8" spans="1:8" x14ac:dyDescent="0.2">
      <c r="A8" s="16"/>
      <c r="B8" s="17" t="s">
        <v>1054</v>
      </c>
      <c r="C8" s="13" t="s">
        <v>401</v>
      </c>
      <c r="D8" s="13" t="s">
        <v>402</v>
      </c>
      <c r="E8" s="13" t="s">
        <v>398</v>
      </c>
      <c r="F8" s="13">
        <v>449218.84879999998</v>
      </c>
      <c r="G8" s="14">
        <v>446.79</v>
      </c>
      <c r="H8" s="15">
        <v>19.64</v>
      </c>
    </row>
    <row r="9" spans="1:8" x14ac:dyDescent="0.2">
      <c r="A9" s="16"/>
      <c r="B9" s="17" t="s">
        <v>1054</v>
      </c>
      <c r="C9" s="13" t="s">
        <v>403</v>
      </c>
      <c r="D9" s="13" t="s">
        <v>404</v>
      </c>
      <c r="E9" s="13" t="s">
        <v>398</v>
      </c>
      <c r="F9" s="13">
        <v>194368.49950000001</v>
      </c>
      <c r="G9" s="14">
        <v>427.36</v>
      </c>
      <c r="H9" s="15">
        <v>18.78</v>
      </c>
    </row>
    <row r="10" spans="1:8" x14ac:dyDescent="0.2">
      <c r="A10" s="16"/>
      <c r="B10" s="17" t="s">
        <v>1054</v>
      </c>
      <c r="C10" s="13" t="s">
        <v>405</v>
      </c>
      <c r="D10" s="13" t="s">
        <v>406</v>
      </c>
      <c r="E10" s="13" t="s">
        <v>398</v>
      </c>
      <c r="F10" s="13">
        <v>2291465.4075000002</v>
      </c>
      <c r="G10" s="14">
        <v>425.3</v>
      </c>
      <c r="H10" s="15">
        <v>18.690000000000001</v>
      </c>
    </row>
    <row r="11" spans="1:8" ht="13.5" thickBot="1" x14ac:dyDescent="0.25">
      <c r="A11" s="16"/>
      <c r="B11" s="13"/>
      <c r="C11" s="13"/>
      <c r="D11" s="13"/>
      <c r="E11" s="7" t="s">
        <v>1156</v>
      </c>
      <c r="F11" s="13"/>
      <c r="G11" s="18">
        <v>2284.11</v>
      </c>
      <c r="H11" s="19">
        <v>100.39</v>
      </c>
    </row>
    <row r="12" spans="1:8" ht="13.5" thickTop="1" x14ac:dyDescent="0.2">
      <c r="A12" s="16"/>
      <c r="B12" s="13"/>
      <c r="C12" s="13"/>
      <c r="D12" s="13"/>
      <c r="E12" s="13"/>
      <c r="F12" s="13"/>
      <c r="G12" s="14"/>
      <c r="H12" s="15"/>
    </row>
    <row r="13" spans="1:8" x14ac:dyDescent="0.2">
      <c r="A13" s="16"/>
      <c r="B13" s="13"/>
      <c r="C13" s="13"/>
      <c r="D13" s="13"/>
      <c r="E13" s="13"/>
      <c r="F13" s="13"/>
      <c r="G13" s="14"/>
      <c r="H13" s="15"/>
    </row>
    <row r="14" spans="1:8" x14ac:dyDescent="0.2">
      <c r="A14" s="24" t="s">
        <v>1181</v>
      </c>
      <c r="B14" s="13"/>
      <c r="C14" s="13"/>
      <c r="D14" s="13"/>
      <c r="E14" s="13"/>
      <c r="F14" s="13"/>
      <c r="G14" s="25">
        <v>-8.65</v>
      </c>
      <c r="H14" s="26">
        <v>-0.39</v>
      </c>
    </row>
    <row r="15" spans="1:8" x14ac:dyDescent="0.2">
      <c r="A15" s="16"/>
      <c r="B15" s="13"/>
      <c r="C15" s="13"/>
      <c r="D15" s="13"/>
      <c r="E15" s="13"/>
      <c r="F15" s="13"/>
      <c r="G15" s="14"/>
      <c r="H15" s="15"/>
    </row>
    <row r="16" spans="1:8" ht="13.5" thickBot="1" x14ac:dyDescent="0.25">
      <c r="A16" s="16"/>
      <c r="B16" s="13"/>
      <c r="C16" s="13"/>
      <c r="D16" s="13"/>
      <c r="E16" s="7" t="s">
        <v>1182</v>
      </c>
      <c r="F16" s="13"/>
      <c r="G16" s="18">
        <v>2275.46</v>
      </c>
      <c r="H16" s="19">
        <v>100</v>
      </c>
    </row>
    <row r="17" spans="1:8" ht="13.5" thickTop="1" x14ac:dyDescent="0.2">
      <c r="A17" s="16"/>
      <c r="B17" s="13"/>
      <c r="C17" s="13"/>
      <c r="D17" s="13"/>
      <c r="E17" s="13"/>
      <c r="F17" s="13"/>
      <c r="G17" s="14"/>
      <c r="H17" s="15"/>
    </row>
    <row r="18" spans="1:8" x14ac:dyDescent="0.2">
      <c r="A18" s="16"/>
      <c r="B18" s="13"/>
      <c r="C18" s="13"/>
      <c r="D18" s="13"/>
      <c r="E18" s="13"/>
      <c r="F18" s="13"/>
      <c r="G18" s="14"/>
      <c r="H18" s="15"/>
    </row>
    <row r="19" spans="1:8" x14ac:dyDescent="0.2">
      <c r="A19" s="16"/>
      <c r="B19" s="13"/>
      <c r="C19" s="13"/>
      <c r="D19" s="13"/>
      <c r="E19" s="13"/>
      <c r="F19" s="13"/>
      <c r="G19" s="14"/>
      <c r="H19" s="15"/>
    </row>
    <row r="20" spans="1:8" x14ac:dyDescent="0.2">
      <c r="A20" s="27" t="s">
        <v>1183</v>
      </c>
      <c r="B20" s="13"/>
      <c r="C20" s="13"/>
      <c r="D20" s="13"/>
      <c r="E20" s="13"/>
      <c r="F20" s="13"/>
      <c r="G20" s="14"/>
      <c r="H20" s="15"/>
    </row>
    <row r="21" spans="1:8" x14ac:dyDescent="0.2">
      <c r="A21" s="16">
        <v>1</v>
      </c>
      <c r="B21" s="13" t="s">
        <v>1185</v>
      </c>
      <c r="C21" s="13"/>
      <c r="D21" s="13"/>
      <c r="E21" s="13"/>
      <c r="F21" s="13"/>
      <c r="G21" s="14"/>
      <c r="H21" s="15"/>
    </row>
    <row r="22" spans="1:8" x14ac:dyDescent="0.2">
      <c r="A22" s="28"/>
      <c r="B22" s="29"/>
      <c r="C22" s="29"/>
      <c r="D22" s="29"/>
      <c r="E22" s="29"/>
      <c r="F22" s="29"/>
      <c r="G22" s="30"/>
      <c r="H22" s="31"/>
    </row>
  </sheetData>
  <mergeCells count="4"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I85"/>
  <sheetViews>
    <sheetView workbookViewId="0">
      <selection activeCell="B1" sqref="B1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20.42578125" style="6" bestFit="1" customWidth="1"/>
    <col min="6" max="6" width="8.7109375" style="6" customWidth="1"/>
    <col min="7" max="7" width="13.140625" style="32" customWidth="1"/>
    <col min="8" max="8" width="12.28515625" style="33" customWidth="1"/>
    <col min="9" max="9" width="9.140625" style="65"/>
    <col min="10" max="16384" width="9.140625" style="6"/>
  </cols>
  <sheetData>
    <row r="1" spans="1:8" x14ac:dyDescent="0.2">
      <c r="A1" s="1"/>
      <c r="B1" s="2"/>
      <c r="C1" s="3" t="s">
        <v>749</v>
      </c>
      <c r="D1" s="2"/>
      <c r="E1" s="2"/>
      <c r="F1" s="2"/>
      <c r="G1" s="4"/>
      <c r="H1" s="5"/>
    </row>
    <row r="2" spans="1:8" ht="33.75" customHeight="1" x14ac:dyDescent="0.2">
      <c r="A2" s="109" t="s">
        <v>1046</v>
      </c>
      <c r="B2" s="115"/>
      <c r="C2" s="115"/>
      <c r="D2" s="7" t="s">
        <v>1047</v>
      </c>
      <c r="E2" s="8" t="s">
        <v>1413</v>
      </c>
      <c r="F2" s="9" t="s">
        <v>1049</v>
      </c>
      <c r="G2" s="10" t="s">
        <v>1050</v>
      </c>
      <c r="H2" s="11" t="s">
        <v>1051</v>
      </c>
    </row>
    <row r="3" spans="1:8" x14ac:dyDescent="0.2">
      <c r="A3" s="111" t="s">
        <v>1052</v>
      </c>
      <c r="B3" s="114"/>
      <c r="C3" s="114"/>
      <c r="D3" s="13"/>
      <c r="E3" s="13"/>
      <c r="F3" s="13"/>
      <c r="G3" s="14"/>
      <c r="H3" s="15"/>
    </row>
    <row r="4" spans="1:8" x14ac:dyDescent="0.2">
      <c r="A4" s="16"/>
      <c r="B4" s="112" t="s">
        <v>1053</v>
      </c>
      <c r="C4" s="114"/>
      <c r="D4" s="13"/>
      <c r="E4" s="13"/>
      <c r="F4" s="13"/>
      <c r="G4" s="14"/>
      <c r="H4" s="15"/>
    </row>
    <row r="5" spans="1:8" x14ac:dyDescent="0.2">
      <c r="A5" s="16"/>
      <c r="B5" s="17" t="s">
        <v>1054</v>
      </c>
      <c r="C5" s="13" t="s">
        <v>1069</v>
      </c>
      <c r="D5" s="13" t="s">
        <v>1070</v>
      </c>
      <c r="E5" s="13" t="s">
        <v>1065</v>
      </c>
      <c r="F5" s="13">
        <v>205000</v>
      </c>
      <c r="G5" s="14">
        <v>2366.62</v>
      </c>
      <c r="H5" s="15">
        <v>7.27</v>
      </c>
    </row>
    <row r="6" spans="1:8" x14ac:dyDescent="0.2">
      <c r="A6" s="16"/>
      <c r="B6" s="17" t="s">
        <v>1054</v>
      </c>
      <c r="C6" s="13" t="s">
        <v>1058</v>
      </c>
      <c r="D6" s="13" t="s">
        <v>1059</v>
      </c>
      <c r="E6" s="13" t="s">
        <v>1060</v>
      </c>
      <c r="F6" s="13">
        <v>74200</v>
      </c>
      <c r="G6" s="14">
        <v>1789.48</v>
      </c>
      <c r="H6" s="15">
        <v>5.5</v>
      </c>
    </row>
    <row r="7" spans="1:8" x14ac:dyDescent="0.2">
      <c r="A7" s="16"/>
      <c r="B7" s="17" t="s">
        <v>1054</v>
      </c>
      <c r="C7" s="13" t="s">
        <v>1089</v>
      </c>
      <c r="D7" s="13" t="s">
        <v>1090</v>
      </c>
      <c r="E7" s="13" t="s">
        <v>1091</v>
      </c>
      <c r="F7" s="13">
        <v>200000</v>
      </c>
      <c r="G7" s="14">
        <v>1612.6</v>
      </c>
      <c r="H7" s="15">
        <v>4.96</v>
      </c>
    </row>
    <row r="8" spans="1:8" x14ac:dyDescent="0.2">
      <c r="A8" s="16"/>
      <c r="B8" s="17" t="s">
        <v>1054</v>
      </c>
      <c r="C8" s="13" t="s">
        <v>1112</v>
      </c>
      <c r="D8" s="13" t="s">
        <v>1113</v>
      </c>
      <c r="E8" s="13" t="s">
        <v>1060</v>
      </c>
      <c r="F8" s="13">
        <v>89932</v>
      </c>
      <c r="G8" s="14">
        <v>1347.59</v>
      </c>
      <c r="H8" s="15">
        <v>4.1399999999999997</v>
      </c>
    </row>
    <row r="9" spans="1:8" x14ac:dyDescent="0.2">
      <c r="A9" s="16"/>
      <c r="B9" s="17" t="s">
        <v>1054</v>
      </c>
      <c r="C9" s="13" t="s">
        <v>1544</v>
      </c>
      <c r="D9" s="13" t="s">
        <v>1545</v>
      </c>
      <c r="E9" s="13" t="s">
        <v>1065</v>
      </c>
      <c r="F9" s="13">
        <v>235000</v>
      </c>
      <c r="G9" s="14">
        <v>1215.6600000000001</v>
      </c>
      <c r="H9" s="15">
        <v>3.74</v>
      </c>
    </row>
    <row r="10" spans="1:8" x14ac:dyDescent="0.2">
      <c r="A10" s="16"/>
      <c r="B10" s="17" t="s">
        <v>1054</v>
      </c>
      <c r="C10" s="13" t="s">
        <v>1508</v>
      </c>
      <c r="D10" s="13" t="s">
        <v>478</v>
      </c>
      <c r="E10" s="13" t="s">
        <v>1153</v>
      </c>
      <c r="F10" s="13">
        <v>350000</v>
      </c>
      <c r="G10" s="14">
        <v>1096.55</v>
      </c>
      <c r="H10" s="15">
        <v>3.37</v>
      </c>
    </row>
    <row r="11" spans="1:8" x14ac:dyDescent="0.2">
      <c r="A11" s="16"/>
      <c r="B11" s="17" t="s">
        <v>1054</v>
      </c>
      <c r="C11" s="13" t="s">
        <v>1106</v>
      </c>
      <c r="D11" s="13" t="s">
        <v>1107</v>
      </c>
      <c r="E11" s="13" t="s">
        <v>1108</v>
      </c>
      <c r="F11" s="13">
        <v>340000</v>
      </c>
      <c r="G11" s="14">
        <v>1026.6300000000001</v>
      </c>
      <c r="H11" s="15">
        <v>3.15</v>
      </c>
    </row>
    <row r="12" spans="1:8" x14ac:dyDescent="0.2">
      <c r="A12" s="16"/>
      <c r="B12" s="17" t="s">
        <v>1054</v>
      </c>
      <c r="C12" s="13" t="s">
        <v>1451</v>
      </c>
      <c r="D12" s="13" t="s">
        <v>1452</v>
      </c>
      <c r="E12" s="13" t="s">
        <v>1065</v>
      </c>
      <c r="F12" s="13">
        <v>210000</v>
      </c>
      <c r="G12" s="14">
        <v>1023.33</v>
      </c>
      <c r="H12" s="15">
        <v>3.14</v>
      </c>
    </row>
    <row r="13" spans="1:8" x14ac:dyDescent="0.2">
      <c r="A13" s="16"/>
      <c r="B13" s="17" t="s">
        <v>1054</v>
      </c>
      <c r="C13" s="13" t="s">
        <v>1455</v>
      </c>
      <c r="D13" s="13" t="s">
        <v>1456</v>
      </c>
      <c r="E13" s="13" t="s">
        <v>1105</v>
      </c>
      <c r="F13" s="13">
        <v>95000</v>
      </c>
      <c r="G13" s="14">
        <v>991.9</v>
      </c>
      <c r="H13" s="15">
        <v>3.05</v>
      </c>
    </row>
    <row r="14" spans="1:8" x14ac:dyDescent="0.2">
      <c r="A14" s="16"/>
      <c r="B14" s="17" t="s">
        <v>1054</v>
      </c>
      <c r="C14" s="13" t="s">
        <v>427</v>
      </c>
      <c r="D14" s="13" t="s">
        <v>428</v>
      </c>
      <c r="E14" s="13" t="s">
        <v>1108</v>
      </c>
      <c r="F14" s="13">
        <v>700000</v>
      </c>
      <c r="G14" s="14">
        <v>917.35</v>
      </c>
      <c r="H14" s="15">
        <v>2.82</v>
      </c>
    </row>
    <row r="15" spans="1:8" x14ac:dyDescent="0.2">
      <c r="A15" s="16"/>
      <c r="B15" s="17" t="s">
        <v>1054</v>
      </c>
      <c r="C15" s="13" t="s">
        <v>1083</v>
      </c>
      <c r="D15" s="13" t="s">
        <v>1084</v>
      </c>
      <c r="E15" s="13" t="s">
        <v>1085</v>
      </c>
      <c r="F15" s="13">
        <v>275000</v>
      </c>
      <c r="G15" s="14">
        <v>901.73</v>
      </c>
      <c r="H15" s="15">
        <v>2.77</v>
      </c>
    </row>
    <row r="16" spans="1:8" x14ac:dyDescent="0.2">
      <c r="A16" s="16"/>
      <c r="B16" s="17" t="s">
        <v>1054</v>
      </c>
      <c r="C16" s="13" t="s">
        <v>1133</v>
      </c>
      <c r="D16" s="13" t="s">
        <v>1134</v>
      </c>
      <c r="E16" s="13" t="s">
        <v>1065</v>
      </c>
      <c r="F16" s="13">
        <v>40000</v>
      </c>
      <c r="G16" s="14">
        <v>818.7</v>
      </c>
      <c r="H16" s="15">
        <v>2.52</v>
      </c>
    </row>
    <row r="17" spans="1:8" x14ac:dyDescent="0.2">
      <c r="A17" s="16"/>
      <c r="B17" s="17" t="s">
        <v>1054</v>
      </c>
      <c r="C17" s="13" t="s">
        <v>750</v>
      </c>
      <c r="D17" s="13" t="s">
        <v>751</v>
      </c>
      <c r="E17" s="13" t="s">
        <v>1073</v>
      </c>
      <c r="F17" s="13">
        <v>54662</v>
      </c>
      <c r="G17" s="14">
        <v>804.82</v>
      </c>
      <c r="H17" s="15">
        <v>2.4700000000000002</v>
      </c>
    </row>
    <row r="18" spans="1:8" x14ac:dyDescent="0.2">
      <c r="A18" s="16"/>
      <c r="B18" s="17" t="s">
        <v>1054</v>
      </c>
      <c r="C18" s="13" t="s">
        <v>1071</v>
      </c>
      <c r="D18" s="13" t="s">
        <v>1072</v>
      </c>
      <c r="E18" s="13" t="s">
        <v>1073</v>
      </c>
      <c r="F18" s="13">
        <v>90000</v>
      </c>
      <c r="G18" s="14">
        <v>801.14</v>
      </c>
      <c r="H18" s="15">
        <v>2.46</v>
      </c>
    </row>
    <row r="19" spans="1:8" x14ac:dyDescent="0.2">
      <c r="A19" s="16"/>
      <c r="B19" s="17" t="s">
        <v>1054</v>
      </c>
      <c r="C19" s="13" t="s">
        <v>106</v>
      </c>
      <c r="D19" s="13" t="s">
        <v>107</v>
      </c>
      <c r="E19" s="13" t="s">
        <v>91</v>
      </c>
      <c r="F19" s="13">
        <v>350000</v>
      </c>
      <c r="G19" s="14">
        <v>791.35</v>
      </c>
      <c r="H19" s="15">
        <v>2.4300000000000002</v>
      </c>
    </row>
    <row r="20" spans="1:8" x14ac:dyDescent="0.2">
      <c r="A20" s="16"/>
      <c r="B20" s="17" t="s">
        <v>1054</v>
      </c>
      <c r="C20" s="13" t="s">
        <v>1405</v>
      </c>
      <c r="D20" s="13" t="s">
        <v>94</v>
      </c>
      <c r="E20" s="13" t="s">
        <v>1065</v>
      </c>
      <c r="F20" s="13">
        <v>55000</v>
      </c>
      <c r="G20" s="14">
        <v>786.8</v>
      </c>
      <c r="H20" s="15">
        <v>2.42</v>
      </c>
    </row>
    <row r="21" spans="1:8" x14ac:dyDescent="0.2">
      <c r="A21" s="16"/>
      <c r="B21" s="17" t="s">
        <v>1054</v>
      </c>
      <c r="C21" s="13" t="s">
        <v>1063</v>
      </c>
      <c r="D21" s="13" t="s">
        <v>1064</v>
      </c>
      <c r="E21" s="13" t="s">
        <v>1065</v>
      </c>
      <c r="F21" s="13">
        <v>110000</v>
      </c>
      <c r="G21" s="14">
        <v>770.55</v>
      </c>
      <c r="H21" s="15">
        <v>2.37</v>
      </c>
    </row>
    <row r="22" spans="1:8" x14ac:dyDescent="0.2">
      <c r="A22" s="16"/>
      <c r="B22" s="17" t="s">
        <v>1054</v>
      </c>
      <c r="C22" s="13" t="s">
        <v>1116</v>
      </c>
      <c r="D22" s="13" t="s">
        <v>1117</v>
      </c>
      <c r="E22" s="13" t="s">
        <v>1057</v>
      </c>
      <c r="F22" s="13">
        <v>95000</v>
      </c>
      <c r="G22" s="14">
        <v>726.75</v>
      </c>
      <c r="H22" s="15">
        <v>2.23</v>
      </c>
    </row>
    <row r="23" spans="1:8" x14ac:dyDescent="0.2">
      <c r="A23" s="16"/>
      <c r="B23" s="17" t="s">
        <v>1054</v>
      </c>
      <c r="C23" s="13" t="s">
        <v>479</v>
      </c>
      <c r="D23" s="13" t="s">
        <v>480</v>
      </c>
      <c r="E23" s="13" t="s">
        <v>1111</v>
      </c>
      <c r="F23" s="13">
        <v>317000</v>
      </c>
      <c r="G23" s="14">
        <v>680.44</v>
      </c>
      <c r="H23" s="15">
        <v>2.09</v>
      </c>
    </row>
    <row r="24" spans="1:8" x14ac:dyDescent="0.2">
      <c r="A24" s="16"/>
      <c r="B24" s="17" t="s">
        <v>1054</v>
      </c>
      <c r="C24" s="13" t="s">
        <v>1151</v>
      </c>
      <c r="D24" s="13" t="s">
        <v>1152</v>
      </c>
      <c r="E24" s="13" t="s">
        <v>1153</v>
      </c>
      <c r="F24" s="13">
        <v>70000</v>
      </c>
      <c r="G24" s="14">
        <v>677.29</v>
      </c>
      <c r="H24" s="15">
        <v>2.08</v>
      </c>
    </row>
    <row r="25" spans="1:8" x14ac:dyDescent="0.2">
      <c r="A25" s="16"/>
      <c r="B25" s="17" t="s">
        <v>1054</v>
      </c>
      <c r="C25" s="13" t="s">
        <v>1131</v>
      </c>
      <c r="D25" s="13" t="s">
        <v>1132</v>
      </c>
      <c r="E25" s="13" t="s">
        <v>1060</v>
      </c>
      <c r="F25" s="13">
        <v>200000</v>
      </c>
      <c r="G25" s="14">
        <v>655.29999999999995</v>
      </c>
      <c r="H25" s="15">
        <v>2.0099999999999998</v>
      </c>
    </row>
    <row r="26" spans="1:8" x14ac:dyDescent="0.2">
      <c r="A26" s="16"/>
      <c r="B26" s="17" t="s">
        <v>1054</v>
      </c>
      <c r="C26" s="13" t="s">
        <v>1079</v>
      </c>
      <c r="D26" s="13" t="s">
        <v>1080</v>
      </c>
      <c r="E26" s="13" t="s">
        <v>1078</v>
      </c>
      <c r="F26" s="13">
        <v>200000</v>
      </c>
      <c r="G26" s="14">
        <v>649.4</v>
      </c>
      <c r="H26" s="15">
        <v>2</v>
      </c>
    </row>
    <row r="27" spans="1:8" x14ac:dyDescent="0.2">
      <c r="A27" s="16"/>
      <c r="B27" s="17" t="s">
        <v>1054</v>
      </c>
      <c r="C27" s="13" t="s">
        <v>1481</v>
      </c>
      <c r="D27" s="13" t="s">
        <v>1482</v>
      </c>
      <c r="E27" s="13" t="s">
        <v>1105</v>
      </c>
      <c r="F27" s="13">
        <v>30000</v>
      </c>
      <c r="G27" s="14">
        <v>627.6</v>
      </c>
      <c r="H27" s="15">
        <v>1.93</v>
      </c>
    </row>
    <row r="28" spans="1:8" x14ac:dyDescent="0.2">
      <c r="A28" s="16"/>
      <c r="B28" s="17" t="s">
        <v>1054</v>
      </c>
      <c r="C28" s="13" t="s">
        <v>108</v>
      </c>
      <c r="D28" s="13" t="s">
        <v>109</v>
      </c>
      <c r="E28" s="13" t="s">
        <v>1105</v>
      </c>
      <c r="F28" s="13">
        <v>63000</v>
      </c>
      <c r="G28" s="14">
        <v>615.89</v>
      </c>
      <c r="H28" s="15">
        <v>1.89</v>
      </c>
    </row>
    <row r="29" spans="1:8" x14ac:dyDescent="0.2">
      <c r="A29" s="16"/>
      <c r="B29" s="17" t="s">
        <v>1054</v>
      </c>
      <c r="C29" s="13" t="s">
        <v>138</v>
      </c>
      <c r="D29" s="13" t="s">
        <v>139</v>
      </c>
      <c r="E29" s="13" t="s">
        <v>1060</v>
      </c>
      <c r="F29" s="13">
        <v>23000</v>
      </c>
      <c r="G29" s="14">
        <v>602.15</v>
      </c>
      <c r="H29" s="15">
        <v>1.85</v>
      </c>
    </row>
    <row r="30" spans="1:8" x14ac:dyDescent="0.2">
      <c r="A30" s="16"/>
      <c r="B30" s="17" t="s">
        <v>1054</v>
      </c>
      <c r="C30" s="13" t="s">
        <v>1446</v>
      </c>
      <c r="D30" s="13" t="s">
        <v>1447</v>
      </c>
      <c r="E30" s="13" t="s">
        <v>1153</v>
      </c>
      <c r="F30" s="13">
        <v>35000</v>
      </c>
      <c r="G30" s="14">
        <v>561.96</v>
      </c>
      <c r="H30" s="15">
        <v>1.73</v>
      </c>
    </row>
    <row r="31" spans="1:8" x14ac:dyDescent="0.2">
      <c r="A31" s="16"/>
      <c r="B31" s="17" t="s">
        <v>1054</v>
      </c>
      <c r="C31" s="13" t="s">
        <v>483</v>
      </c>
      <c r="D31" s="13" t="s">
        <v>484</v>
      </c>
      <c r="E31" s="13" t="s">
        <v>1153</v>
      </c>
      <c r="F31" s="13">
        <v>30000</v>
      </c>
      <c r="G31" s="14">
        <v>546.15</v>
      </c>
      <c r="H31" s="15">
        <v>1.68</v>
      </c>
    </row>
    <row r="32" spans="1:8" x14ac:dyDescent="0.2">
      <c r="A32" s="16"/>
      <c r="B32" s="17" t="s">
        <v>1054</v>
      </c>
      <c r="C32" s="13" t="s">
        <v>490</v>
      </c>
      <c r="D32" s="13" t="s">
        <v>491</v>
      </c>
      <c r="E32" s="13" t="s">
        <v>1111</v>
      </c>
      <c r="F32" s="13">
        <v>3500</v>
      </c>
      <c r="G32" s="14">
        <v>521.33000000000004</v>
      </c>
      <c r="H32" s="15">
        <v>1.6</v>
      </c>
    </row>
    <row r="33" spans="1:8" x14ac:dyDescent="0.2">
      <c r="A33" s="16"/>
      <c r="B33" s="17" t="s">
        <v>1054</v>
      </c>
      <c r="C33" s="13" t="s">
        <v>1407</v>
      </c>
      <c r="D33" s="13" t="s">
        <v>82</v>
      </c>
      <c r="E33" s="13" t="s">
        <v>1065</v>
      </c>
      <c r="F33" s="13">
        <v>95000</v>
      </c>
      <c r="G33" s="14">
        <v>427.83</v>
      </c>
      <c r="H33" s="15">
        <v>1.31</v>
      </c>
    </row>
    <row r="34" spans="1:8" x14ac:dyDescent="0.2">
      <c r="A34" s="16"/>
      <c r="B34" s="17" t="s">
        <v>1054</v>
      </c>
      <c r="C34" s="13" t="s">
        <v>485</v>
      </c>
      <c r="D34" s="13" t="s">
        <v>486</v>
      </c>
      <c r="E34" s="13" t="s">
        <v>1518</v>
      </c>
      <c r="F34" s="13">
        <v>245759</v>
      </c>
      <c r="G34" s="14">
        <v>412.14</v>
      </c>
      <c r="H34" s="15">
        <v>1.27</v>
      </c>
    </row>
    <row r="35" spans="1:8" x14ac:dyDescent="0.2">
      <c r="A35" s="16"/>
      <c r="B35" s="17" t="s">
        <v>1054</v>
      </c>
      <c r="C35" s="13" t="s">
        <v>492</v>
      </c>
      <c r="D35" s="13" t="s">
        <v>493</v>
      </c>
      <c r="E35" s="13" t="s">
        <v>1518</v>
      </c>
      <c r="F35" s="13">
        <v>100500</v>
      </c>
      <c r="G35" s="14">
        <v>394.66</v>
      </c>
      <c r="H35" s="15">
        <v>1.21</v>
      </c>
    </row>
    <row r="36" spans="1:8" x14ac:dyDescent="0.2">
      <c r="A36" s="16"/>
      <c r="B36" s="17" t="s">
        <v>1054</v>
      </c>
      <c r="C36" s="13" t="s">
        <v>1103</v>
      </c>
      <c r="D36" s="13" t="s">
        <v>1104</v>
      </c>
      <c r="E36" s="13" t="s">
        <v>1105</v>
      </c>
      <c r="F36" s="13">
        <v>100000</v>
      </c>
      <c r="G36" s="14">
        <v>370.55</v>
      </c>
      <c r="H36" s="15">
        <v>1.1399999999999999</v>
      </c>
    </row>
    <row r="37" spans="1:8" x14ac:dyDescent="0.2">
      <c r="A37" s="16"/>
      <c r="B37" s="17" t="s">
        <v>1054</v>
      </c>
      <c r="C37" s="13" t="s">
        <v>80</v>
      </c>
      <c r="D37" s="13" t="s">
        <v>81</v>
      </c>
      <c r="E37" s="13" t="s">
        <v>1459</v>
      </c>
      <c r="F37" s="13">
        <v>165110</v>
      </c>
      <c r="G37" s="14">
        <v>357.96</v>
      </c>
      <c r="H37" s="15">
        <v>1.1000000000000001</v>
      </c>
    </row>
    <row r="38" spans="1:8" x14ac:dyDescent="0.2">
      <c r="A38" s="16"/>
      <c r="B38" s="17" t="s">
        <v>1054</v>
      </c>
      <c r="C38" s="13" t="s">
        <v>1422</v>
      </c>
      <c r="D38" s="13" t="s">
        <v>1423</v>
      </c>
      <c r="E38" s="13" t="s">
        <v>1065</v>
      </c>
      <c r="F38" s="13">
        <v>160000</v>
      </c>
      <c r="G38" s="14">
        <v>352.08</v>
      </c>
      <c r="H38" s="15">
        <v>1.08</v>
      </c>
    </row>
    <row r="39" spans="1:8" x14ac:dyDescent="0.2">
      <c r="A39" s="16"/>
      <c r="B39" s="17" t="s">
        <v>1054</v>
      </c>
      <c r="C39" s="13" t="s">
        <v>487</v>
      </c>
      <c r="D39" s="13" t="s">
        <v>488</v>
      </c>
      <c r="E39" s="13" t="s">
        <v>1465</v>
      </c>
      <c r="F39" s="13">
        <v>240000</v>
      </c>
      <c r="G39" s="14">
        <v>342</v>
      </c>
      <c r="H39" s="15">
        <v>1.05</v>
      </c>
    </row>
    <row r="40" spans="1:8" x14ac:dyDescent="0.2">
      <c r="A40" s="16"/>
      <c r="B40" s="17" t="s">
        <v>1054</v>
      </c>
      <c r="C40" s="13" t="s">
        <v>494</v>
      </c>
      <c r="D40" s="13" t="s">
        <v>495</v>
      </c>
      <c r="E40" s="13" t="s">
        <v>1120</v>
      </c>
      <c r="F40" s="13">
        <v>150000</v>
      </c>
      <c r="G40" s="14">
        <v>333.68</v>
      </c>
      <c r="H40" s="15">
        <v>1.03</v>
      </c>
    </row>
    <row r="41" spans="1:8" x14ac:dyDescent="0.2">
      <c r="A41" s="16"/>
      <c r="B41" s="17" t="s">
        <v>1054</v>
      </c>
      <c r="C41" s="13" t="s">
        <v>114</v>
      </c>
      <c r="D41" s="13" t="s">
        <v>115</v>
      </c>
      <c r="E41" s="13" t="s">
        <v>1065</v>
      </c>
      <c r="F41" s="13">
        <v>50000</v>
      </c>
      <c r="G41" s="14">
        <v>325.48</v>
      </c>
      <c r="H41" s="15">
        <v>1</v>
      </c>
    </row>
    <row r="42" spans="1:8" x14ac:dyDescent="0.2">
      <c r="A42" s="16"/>
      <c r="B42" s="17" t="s">
        <v>1054</v>
      </c>
      <c r="C42" s="13" t="s">
        <v>1510</v>
      </c>
      <c r="D42" s="13" t="s">
        <v>1511</v>
      </c>
      <c r="E42" s="13" t="s">
        <v>1091</v>
      </c>
      <c r="F42" s="13">
        <v>85000</v>
      </c>
      <c r="G42" s="14">
        <v>320.32</v>
      </c>
      <c r="H42" s="15">
        <v>0.98</v>
      </c>
    </row>
    <row r="43" spans="1:8" x14ac:dyDescent="0.2">
      <c r="A43" s="16"/>
      <c r="B43" s="17" t="s">
        <v>1054</v>
      </c>
      <c r="C43" s="13" t="s">
        <v>1424</v>
      </c>
      <c r="D43" s="13" t="s">
        <v>1425</v>
      </c>
      <c r="E43" s="13" t="s">
        <v>1065</v>
      </c>
      <c r="F43" s="13">
        <v>130000</v>
      </c>
      <c r="G43" s="14">
        <v>316.75</v>
      </c>
      <c r="H43" s="15">
        <v>0.97</v>
      </c>
    </row>
    <row r="44" spans="1:8" x14ac:dyDescent="0.2">
      <c r="A44" s="16"/>
      <c r="B44" s="17" t="s">
        <v>1054</v>
      </c>
      <c r="C44" s="13" t="s">
        <v>89</v>
      </c>
      <c r="D44" s="13" t="s">
        <v>90</v>
      </c>
      <c r="E44" s="13" t="s">
        <v>91</v>
      </c>
      <c r="F44" s="13">
        <v>75000</v>
      </c>
      <c r="G44" s="14">
        <v>312.19</v>
      </c>
      <c r="H44" s="15">
        <v>0.96</v>
      </c>
    </row>
    <row r="45" spans="1:8" x14ac:dyDescent="0.2">
      <c r="A45" s="16"/>
      <c r="B45" s="17" t="s">
        <v>1054</v>
      </c>
      <c r="C45" s="13" t="s">
        <v>1109</v>
      </c>
      <c r="D45" s="13" t="s">
        <v>1110</v>
      </c>
      <c r="E45" s="13" t="s">
        <v>1111</v>
      </c>
      <c r="F45" s="13">
        <v>3000</v>
      </c>
      <c r="G45" s="14">
        <v>274.45</v>
      </c>
      <c r="H45" s="15">
        <v>0.84</v>
      </c>
    </row>
    <row r="46" spans="1:8" x14ac:dyDescent="0.2">
      <c r="A46" s="16"/>
      <c r="B46" s="17" t="s">
        <v>1054</v>
      </c>
      <c r="C46" s="13" t="s">
        <v>752</v>
      </c>
      <c r="D46" s="13" t="s">
        <v>753</v>
      </c>
      <c r="E46" s="13" t="s">
        <v>1459</v>
      </c>
      <c r="F46" s="13">
        <v>27512</v>
      </c>
      <c r="G46" s="14">
        <v>203.27</v>
      </c>
      <c r="H46" s="15">
        <v>0.62</v>
      </c>
    </row>
    <row r="47" spans="1:8" x14ac:dyDescent="0.2">
      <c r="A47" s="16"/>
      <c r="B47" s="17" t="s">
        <v>1054</v>
      </c>
      <c r="C47" s="13" t="s">
        <v>1114</v>
      </c>
      <c r="D47" s="13" t="s">
        <v>1115</v>
      </c>
      <c r="E47" s="13" t="s">
        <v>1060</v>
      </c>
      <c r="F47" s="13">
        <v>20000</v>
      </c>
      <c r="G47" s="14">
        <v>193.5</v>
      </c>
      <c r="H47" s="15">
        <v>0.59</v>
      </c>
    </row>
    <row r="48" spans="1:8" x14ac:dyDescent="0.2">
      <c r="A48" s="16"/>
      <c r="B48" s="17" t="s">
        <v>1054</v>
      </c>
      <c r="C48" s="13" t="s">
        <v>1099</v>
      </c>
      <c r="D48" s="13" t="s">
        <v>1100</v>
      </c>
      <c r="E48" s="13" t="s">
        <v>1068</v>
      </c>
      <c r="F48" s="13">
        <v>1000000</v>
      </c>
      <c r="G48" s="14">
        <v>192.5</v>
      </c>
      <c r="H48" s="15">
        <v>0.59</v>
      </c>
    </row>
    <row r="49" spans="1:8" x14ac:dyDescent="0.2">
      <c r="A49" s="16"/>
      <c r="B49" s="17" t="s">
        <v>1054</v>
      </c>
      <c r="C49" s="13" t="s">
        <v>754</v>
      </c>
      <c r="D49" s="13" t="s">
        <v>755</v>
      </c>
      <c r="E49" s="13" t="s">
        <v>1068</v>
      </c>
      <c r="F49" s="13">
        <v>444789</v>
      </c>
      <c r="G49" s="14">
        <v>185.7</v>
      </c>
      <c r="H49" s="15">
        <v>0.56999999999999995</v>
      </c>
    </row>
    <row r="50" spans="1:8" x14ac:dyDescent="0.2">
      <c r="A50" s="16"/>
      <c r="B50" s="17" t="s">
        <v>1054</v>
      </c>
      <c r="C50" s="13" t="s">
        <v>1453</v>
      </c>
      <c r="D50" s="13" t="s">
        <v>1454</v>
      </c>
      <c r="E50" s="13" t="s">
        <v>1120</v>
      </c>
      <c r="F50" s="13">
        <v>5000</v>
      </c>
      <c r="G50" s="14">
        <v>142.69999999999999</v>
      </c>
      <c r="H50" s="15">
        <v>0.44</v>
      </c>
    </row>
    <row r="51" spans="1:8" x14ac:dyDescent="0.2">
      <c r="A51" s="16"/>
      <c r="B51" s="17" t="s">
        <v>1054</v>
      </c>
      <c r="C51" s="13" t="s">
        <v>756</v>
      </c>
      <c r="D51" s="13" t="s">
        <v>757</v>
      </c>
      <c r="E51" s="13" t="s">
        <v>1153</v>
      </c>
      <c r="F51" s="13">
        <v>2000</v>
      </c>
      <c r="G51" s="14">
        <v>74.03</v>
      </c>
      <c r="H51" s="15">
        <v>0.23</v>
      </c>
    </row>
    <row r="52" spans="1:8" x14ac:dyDescent="0.2">
      <c r="A52" s="16"/>
      <c r="B52" s="17" t="s">
        <v>1054</v>
      </c>
      <c r="C52" s="13" t="s">
        <v>496</v>
      </c>
      <c r="D52" s="13" t="s">
        <v>497</v>
      </c>
      <c r="E52" s="13" t="s">
        <v>1465</v>
      </c>
      <c r="F52" s="13">
        <v>20000</v>
      </c>
      <c r="G52" s="14">
        <v>55.18</v>
      </c>
      <c r="H52" s="15">
        <v>0.17</v>
      </c>
    </row>
    <row r="53" spans="1:8" x14ac:dyDescent="0.2">
      <c r="A53" s="16"/>
      <c r="B53" s="17" t="s">
        <v>1054</v>
      </c>
      <c r="C53" s="13" t="s">
        <v>1334</v>
      </c>
      <c r="D53" s="13" t="s">
        <v>489</v>
      </c>
      <c r="E53" s="13" t="s">
        <v>1073</v>
      </c>
      <c r="F53" s="13">
        <v>20000</v>
      </c>
      <c r="G53" s="14">
        <v>50.44</v>
      </c>
      <c r="H53" s="15">
        <v>0.15</v>
      </c>
    </row>
    <row r="54" spans="1:8" ht="13.5" thickBot="1" x14ac:dyDescent="0.25">
      <c r="A54" s="16"/>
      <c r="B54" s="13"/>
      <c r="C54" s="13"/>
      <c r="D54" s="13"/>
      <c r="E54" s="7" t="s">
        <v>1156</v>
      </c>
      <c r="F54" s="13"/>
      <c r="G54" s="22">
        <v>31564.47</v>
      </c>
      <c r="H54" s="23">
        <v>96.97</v>
      </c>
    </row>
    <row r="55" spans="1:8" ht="13.5" thickTop="1" x14ac:dyDescent="0.2">
      <c r="A55" s="16"/>
      <c r="B55" s="13"/>
      <c r="C55" s="13"/>
      <c r="D55" s="13"/>
      <c r="E55" s="13"/>
      <c r="F55" s="13"/>
      <c r="G55" s="14"/>
      <c r="H55" s="15"/>
    </row>
    <row r="56" spans="1:8" x14ac:dyDescent="0.2">
      <c r="A56" s="16"/>
      <c r="B56" s="112" t="s">
        <v>1175</v>
      </c>
      <c r="C56" s="114"/>
      <c r="D56" s="13"/>
      <c r="E56" s="13"/>
      <c r="F56" s="13"/>
      <c r="G56" s="14"/>
      <c r="H56" s="15"/>
    </row>
    <row r="57" spans="1:8" x14ac:dyDescent="0.2">
      <c r="A57" s="16"/>
      <c r="B57" s="113" t="s">
        <v>1176</v>
      </c>
      <c r="C57" s="114"/>
      <c r="D57" s="13"/>
      <c r="E57" s="7" t="s">
        <v>1177</v>
      </c>
      <c r="F57" s="13"/>
      <c r="G57" s="14"/>
      <c r="H57" s="15"/>
    </row>
    <row r="58" spans="1:8" x14ac:dyDescent="0.2">
      <c r="A58" s="16"/>
      <c r="B58" s="13"/>
      <c r="C58" s="13" t="s">
        <v>1178</v>
      </c>
      <c r="D58" s="13"/>
      <c r="E58" s="13" t="s">
        <v>1436</v>
      </c>
      <c r="F58" s="13"/>
      <c r="G58" s="14">
        <v>150</v>
      </c>
      <c r="H58" s="15">
        <v>0.46</v>
      </c>
    </row>
    <row r="59" spans="1:8" x14ac:dyDescent="0.2">
      <c r="A59" s="16"/>
      <c r="B59" s="13"/>
      <c r="C59" s="13"/>
      <c r="D59" s="13"/>
      <c r="E59" s="7" t="s">
        <v>1156</v>
      </c>
      <c r="F59" s="13"/>
      <c r="G59" s="82">
        <v>150</v>
      </c>
      <c r="H59" s="86">
        <v>0.46</v>
      </c>
    </row>
    <row r="60" spans="1:8" x14ac:dyDescent="0.2">
      <c r="A60" s="16"/>
      <c r="B60" s="13"/>
      <c r="C60" s="13"/>
      <c r="D60" s="13"/>
      <c r="E60" s="13"/>
      <c r="F60" s="13"/>
      <c r="G60" s="14"/>
      <c r="H60" s="15"/>
    </row>
    <row r="61" spans="1:8" x14ac:dyDescent="0.2">
      <c r="A61" s="24" t="s">
        <v>1181</v>
      </c>
      <c r="B61" s="13"/>
      <c r="C61" s="13"/>
      <c r="D61" s="13"/>
      <c r="E61" s="13"/>
      <c r="F61" s="13"/>
      <c r="G61" s="25">
        <v>827.59</v>
      </c>
      <c r="H61" s="26">
        <v>2.57</v>
      </c>
    </row>
    <row r="62" spans="1:8" x14ac:dyDescent="0.2">
      <c r="A62" s="16"/>
      <c r="B62" s="13"/>
      <c r="C62" s="13"/>
      <c r="D62" s="13"/>
      <c r="E62" s="13"/>
      <c r="F62" s="13"/>
      <c r="G62" s="14"/>
      <c r="H62" s="15"/>
    </row>
    <row r="63" spans="1:8" ht="13.5" thickBot="1" x14ac:dyDescent="0.25">
      <c r="A63" s="16"/>
      <c r="B63" s="13"/>
      <c r="C63" s="13"/>
      <c r="D63" s="13"/>
      <c r="E63" s="7" t="s">
        <v>1182</v>
      </c>
      <c r="F63" s="13"/>
      <c r="G63" s="18">
        <v>32542.06</v>
      </c>
      <c r="H63" s="19">
        <v>100</v>
      </c>
    </row>
    <row r="64" spans="1:8" ht="13.5" thickTop="1" x14ac:dyDescent="0.2">
      <c r="A64" s="16"/>
      <c r="B64" s="13"/>
      <c r="C64" s="13"/>
      <c r="D64" s="13"/>
      <c r="E64" s="13"/>
      <c r="F64" s="13"/>
      <c r="G64" s="14"/>
      <c r="H64" s="15"/>
    </row>
    <row r="65" spans="1:8" x14ac:dyDescent="0.2">
      <c r="A65" s="27" t="s">
        <v>1183</v>
      </c>
      <c r="B65" s="13"/>
      <c r="C65" s="13"/>
      <c r="D65" s="13"/>
      <c r="E65" s="13"/>
      <c r="F65" s="13"/>
      <c r="G65" s="14"/>
      <c r="H65" s="15"/>
    </row>
    <row r="66" spans="1:8" x14ac:dyDescent="0.2">
      <c r="A66" s="16">
        <v>1</v>
      </c>
      <c r="B66" s="13" t="s">
        <v>1184</v>
      </c>
      <c r="C66" s="13"/>
      <c r="D66" s="13"/>
      <c r="E66" s="13"/>
      <c r="F66" s="13"/>
      <c r="G66" s="14"/>
      <c r="H66" s="15"/>
    </row>
    <row r="67" spans="1:8" x14ac:dyDescent="0.2">
      <c r="A67" s="16"/>
      <c r="B67" s="13"/>
      <c r="C67" s="13"/>
      <c r="D67" s="13"/>
      <c r="E67" s="13"/>
      <c r="F67" s="13"/>
      <c r="G67" s="14"/>
      <c r="H67" s="15"/>
    </row>
    <row r="68" spans="1:8" x14ac:dyDescent="0.2">
      <c r="A68" s="16">
        <v>2</v>
      </c>
      <c r="B68" s="13" t="s">
        <v>1185</v>
      </c>
      <c r="C68" s="13"/>
      <c r="D68" s="13"/>
      <c r="E68" s="13"/>
      <c r="F68" s="13"/>
      <c r="G68" s="14"/>
      <c r="H68" s="15"/>
    </row>
    <row r="69" spans="1:8" x14ac:dyDescent="0.2">
      <c r="A69" s="16"/>
      <c r="B69" s="13"/>
      <c r="C69" s="13"/>
      <c r="D69" s="13"/>
      <c r="E69" s="13"/>
      <c r="F69" s="13"/>
      <c r="G69" s="14"/>
      <c r="H69" s="15"/>
    </row>
    <row r="70" spans="1:8" x14ac:dyDescent="0.2">
      <c r="A70" s="16">
        <v>3</v>
      </c>
      <c r="B70" s="13" t="s">
        <v>758</v>
      </c>
      <c r="C70" s="13"/>
      <c r="D70" s="13"/>
      <c r="E70" s="13"/>
      <c r="F70" s="13"/>
      <c r="G70" s="14"/>
      <c r="H70" s="15"/>
    </row>
    <row r="71" spans="1:8" x14ac:dyDescent="0.2">
      <c r="A71" s="16"/>
      <c r="B71" s="13"/>
      <c r="C71" s="13"/>
      <c r="D71" s="13"/>
      <c r="E71" s="13"/>
      <c r="F71" s="13"/>
      <c r="G71" s="14"/>
      <c r="H71" s="15"/>
    </row>
    <row r="72" spans="1:8" x14ac:dyDescent="0.2">
      <c r="A72" s="16">
        <v>4</v>
      </c>
      <c r="B72" s="13" t="s">
        <v>51</v>
      </c>
      <c r="C72" s="13"/>
      <c r="D72" s="13"/>
      <c r="E72" s="13"/>
      <c r="F72" s="13"/>
      <c r="G72" s="14"/>
      <c r="H72" s="15"/>
    </row>
    <row r="73" spans="1:8" x14ac:dyDescent="0.2">
      <c r="A73" s="16"/>
      <c r="B73" s="13" t="s">
        <v>52</v>
      </c>
      <c r="C73" s="13"/>
      <c r="D73" s="13"/>
      <c r="E73" s="13"/>
      <c r="F73" s="13"/>
      <c r="G73" s="66">
        <v>33</v>
      </c>
      <c r="H73" s="15"/>
    </row>
    <row r="74" spans="1:8" x14ac:dyDescent="0.2">
      <c r="A74" s="16"/>
      <c r="B74" s="13" t="s">
        <v>1439</v>
      </c>
      <c r="C74" s="13"/>
      <c r="D74" s="13"/>
      <c r="E74" s="13"/>
      <c r="F74" s="13"/>
      <c r="G74" s="66">
        <v>33</v>
      </c>
      <c r="H74" s="15"/>
    </row>
    <row r="75" spans="1:8" x14ac:dyDescent="0.2">
      <c r="A75" s="16"/>
      <c r="B75" s="13" t="s">
        <v>53</v>
      </c>
      <c r="C75" s="13"/>
      <c r="D75" s="13"/>
      <c r="E75" s="13"/>
      <c r="F75" s="13"/>
      <c r="G75" s="14">
        <v>107.64</v>
      </c>
      <c r="H75" s="15" t="s">
        <v>1441</v>
      </c>
    </row>
    <row r="76" spans="1:8" x14ac:dyDescent="0.2">
      <c r="A76" s="16"/>
      <c r="B76" s="13" t="s">
        <v>1440</v>
      </c>
      <c r="C76" s="13"/>
      <c r="D76" s="13"/>
      <c r="E76" s="13"/>
      <c r="F76" s="13"/>
      <c r="G76" s="14">
        <v>100.25</v>
      </c>
      <c r="H76" s="15" t="s">
        <v>1441</v>
      </c>
    </row>
    <row r="77" spans="1:8" x14ac:dyDescent="0.2">
      <c r="A77" s="16"/>
      <c r="B77" s="13" t="s">
        <v>1442</v>
      </c>
      <c r="C77" s="13"/>
      <c r="D77" s="13"/>
      <c r="E77" s="13"/>
      <c r="F77" s="13"/>
      <c r="G77" s="14">
        <v>-7.39</v>
      </c>
      <c r="H77" s="15" t="s">
        <v>1441</v>
      </c>
    </row>
    <row r="78" spans="1:8" x14ac:dyDescent="0.2">
      <c r="A78" s="16"/>
      <c r="B78" s="13"/>
      <c r="C78" s="13"/>
      <c r="D78" s="13"/>
      <c r="E78" s="13"/>
      <c r="F78" s="13"/>
      <c r="G78" s="14"/>
      <c r="H78" s="15"/>
    </row>
    <row r="79" spans="1:8" x14ac:dyDescent="0.2">
      <c r="A79" s="16">
        <v>5</v>
      </c>
      <c r="B79" s="13" t="s">
        <v>1438</v>
      </c>
      <c r="C79" s="13"/>
      <c r="D79" s="13"/>
      <c r="E79" s="13"/>
      <c r="F79" s="13"/>
      <c r="G79" s="14"/>
      <c r="H79" s="15"/>
    </row>
    <row r="80" spans="1:8" x14ac:dyDescent="0.2">
      <c r="A80" s="16"/>
      <c r="B80" s="13" t="s">
        <v>52</v>
      </c>
      <c r="C80" s="13"/>
      <c r="D80" s="13"/>
      <c r="E80" s="13"/>
      <c r="F80" s="13"/>
      <c r="G80" s="66">
        <v>73</v>
      </c>
      <c r="H80" s="15"/>
    </row>
    <row r="81" spans="1:9" x14ac:dyDescent="0.2">
      <c r="A81" s="16"/>
      <c r="B81" s="13" t="s">
        <v>1439</v>
      </c>
      <c r="C81" s="13"/>
      <c r="D81" s="13"/>
      <c r="E81" s="13"/>
      <c r="F81" s="13"/>
      <c r="G81" s="66">
        <v>73</v>
      </c>
      <c r="H81" s="15"/>
    </row>
    <row r="82" spans="1:9" x14ac:dyDescent="0.2">
      <c r="A82" s="16"/>
      <c r="B82" s="13" t="s">
        <v>53</v>
      </c>
      <c r="C82" s="13"/>
      <c r="D82" s="13"/>
      <c r="E82" s="13"/>
      <c r="F82" s="13"/>
      <c r="G82" s="14">
        <v>258.67</v>
      </c>
      <c r="H82" s="15" t="s">
        <v>1441</v>
      </c>
      <c r="I82" s="6"/>
    </row>
    <row r="83" spans="1:9" x14ac:dyDescent="0.2">
      <c r="A83" s="16"/>
      <c r="B83" s="13" t="s">
        <v>1440</v>
      </c>
      <c r="C83" s="13"/>
      <c r="D83" s="13"/>
      <c r="E83" s="13"/>
      <c r="F83" s="13"/>
      <c r="G83" s="14">
        <v>250.1</v>
      </c>
      <c r="H83" s="15" t="s">
        <v>1441</v>
      </c>
    </row>
    <row r="84" spans="1:9" x14ac:dyDescent="0.2">
      <c r="A84" s="16"/>
      <c r="B84" s="13" t="s">
        <v>1442</v>
      </c>
      <c r="C84" s="13"/>
      <c r="D84" s="13"/>
      <c r="E84" s="13"/>
      <c r="F84" s="13"/>
      <c r="G84" s="14">
        <v>-8.57</v>
      </c>
      <c r="H84" s="15" t="s">
        <v>1441</v>
      </c>
    </row>
    <row r="85" spans="1:9" x14ac:dyDescent="0.2">
      <c r="A85" s="28"/>
      <c r="B85" s="29"/>
      <c r="C85" s="29"/>
      <c r="D85" s="29"/>
      <c r="E85" s="29"/>
      <c r="F85" s="29"/>
      <c r="G85" s="30"/>
      <c r="H85" s="31"/>
    </row>
  </sheetData>
  <mergeCells count="5">
    <mergeCell ref="B57:C57"/>
    <mergeCell ref="A2:C2"/>
    <mergeCell ref="A3:C3"/>
    <mergeCell ref="B4:C4"/>
    <mergeCell ref="B56:C56"/>
  </mergeCells>
  <phoneticPr fontId="27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70"/>
  <sheetViews>
    <sheetView topLeftCell="A32" workbookViewId="0">
      <selection activeCell="B80" sqref="B80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2.140625" style="39" bestFit="1" customWidth="1"/>
    <col min="4" max="4" width="10.42578125" style="39" bestFit="1" customWidth="1"/>
    <col min="5" max="5" width="17.28515625" style="39" bestFit="1" customWidth="1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358</v>
      </c>
      <c r="D1" s="35"/>
      <c r="E1" s="35"/>
      <c r="F1" s="35"/>
      <c r="G1" s="37"/>
      <c r="H1" s="38"/>
    </row>
    <row r="2" spans="1:8" ht="36.75" x14ac:dyDescent="0.2">
      <c r="A2" s="104" t="s">
        <v>1046</v>
      </c>
      <c r="B2" s="105"/>
      <c r="C2" s="105"/>
      <c r="D2" s="42" t="s">
        <v>1047</v>
      </c>
      <c r="E2" s="43" t="s">
        <v>1191</v>
      </c>
      <c r="F2" s="44" t="s">
        <v>1049</v>
      </c>
      <c r="G2" s="45" t="s">
        <v>1050</v>
      </c>
      <c r="H2" s="46" t="s">
        <v>1051</v>
      </c>
    </row>
    <row r="3" spans="1:8" ht="12.75" x14ac:dyDescent="0.2">
      <c r="A3" s="106" t="s">
        <v>1157</v>
      </c>
      <c r="B3" s="107"/>
      <c r="C3" s="107"/>
      <c r="D3" s="47"/>
      <c r="E3" s="47"/>
      <c r="F3" s="47"/>
      <c r="G3" s="48"/>
      <c r="H3" s="49"/>
    </row>
    <row r="4" spans="1:8" ht="12.75" x14ac:dyDescent="0.2">
      <c r="A4" s="50"/>
      <c r="B4" s="108" t="s">
        <v>1158</v>
      </c>
      <c r="C4" s="107"/>
      <c r="D4" s="47"/>
      <c r="E4" s="47"/>
      <c r="F4" s="47"/>
      <c r="G4" s="48"/>
      <c r="H4" s="49"/>
    </row>
    <row r="5" spans="1:8" ht="12.75" x14ac:dyDescent="0.2">
      <c r="A5" s="50"/>
      <c r="B5" s="116" t="s">
        <v>1053</v>
      </c>
      <c r="C5" s="107"/>
      <c r="D5" s="47"/>
      <c r="E5" s="47"/>
      <c r="F5" s="47"/>
      <c r="G5" s="48"/>
      <c r="H5" s="49"/>
    </row>
    <row r="6" spans="1:8" x14ac:dyDescent="0.15">
      <c r="A6" s="50"/>
      <c r="B6" s="52" t="s">
        <v>1226</v>
      </c>
      <c r="C6" s="47" t="s">
        <v>273</v>
      </c>
      <c r="D6" s="47" t="s">
        <v>274</v>
      </c>
      <c r="E6" s="47" t="s">
        <v>1164</v>
      </c>
      <c r="F6" s="47">
        <v>1000</v>
      </c>
      <c r="G6" s="48">
        <v>10071.870000000001</v>
      </c>
      <c r="H6" s="49">
        <v>5.35</v>
      </c>
    </row>
    <row r="7" spans="1:8" x14ac:dyDescent="0.15">
      <c r="A7" s="50"/>
      <c r="B7" s="51">
        <v>8.48E-2</v>
      </c>
      <c r="C7" s="47" t="s">
        <v>1546</v>
      </c>
      <c r="D7" s="47" t="s">
        <v>359</v>
      </c>
      <c r="E7" s="47" t="s">
        <v>1225</v>
      </c>
      <c r="F7" s="47">
        <v>650</v>
      </c>
      <c r="G7" s="48">
        <v>6491.72</v>
      </c>
      <c r="H7" s="49">
        <v>3.45</v>
      </c>
    </row>
    <row r="8" spans="1:8" x14ac:dyDescent="0.15">
      <c r="A8" s="50"/>
      <c r="B8" s="51">
        <v>9.5000000000000001E-2</v>
      </c>
      <c r="C8" s="47" t="s">
        <v>1071</v>
      </c>
      <c r="D8" s="47" t="s">
        <v>267</v>
      </c>
      <c r="E8" s="47" t="s">
        <v>1168</v>
      </c>
      <c r="F8" s="47">
        <v>500</v>
      </c>
      <c r="G8" s="48">
        <v>5029.59</v>
      </c>
      <c r="H8" s="49">
        <v>2.67</v>
      </c>
    </row>
    <row r="9" spans="1:8" x14ac:dyDescent="0.15">
      <c r="A9" s="50"/>
      <c r="B9" s="51">
        <v>8.5800000000000001E-2</v>
      </c>
      <c r="C9" s="47" t="s">
        <v>1071</v>
      </c>
      <c r="D9" s="47" t="s">
        <v>1249</v>
      </c>
      <c r="E9" s="47" t="s">
        <v>1168</v>
      </c>
      <c r="F9" s="47">
        <v>500</v>
      </c>
      <c r="G9" s="48">
        <v>5022.3599999999997</v>
      </c>
      <c r="H9" s="49">
        <v>2.67</v>
      </c>
    </row>
    <row r="10" spans="1:8" x14ac:dyDescent="0.15">
      <c r="A10" s="50"/>
      <c r="B10" s="51">
        <v>9.7500000000000003E-2</v>
      </c>
      <c r="C10" s="47" t="s">
        <v>278</v>
      </c>
      <c r="D10" s="47" t="s">
        <v>360</v>
      </c>
      <c r="E10" s="47" t="s">
        <v>1340</v>
      </c>
      <c r="F10" s="47">
        <v>500</v>
      </c>
      <c r="G10" s="48">
        <v>5007.92</v>
      </c>
      <c r="H10" s="49">
        <v>2.66</v>
      </c>
    </row>
    <row r="11" spans="1:8" x14ac:dyDescent="0.15">
      <c r="A11" s="50"/>
      <c r="B11" s="51">
        <v>0.09</v>
      </c>
      <c r="C11" s="47" t="s">
        <v>361</v>
      </c>
      <c r="D11" s="47" t="s">
        <v>362</v>
      </c>
      <c r="E11" s="47" t="s">
        <v>1218</v>
      </c>
      <c r="F11" s="47">
        <v>500</v>
      </c>
      <c r="G11" s="48">
        <v>4980.9399999999996</v>
      </c>
      <c r="H11" s="49">
        <v>2.65</v>
      </c>
    </row>
    <row r="12" spans="1:8" x14ac:dyDescent="0.15">
      <c r="A12" s="50"/>
      <c r="B12" s="52" t="s">
        <v>1226</v>
      </c>
      <c r="C12" s="47" t="s">
        <v>265</v>
      </c>
      <c r="D12" s="47" t="s">
        <v>363</v>
      </c>
      <c r="E12" s="47" t="s">
        <v>1199</v>
      </c>
      <c r="F12" s="47">
        <v>295</v>
      </c>
      <c r="G12" s="48">
        <v>2870.96</v>
      </c>
      <c r="H12" s="49">
        <v>1.52</v>
      </c>
    </row>
    <row r="13" spans="1:8" x14ac:dyDescent="0.15">
      <c r="A13" s="50"/>
      <c r="B13" s="51">
        <v>9.1399999999999995E-2</v>
      </c>
      <c r="C13" s="47" t="s">
        <v>364</v>
      </c>
      <c r="D13" s="47" t="s">
        <v>365</v>
      </c>
      <c r="E13" s="47" t="s">
        <v>1168</v>
      </c>
      <c r="F13" s="47">
        <v>250</v>
      </c>
      <c r="G13" s="48">
        <v>2518.42</v>
      </c>
      <c r="H13" s="49">
        <v>1.34</v>
      </c>
    </row>
    <row r="14" spans="1:8" x14ac:dyDescent="0.15">
      <c r="A14" s="50"/>
      <c r="B14" s="51">
        <v>9.6199999999999994E-2</v>
      </c>
      <c r="C14" s="47" t="s">
        <v>1071</v>
      </c>
      <c r="D14" s="47" t="s">
        <v>275</v>
      </c>
      <c r="E14" s="47" t="s">
        <v>1168</v>
      </c>
      <c r="F14" s="47">
        <v>250</v>
      </c>
      <c r="G14" s="48">
        <v>2511.85</v>
      </c>
      <c r="H14" s="49">
        <v>1.33</v>
      </c>
    </row>
    <row r="15" spans="1:8" x14ac:dyDescent="0.15">
      <c r="A15" s="50"/>
      <c r="B15" s="51">
        <v>0.1115</v>
      </c>
      <c r="C15" s="47" t="s">
        <v>56</v>
      </c>
      <c r="D15" s="47" t="s">
        <v>283</v>
      </c>
      <c r="E15" s="47" t="s">
        <v>1164</v>
      </c>
      <c r="F15" s="47">
        <v>200</v>
      </c>
      <c r="G15" s="48">
        <v>2011.1</v>
      </c>
      <c r="H15" s="49">
        <v>1.07</v>
      </c>
    </row>
    <row r="16" spans="1:8" x14ac:dyDescent="0.15">
      <c r="A16" s="50"/>
      <c r="B16" s="51">
        <v>9.8000000000000004E-2</v>
      </c>
      <c r="C16" s="47" t="s">
        <v>1546</v>
      </c>
      <c r="D16" s="47" t="s">
        <v>366</v>
      </c>
      <c r="E16" s="47" t="s">
        <v>1168</v>
      </c>
      <c r="F16" s="47">
        <v>150</v>
      </c>
      <c r="G16" s="48">
        <v>1502.97</v>
      </c>
      <c r="H16" s="49">
        <v>0.8</v>
      </c>
    </row>
    <row r="17" spans="1:8" x14ac:dyDescent="0.15">
      <c r="A17" s="50"/>
      <c r="B17" s="51">
        <v>0.10349999999999999</v>
      </c>
      <c r="C17" s="47" t="s">
        <v>286</v>
      </c>
      <c r="D17" s="47" t="s">
        <v>367</v>
      </c>
      <c r="E17" s="47" t="s">
        <v>1237</v>
      </c>
      <c r="F17" s="47">
        <v>100</v>
      </c>
      <c r="G17" s="48">
        <v>1010.54</v>
      </c>
      <c r="H17" s="49">
        <v>0.54</v>
      </c>
    </row>
    <row r="18" spans="1:8" x14ac:dyDescent="0.15">
      <c r="A18" s="50"/>
      <c r="B18" s="51">
        <v>0.1145</v>
      </c>
      <c r="C18" s="47" t="s">
        <v>1089</v>
      </c>
      <c r="D18" s="47" t="s">
        <v>368</v>
      </c>
      <c r="E18" s="47" t="s">
        <v>1168</v>
      </c>
      <c r="F18" s="47">
        <v>50</v>
      </c>
      <c r="G18" s="48">
        <v>506.25</v>
      </c>
      <c r="H18" s="49">
        <v>0.27</v>
      </c>
    </row>
    <row r="19" spans="1:8" x14ac:dyDescent="0.15">
      <c r="A19" s="50"/>
      <c r="B19" s="51">
        <v>0.1047</v>
      </c>
      <c r="C19" s="47" t="s">
        <v>1334</v>
      </c>
      <c r="D19" s="47" t="s">
        <v>1389</v>
      </c>
      <c r="E19" s="47" t="s">
        <v>1199</v>
      </c>
      <c r="F19" s="47">
        <v>50</v>
      </c>
      <c r="G19" s="48">
        <v>500.37</v>
      </c>
      <c r="H19" s="49">
        <v>0.27</v>
      </c>
    </row>
    <row r="20" spans="1:8" x14ac:dyDescent="0.15">
      <c r="A20" s="50"/>
      <c r="B20" s="51">
        <v>0.11</v>
      </c>
      <c r="C20" s="47" t="s">
        <v>1162</v>
      </c>
      <c r="D20" s="47" t="s">
        <v>1308</v>
      </c>
      <c r="E20" s="47" t="s">
        <v>1274</v>
      </c>
      <c r="F20" s="47">
        <v>24750</v>
      </c>
      <c r="G20" s="48">
        <v>90.11</v>
      </c>
      <c r="H20" s="49">
        <v>0.05</v>
      </c>
    </row>
    <row r="21" spans="1:8" x14ac:dyDescent="0.15">
      <c r="A21" s="50"/>
      <c r="B21" s="51">
        <v>9.5000000000000001E-2</v>
      </c>
      <c r="C21" s="47" t="s">
        <v>325</v>
      </c>
      <c r="D21" s="47" t="s">
        <v>1387</v>
      </c>
      <c r="E21" s="47" t="s">
        <v>1168</v>
      </c>
      <c r="F21" s="47">
        <v>5</v>
      </c>
      <c r="G21" s="48">
        <v>50.28</v>
      </c>
      <c r="H21" s="49">
        <v>0.03</v>
      </c>
    </row>
    <row r="22" spans="1:8" ht="9.75" thickBot="1" x14ac:dyDescent="0.2">
      <c r="A22" s="50"/>
      <c r="B22" s="47"/>
      <c r="C22" s="47"/>
      <c r="D22" s="47"/>
      <c r="E22" s="42" t="s">
        <v>1156</v>
      </c>
      <c r="F22" s="47"/>
      <c r="G22" s="53">
        <v>50177.25</v>
      </c>
      <c r="H22" s="54">
        <v>26.67</v>
      </c>
    </row>
    <row r="23" spans="1:8" ht="13.5" thickTop="1" x14ac:dyDescent="0.2">
      <c r="A23" s="50"/>
      <c r="B23" s="116" t="s">
        <v>1165</v>
      </c>
      <c r="C23" s="107"/>
      <c r="D23" s="47"/>
      <c r="E23" s="47"/>
      <c r="F23" s="47"/>
      <c r="G23" s="48"/>
      <c r="H23" s="49"/>
    </row>
    <row r="24" spans="1:8" x14ac:dyDescent="0.15">
      <c r="A24" s="50"/>
      <c r="B24" s="51">
        <v>0.10249999999999999</v>
      </c>
      <c r="C24" s="47" t="s">
        <v>294</v>
      </c>
      <c r="D24" s="47" t="s">
        <v>369</v>
      </c>
      <c r="E24" s="47" t="s">
        <v>1229</v>
      </c>
      <c r="F24" s="47">
        <v>500</v>
      </c>
      <c r="G24" s="48">
        <v>5051.17</v>
      </c>
      <c r="H24" s="49">
        <v>2.68</v>
      </c>
    </row>
    <row r="25" spans="1:8" x14ac:dyDescent="0.15">
      <c r="A25" s="50"/>
      <c r="B25" s="51">
        <v>0.11899999999999999</v>
      </c>
      <c r="C25" s="47" t="s">
        <v>72</v>
      </c>
      <c r="D25" s="47" t="s">
        <v>370</v>
      </c>
      <c r="E25" s="47" t="s">
        <v>74</v>
      </c>
      <c r="F25" s="47">
        <v>25</v>
      </c>
      <c r="G25" s="48">
        <v>2507.16</v>
      </c>
      <c r="H25" s="49">
        <v>1.33</v>
      </c>
    </row>
    <row r="26" spans="1:8" ht="9.75" thickBot="1" x14ac:dyDescent="0.2">
      <c r="A26" s="50"/>
      <c r="B26" s="47"/>
      <c r="C26" s="47"/>
      <c r="D26" s="47"/>
      <c r="E26" s="42" t="s">
        <v>1156</v>
      </c>
      <c r="F26" s="47"/>
      <c r="G26" s="53">
        <v>7558.33</v>
      </c>
      <c r="H26" s="54">
        <v>4.01</v>
      </c>
    </row>
    <row r="27" spans="1:8" ht="13.5" thickTop="1" x14ac:dyDescent="0.2">
      <c r="A27" s="50"/>
      <c r="B27" s="108" t="s">
        <v>371</v>
      </c>
      <c r="C27" s="107"/>
      <c r="D27" s="47"/>
      <c r="E27" s="47"/>
      <c r="F27" s="47"/>
      <c r="G27" s="48"/>
      <c r="H27" s="49"/>
    </row>
    <row r="28" spans="1:8" ht="12.75" x14ac:dyDescent="0.2">
      <c r="A28" s="50"/>
      <c r="B28" s="116" t="s">
        <v>1165</v>
      </c>
      <c r="C28" s="107"/>
      <c r="D28" s="47"/>
      <c r="E28" s="47"/>
      <c r="F28" s="47"/>
      <c r="G28" s="48"/>
      <c r="H28" s="49"/>
    </row>
    <row r="29" spans="1:8" x14ac:dyDescent="0.15">
      <c r="A29" s="50"/>
      <c r="B29" s="52" t="s">
        <v>372</v>
      </c>
      <c r="C29" s="47" t="s">
        <v>373</v>
      </c>
      <c r="D29" s="47" t="s">
        <v>374</v>
      </c>
      <c r="E29" s="47" t="s">
        <v>375</v>
      </c>
      <c r="F29" s="47">
        <v>37</v>
      </c>
      <c r="G29" s="48">
        <v>1852.15</v>
      </c>
      <c r="H29" s="49">
        <v>0.98</v>
      </c>
    </row>
    <row r="30" spans="1:8" x14ac:dyDescent="0.15">
      <c r="A30" s="50"/>
      <c r="B30" s="52" t="s">
        <v>372</v>
      </c>
      <c r="C30" s="47" t="s">
        <v>376</v>
      </c>
      <c r="D30" s="47" t="s">
        <v>377</v>
      </c>
      <c r="E30" s="47" t="s">
        <v>375</v>
      </c>
      <c r="F30" s="47">
        <v>15</v>
      </c>
      <c r="G30" s="48">
        <v>1452.05</v>
      </c>
      <c r="H30" s="49">
        <v>0.77</v>
      </c>
    </row>
    <row r="31" spans="1:8" ht="9.75" thickBot="1" x14ac:dyDescent="0.2">
      <c r="A31" s="50"/>
      <c r="B31" s="47"/>
      <c r="C31" s="47"/>
      <c r="D31" s="47"/>
      <c r="E31" s="42" t="s">
        <v>1156</v>
      </c>
      <c r="F31" s="47"/>
      <c r="G31" s="53">
        <v>3304.2</v>
      </c>
      <c r="H31" s="54">
        <v>1.75</v>
      </c>
    </row>
    <row r="32" spans="1:8" ht="9.75" thickTop="1" x14ac:dyDescent="0.15">
      <c r="A32" s="50"/>
      <c r="B32" s="47"/>
      <c r="C32" s="47"/>
      <c r="D32" s="47"/>
      <c r="E32" s="47"/>
      <c r="F32" s="47"/>
      <c r="G32" s="48"/>
      <c r="H32" s="49"/>
    </row>
    <row r="33" spans="1:8" x14ac:dyDescent="0.15">
      <c r="A33" s="106" t="s">
        <v>1331</v>
      </c>
      <c r="B33" s="117"/>
      <c r="C33" s="117"/>
      <c r="D33" s="47"/>
      <c r="E33" s="47"/>
      <c r="F33" s="47"/>
      <c r="G33" s="48"/>
      <c r="H33" s="49"/>
    </row>
    <row r="34" spans="1:8" ht="12.75" x14ac:dyDescent="0.2">
      <c r="A34" s="50"/>
      <c r="B34" s="108" t="s">
        <v>1332</v>
      </c>
      <c r="C34" s="107"/>
      <c r="D34" s="47"/>
      <c r="E34" s="47"/>
      <c r="F34" s="47"/>
      <c r="G34" s="48"/>
      <c r="H34" s="49"/>
    </row>
    <row r="35" spans="1:8" x14ac:dyDescent="0.15">
      <c r="A35" s="50"/>
      <c r="B35" s="52" t="s">
        <v>1333</v>
      </c>
      <c r="C35" s="47" t="s">
        <v>1337</v>
      </c>
      <c r="D35" s="47" t="s">
        <v>378</v>
      </c>
      <c r="E35" s="47" t="s">
        <v>1336</v>
      </c>
      <c r="F35" s="47">
        <v>3900</v>
      </c>
      <c r="G35" s="48">
        <v>19197.169999999998</v>
      </c>
      <c r="H35" s="49">
        <v>10.199999999999999</v>
      </c>
    </row>
    <row r="36" spans="1:8" x14ac:dyDescent="0.15">
      <c r="A36" s="50"/>
      <c r="B36" s="52" t="s">
        <v>1341</v>
      </c>
      <c r="C36" s="47" t="s">
        <v>1544</v>
      </c>
      <c r="D36" s="47" t="s">
        <v>320</v>
      </c>
      <c r="E36" s="47" t="s">
        <v>1336</v>
      </c>
      <c r="F36" s="47">
        <v>16000</v>
      </c>
      <c r="G36" s="48">
        <v>15621.28</v>
      </c>
      <c r="H36" s="49">
        <v>8.3000000000000007</v>
      </c>
    </row>
    <row r="37" spans="1:8" x14ac:dyDescent="0.15">
      <c r="A37" s="50"/>
      <c r="B37" s="52" t="s">
        <v>1333</v>
      </c>
      <c r="C37" s="47" t="s">
        <v>379</v>
      </c>
      <c r="D37" s="47" t="s">
        <v>380</v>
      </c>
      <c r="E37" s="47" t="s">
        <v>1340</v>
      </c>
      <c r="F37" s="47">
        <v>2000</v>
      </c>
      <c r="G37" s="48">
        <v>9422.0499999999993</v>
      </c>
      <c r="H37" s="49">
        <v>5</v>
      </c>
    </row>
    <row r="38" spans="1:8" x14ac:dyDescent="0.15">
      <c r="A38" s="50"/>
      <c r="B38" s="52" t="s">
        <v>1341</v>
      </c>
      <c r="C38" s="47" t="s">
        <v>1397</v>
      </c>
      <c r="D38" s="47" t="s">
        <v>76</v>
      </c>
      <c r="E38" s="47" t="s">
        <v>3</v>
      </c>
      <c r="F38" s="47">
        <v>8500</v>
      </c>
      <c r="G38" s="48">
        <v>8006.41</v>
      </c>
      <c r="H38" s="49">
        <v>4.25</v>
      </c>
    </row>
    <row r="39" spans="1:8" x14ac:dyDescent="0.15">
      <c r="A39" s="50"/>
      <c r="B39" s="52" t="s">
        <v>1333</v>
      </c>
      <c r="C39" s="47" t="s">
        <v>381</v>
      </c>
      <c r="D39" s="47" t="s">
        <v>323</v>
      </c>
      <c r="E39" s="47" t="s">
        <v>1336</v>
      </c>
      <c r="F39" s="47">
        <v>1600</v>
      </c>
      <c r="G39" s="48">
        <v>7741.88</v>
      </c>
      <c r="H39" s="49">
        <v>4.1100000000000003</v>
      </c>
    </row>
    <row r="40" spans="1:8" x14ac:dyDescent="0.15">
      <c r="A40" s="50"/>
      <c r="B40" s="52" t="s">
        <v>1341</v>
      </c>
      <c r="C40" s="47" t="s">
        <v>1399</v>
      </c>
      <c r="D40" s="47" t="s">
        <v>382</v>
      </c>
      <c r="E40" s="47" t="s">
        <v>1340</v>
      </c>
      <c r="F40" s="47">
        <v>7500</v>
      </c>
      <c r="G40" s="48">
        <v>7330.98</v>
      </c>
      <c r="H40" s="49">
        <v>3.89</v>
      </c>
    </row>
    <row r="41" spans="1:8" x14ac:dyDescent="0.15">
      <c r="A41" s="50"/>
      <c r="B41" s="52" t="s">
        <v>1341</v>
      </c>
      <c r="C41" s="47" t="s">
        <v>383</v>
      </c>
      <c r="D41" s="47" t="s">
        <v>384</v>
      </c>
      <c r="E41" s="47" t="s">
        <v>1336</v>
      </c>
      <c r="F41" s="47">
        <v>7500</v>
      </c>
      <c r="G41" s="48">
        <v>7323.51</v>
      </c>
      <c r="H41" s="49">
        <v>3.89</v>
      </c>
    </row>
    <row r="42" spans="1:8" x14ac:dyDescent="0.15">
      <c r="A42" s="50"/>
      <c r="B42" s="52" t="s">
        <v>1333</v>
      </c>
      <c r="C42" s="47" t="s">
        <v>385</v>
      </c>
      <c r="D42" s="47" t="s">
        <v>386</v>
      </c>
      <c r="E42" s="47" t="s">
        <v>1340</v>
      </c>
      <c r="F42" s="47">
        <v>1000</v>
      </c>
      <c r="G42" s="48">
        <v>4942.76</v>
      </c>
      <c r="H42" s="49">
        <v>2.63</v>
      </c>
    </row>
    <row r="43" spans="1:8" x14ac:dyDescent="0.15">
      <c r="A43" s="50"/>
      <c r="B43" s="52" t="s">
        <v>1341</v>
      </c>
      <c r="C43" s="47" t="s">
        <v>387</v>
      </c>
      <c r="D43" s="47" t="s">
        <v>388</v>
      </c>
      <c r="E43" s="47" t="s">
        <v>1336</v>
      </c>
      <c r="F43" s="47">
        <v>5000</v>
      </c>
      <c r="G43" s="48">
        <v>4874.37</v>
      </c>
      <c r="H43" s="49">
        <v>2.59</v>
      </c>
    </row>
    <row r="44" spans="1:8" x14ac:dyDescent="0.15">
      <c r="A44" s="50"/>
      <c r="B44" s="52" t="s">
        <v>1333</v>
      </c>
      <c r="C44" s="47" t="s">
        <v>59</v>
      </c>
      <c r="D44" s="47" t="s">
        <v>389</v>
      </c>
      <c r="E44" s="47" t="s">
        <v>1340</v>
      </c>
      <c r="F44" s="47">
        <v>1000</v>
      </c>
      <c r="G44" s="48">
        <v>4734.26</v>
      </c>
      <c r="H44" s="49">
        <v>2.5099999999999998</v>
      </c>
    </row>
    <row r="45" spans="1:8" x14ac:dyDescent="0.15">
      <c r="A45" s="50"/>
      <c r="B45" s="52" t="s">
        <v>1333</v>
      </c>
      <c r="C45" s="47" t="s">
        <v>381</v>
      </c>
      <c r="D45" s="47" t="s">
        <v>305</v>
      </c>
      <c r="E45" s="47" t="s">
        <v>1336</v>
      </c>
      <c r="F45" s="47">
        <v>1000</v>
      </c>
      <c r="G45" s="48">
        <v>4685.1499999999996</v>
      </c>
      <c r="H45" s="49">
        <v>2.4900000000000002</v>
      </c>
    </row>
    <row r="46" spans="1:8" x14ac:dyDescent="0.15">
      <c r="A46" s="50"/>
      <c r="B46" s="52" t="s">
        <v>1333</v>
      </c>
      <c r="C46" s="47" t="s">
        <v>1071</v>
      </c>
      <c r="D46" s="47" t="s">
        <v>1339</v>
      </c>
      <c r="E46" s="47" t="s">
        <v>1340</v>
      </c>
      <c r="F46" s="47">
        <v>900</v>
      </c>
      <c r="G46" s="48">
        <v>4297.38</v>
      </c>
      <c r="H46" s="49">
        <v>2.2799999999999998</v>
      </c>
    </row>
    <row r="47" spans="1:8" x14ac:dyDescent="0.15">
      <c r="A47" s="50"/>
      <c r="B47" s="52" t="s">
        <v>1333</v>
      </c>
      <c r="C47" s="47" t="s">
        <v>390</v>
      </c>
      <c r="D47" s="47" t="s">
        <v>391</v>
      </c>
      <c r="E47" s="47" t="s">
        <v>1336</v>
      </c>
      <c r="F47" s="47">
        <v>800</v>
      </c>
      <c r="G47" s="48">
        <v>3923.68</v>
      </c>
      <c r="H47" s="49">
        <v>2.08</v>
      </c>
    </row>
    <row r="48" spans="1:8" x14ac:dyDescent="0.15">
      <c r="A48" s="50"/>
      <c r="B48" s="52" t="s">
        <v>1341</v>
      </c>
      <c r="C48" s="47" t="s">
        <v>1399</v>
      </c>
      <c r="D48" s="47" t="s">
        <v>327</v>
      </c>
      <c r="E48" s="47" t="s">
        <v>1340</v>
      </c>
      <c r="F48" s="47">
        <v>2500</v>
      </c>
      <c r="G48" s="48">
        <v>2448.36</v>
      </c>
      <c r="H48" s="49">
        <v>1.3</v>
      </c>
    </row>
    <row r="49" spans="1:8" x14ac:dyDescent="0.15">
      <c r="A49" s="50"/>
      <c r="B49" s="52" t="s">
        <v>1341</v>
      </c>
      <c r="C49" s="47" t="s">
        <v>226</v>
      </c>
      <c r="D49" s="47" t="s">
        <v>333</v>
      </c>
      <c r="E49" s="47" t="s">
        <v>1336</v>
      </c>
      <c r="F49" s="47">
        <v>2500</v>
      </c>
      <c r="G49" s="48">
        <v>2444.34</v>
      </c>
      <c r="H49" s="49">
        <v>1.3</v>
      </c>
    </row>
    <row r="50" spans="1:8" x14ac:dyDescent="0.15">
      <c r="A50" s="50"/>
      <c r="B50" s="52" t="s">
        <v>1333</v>
      </c>
      <c r="C50" s="47" t="s">
        <v>1337</v>
      </c>
      <c r="D50" s="47" t="s">
        <v>303</v>
      </c>
      <c r="E50" s="47" t="s">
        <v>1336</v>
      </c>
      <c r="F50" s="47">
        <v>500</v>
      </c>
      <c r="G50" s="48">
        <v>2443.1999999999998</v>
      </c>
      <c r="H50" s="49">
        <v>1.3</v>
      </c>
    </row>
    <row r="51" spans="1:8" x14ac:dyDescent="0.15">
      <c r="A51" s="50"/>
      <c r="B51" s="52" t="s">
        <v>1333</v>
      </c>
      <c r="C51" s="47" t="s">
        <v>390</v>
      </c>
      <c r="D51" s="47" t="s">
        <v>392</v>
      </c>
      <c r="E51" s="47" t="s">
        <v>1336</v>
      </c>
      <c r="F51" s="47">
        <v>500</v>
      </c>
      <c r="G51" s="48">
        <v>2433.4699999999998</v>
      </c>
      <c r="H51" s="49">
        <v>1.29</v>
      </c>
    </row>
    <row r="52" spans="1:8" x14ac:dyDescent="0.15">
      <c r="A52" s="50"/>
      <c r="B52" s="52" t="s">
        <v>1333</v>
      </c>
      <c r="C52" s="47" t="s">
        <v>1337</v>
      </c>
      <c r="D52" s="47" t="s">
        <v>302</v>
      </c>
      <c r="E52" s="47" t="s">
        <v>1336</v>
      </c>
      <c r="F52" s="47">
        <v>500</v>
      </c>
      <c r="G52" s="48">
        <v>2339.37</v>
      </c>
      <c r="H52" s="49">
        <v>1.24</v>
      </c>
    </row>
    <row r="53" spans="1:8" x14ac:dyDescent="0.15">
      <c r="A53" s="50"/>
      <c r="B53" s="52" t="s">
        <v>1341</v>
      </c>
      <c r="C53" s="47" t="s">
        <v>1394</v>
      </c>
      <c r="D53" s="47" t="s">
        <v>1409</v>
      </c>
      <c r="E53" s="47" t="s">
        <v>1336</v>
      </c>
      <c r="F53" s="47">
        <v>1500</v>
      </c>
      <c r="G53" s="48">
        <v>1434.34</v>
      </c>
      <c r="H53" s="49">
        <v>0.76</v>
      </c>
    </row>
    <row r="54" spans="1:8" ht="9.75" thickBot="1" x14ac:dyDescent="0.2">
      <c r="A54" s="50"/>
      <c r="B54" s="47"/>
      <c r="C54" s="47"/>
      <c r="D54" s="47"/>
      <c r="E54" s="42" t="s">
        <v>1156</v>
      </c>
      <c r="F54" s="47"/>
      <c r="G54" s="53">
        <v>115643.96</v>
      </c>
      <c r="H54" s="54">
        <v>61.41</v>
      </c>
    </row>
    <row r="55" spans="1:8" ht="9.75" thickTop="1" x14ac:dyDescent="0.15">
      <c r="A55" s="50"/>
      <c r="B55" s="47"/>
      <c r="C55" s="47"/>
      <c r="D55" s="47"/>
      <c r="E55" s="47"/>
      <c r="F55" s="47"/>
      <c r="G55" s="48"/>
      <c r="H55" s="49"/>
    </row>
    <row r="56" spans="1:8" x14ac:dyDescent="0.15">
      <c r="A56" s="50"/>
      <c r="B56" s="52" t="s">
        <v>1054</v>
      </c>
      <c r="C56" s="47" t="s">
        <v>1180</v>
      </c>
      <c r="D56" s="47"/>
      <c r="E56" s="47" t="s">
        <v>1054</v>
      </c>
      <c r="F56" s="47"/>
      <c r="G56" s="48">
        <v>10290.1</v>
      </c>
      <c r="H56" s="49">
        <v>5.47</v>
      </c>
    </row>
    <row r="57" spans="1:8" x14ac:dyDescent="0.15">
      <c r="A57" s="50"/>
      <c r="B57" s="52" t="s">
        <v>1054</v>
      </c>
      <c r="C57" s="47" t="s">
        <v>1346</v>
      </c>
      <c r="D57" s="47"/>
      <c r="E57" s="47" t="s">
        <v>1054</v>
      </c>
      <c r="F57" s="47"/>
      <c r="G57" s="48">
        <v>349.87</v>
      </c>
      <c r="H57" s="49">
        <v>0.19</v>
      </c>
    </row>
    <row r="58" spans="1:8" x14ac:dyDescent="0.15">
      <c r="A58" s="50"/>
      <c r="B58" s="47"/>
      <c r="C58" s="47"/>
      <c r="D58" s="47"/>
      <c r="E58" s="47"/>
      <c r="F58" s="47"/>
      <c r="G58" s="48"/>
      <c r="H58" s="49"/>
    </row>
    <row r="59" spans="1:8" x14ac:dyDescent="0.15">
      <c r="A59" s="55" t="s">
        <v>1181</v>
      </c>
      <c r="B59" s="47"/>
      <c r="C59" s="47"/>
      <c r="D59" s="47"/>
      <c r="E59" s="47"/>
      <c r="F59" s="47"/>
      <c r="G59" s="56">
        <v>948.24</v>
      </c>
      <c r="H59" s="57">
        <v>0.5</v>
      </c>
    </row>
    <row r="60" spans="1:8" x14ac:dyDescent="0.15">
      <c r="A60" s="50"/>
      <c r="B60" s="47"/>
      <c r="C60" s="47"/>
      <c r="D60" s="47"/>
      <c r="E60" s="47"/>
      <c r="F60" s="47"/>
      <c r="G60" s="48"/>
      <c r="H60" s="49"/>
    </row>
    <row r="61" spans="1:8" ht="9.75" thickBot="1" x14ac:dyDescent="0.2">
      <c r="A61" s="50"/>
      <c r="B61" s="47"/>
      <c r="C61" s="47"/>
      <c r="D61" s="47"/>
      <c r="E61" s="42" t="s">
        <v>1182</v>
      </c>
      <c r="F61" s="47"/>
      <c r="G61" s="53">
        <v>188271.95</v>
      </c>
      <c r="H61" s="54">
        <v>100</v>
      </c>
    </row>
    <row r="62" spans="1:8" ht="9.75" thickTop="1" x14ac:dyDescent="0.15">
      <c r="A62" s="58" t="s">
        <v>1183</v>
      </c>
      <c r="B62" s="47"/>
      <c r="C62" s="47"/>
      <c r="D62" s="47"/>
      <c r="E62" s="47"/>
      <c r="F62" s="47"/>
      <c r="G62" s="48"/>
      <c r="H62" s="49"/>
    </row>
    <row r="63" spans="1:8" x14ac:dyDescent="0.15">
      <c r="A63" s="50">
        <v>1</v>
      </c>
      <c r="B63" s="47" t="s">
        <v>393</v>
      </c>
      <c r="C63" s="47"/>
      <c r="D63" s="47"/>
      <c r="E63" s="47"/>
      <c r="F63" s="47"/>
      <c r="G63" s="48"/>
      <c r="H63" s="49"/>
    </row>
    <row r="64" spans="1:8" x14ac:dyDescent="0.15">
      <c r="A64" s="50"/>
      <c r="B64" s="47"/>
      <c r="C64" s="47"/>
      <c r="D64" s="47"/>
      <c r="E64" s="47"/>
      <c r="F64" s="47"/>
      <c r="G64" s="48"/>
      <c r="H64" s="49"/>
    </row>
    <row r="65" spans="1:8" x14ac:dyDescent="0.15">
      <c r="A65" s="50">
        <v>2</v>
      </c>
      <c r="B65" s="47" t="s">
        <v>1185</v>
      </c>
      <c r="C65" s="47"/>
      <c r="D65" s="47"/>
      <c r="E65" s="47"/>
      <c r="F65" s="47"/>
      <c r="G65" s="48"/>
      <c r="H65" s="49"/>
    </row>
    <row r="66" spans="1:8" x14ac:dyDescent="0.15">
      <c r="A66" s="50"/>
      <c r="B66" s="47"/>
      <c r="C66" s="47"/>
      <c r="D66" s="47"/>
      <c r="E66" s="47"/>
      <c r="F66" s="47"/>
      <c r="G66" s="48"/>
      <c r="H66" s="49"/>
    </row>
    <row r="67" spans="1:8" x14ac:dyDescent="0.15">
      <c r="A67" s="50">
        <v>3</v>
      </c>
      <c r="B67" s="47" t="s">
        <v>1187</v>
      </c>
      <c r="C67" s="47"/>
      <c r="D67" s="47"/>
      <c r="E67" s="47"/>
      <c r="F67" s="47"/>
      <c r="G67" s="48"/>
      <c r="H67" s="49"/>
    </row>
    <row r="68" spans="1:8" x14ac:dyDescent="0.15">
      <c r="A68" s="50"/>
      <c r="B68" s="47" t="s">
        <v>1348</v>
      </c>
      <c r="C68" s="47"/>
      <c r="D68" s="47"/>
      <c r="E68" s="47"/>
      <c r="F68" s="47"/>
      <c r="G68" s="48"/>
      <c r="H68" s="49"/>
    </row>
    <row r="69" spans="1:8" x14ac:dyDescent="0.15">
      <c r="A69" s="50"/>
      <c r="B69" s="47" t="s">
        <v>1189</v>
      </c>
      <c r="C69" s="47"/>
      <c r="D69" s="47"/>
      <c r="E69" s="47"/>
      <c r="F69" s="47"/>
      <c r="G69" s="48"/>
      <c r="H69" s="49"/>
    </row>
    <row r="70" spans="1:8" x14ac:dyDescent="0.15">
      <c r="A70" s="59"/>
      <c r="B70" s="60"/>
      <c r="C70" s="60"/>
      <c r="D70" s="60"/>
      <c r="E70" s="60"/>
      <c r="F70" s="60"/>
      <c r="G70" s="61"/>
      <c r="H70" s="62"/>
    </row>
  </sheetData>
  <mergeCells count="9">
    <mergeCell ref="A2:C2"/>
    <mergeCell ref="A3:C3"/>
    <mergeCell ref="B4:C4"/>
    <mergeCell ref="B5:C5"/>
    <mergeCell ref="B34:C34"/>
    <mergeCell ref="B23:C23"/>
    <mergeCell ref="B27:C27"/>
    <mergeCell ref="B28:C28"/>
    <mergeCell ref="A33:C33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99"/>
  <sheetViews>
    <sheetView topLeftCell="A35" workbookViewId="0">
      <selection activeCell="C82" sqref="C82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9.5703125" style="39" bestFit="1" customWidth="1"/>
    <col min="4" max="4" width="10.42578125" style="39" bestFit="1" customWidth="1"/>
    <col min="5" max="5" width="10.85546875" style="39" bestFit="1" customWidth="1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264</v>
      </c>
      <c r="D1" s="35"/>
      <c r="E1" s="35"/>
      <c r="F1" s="35"/>
      <c r="G1" s="37"/>
      <c r="H1" s="38"/>
    </row>
    <row r="2" spans="1:8" ht="36.75" x14ac:dyDescent="0.2">
      <c r="A2" s="104" t="s">
        <v>1046</v>
      </c>
      <c r="B2" s="105"/>
      <c r="C2" s="105"/>
      <c r="D2" s="42" t="s">
        <v>1047</v>
      </c>
      <c r="E2" s="43" t="s">
        <v>1191</v>
      </c>
      <c r="F2" s="44" t="s">
        <v>1049</v>
      </c>
      <c r="G2" s="45" t="s">
        <v>1050</v>
      </c>
      <c r="H2" s="46" t="s">
        <v>1051</v>
      </c>
    </row>
    <row r="3" spans="1:8" ht="12.75" x14ac:dyDescent="0.2">
      <c r="A3" s="106" t="s">
        <v>1157</v>
      </c>
      <c r="B3" s="107"/>
      <c r="C3" s="107"/>
      <c r="D3" s="47"/>
      <c r="E3" s="47"/>
      <c r="F3" s="47"/>
      <c r="G3" s="48"/>
      <c r="H3" s="49"/>
    </row>
    <row r="4" spans="1:8" ht="12.75" x14ac:dyDescent="0.2">
      <c r="A4" s="50"/>
      <c r="B4" s="108" t="s">
        <v>1158</v>
      </c>
      <c r="C4" s="107"/>
      <c r="D4" s="47"/>
      <c r="E4" s="47"/>
      <c r="F4" s="47"/>
      <c r="G4" s="48"/>
      <c r="H4" s="49"/>
    </row>
    <row r="5" spans="1:8" ht="12.75" x14ac:dyDescent="0.2">
      <c r="A5" s="50"/>
      <c r="B5" s="116" t="s">
        <v>1053</v>
      </c>
      <c r="C5" s="107"/>
      <c r="D5" s="47"/>
      <c r="E5" s="47"/>
      <c r="F5" s="47"/>
      <c r="G5" s="48"/>
      <c r="H5" s="49"/>
    </row>
    <row r="6" spans="1:8" x14ac:dyDescent="0.15">
      <c r="A6" s="50"/>
      <c r="B6" s="51">
        <v>9.7699999999999995E-2</v>
      </c>
      <c r="C6" s="47" t="s">
        <v>265</v>
      </c>
      <c r="D6" s="47" t="s">
        <v>266</v>
      </c>
      <c r="E6" s="47" t="s">
        <v>1336</v>
      </c>
      <c r="F6" s="47">
        <v>1500</v>
      </c>
      <c r="G6" s="48">
        <v>15029.34</v>
      </c>
      <c r="H6" s="49">
        <v>3.19</v>
      </c>
    </row>
    <row r="7" spans="1:8" x14ac:dyDescent="0.15">
      <c r="A7" s="50"/>
      <c r="B7" s="51">
        <v>9.5000000000000001E-2</v>
      </c>
      <c r="C7" s="47" t="s">
        <v>1071</v>
      </c>
      <c r="D7" s="47" t="s">
        <v>267</v>
      </c>
      <c r="E7" s="47" t="s">
        <v>1168</v>
      </c>
      <c r="F7" s="47">
        <v>1000</v>
      </c>
      <c r="G7" s="48">
        <v>10059.18</v>
      </c>
      <c r="H7" s="49">
        <v>2.14</v>
      </c>
    </row>
    <row r="8" spans="1:8" x14ac:dyDescent="0.15">
      <c r="A8" s="50"/>
      <c r="B8" s="51">
        <v>8.8999999999999996E-2</v>
      </c>
      <c r="C8" s="47" t="s">
        <v>232</v>
      </c>
      <c r="D8" s="47" t="s">
        <v>268</v>
      </c>
      <c r="E8" s="47" t="s">
        <v>1199</v>
      </c>
      <c r="F8" s="47">
        <v>1000</v>
      </c>
      <c r="G8" s="48">
        <v>9995.41</v>
      </c>
      <c r="H8" s="49">
        <v>2.12</v>
      </c>
    </row>
    <row r="9" spans="1:8" x14ac:dyDescent="0.15">
      <c r="A9" s="50"/>
      <c r="B9" s="51">
        <v>8.5800000000000001E-2</v>
      </c>
      <c r="C9" s="47" t="s">
        <v>1071</v>
      </c>
      <c r="D9" s="47" t="s">
        <v>1249</v>
      </c>
      <c r="E9" s="47" t="s">
        <v>1168</v>
      </c>
      <c r="F9" s="47">
        <v>950</v>
      </c>
      <c r="G9" s="48">
        <v>9542.48</v>
      </c>
      <c r="H9" s="49">
        <v>2.0299999999999998</v>
      </c>
    </row>
    <row r="10" spans="1:8" x14ac:dyDescent="0.15">
      <c r="A10" s="50"/>
      <c r="B10" s="51">
        <v>0.10249999999999999</v>
      </c>
      <c r="C10" s="47" t="s">
        <v>1159</v>
      </c>
      <c r="D10" s="47" t="s">
        <v>269</v>
      </c>
      <c r="E10" s="47" t="s">
        <v>1207</v>
      </c>
      <c r="F10" s="47">
        <v>700</v>
      </c>
      <c r="G10" s="48">
        <v>7057</v>
      </c>
      <c r="H10" s="49">
        <v>1.5</v>
      </c>
    </row>
    <row r="11" spans="1:8" x14ac:dyDescent="0.15">
      <c r="A11" s="50"/>
      <c r="B11" s="52" t="s">
        <v>1226</v>
      </c>
      <c r="C11" s="47" t="s">
        <v>265</v>
      </c>
      <c r="D11" s="47" t="s">
        <v>270</v>
      </c>
      <c r="E11" s="47" t="s">
        <v>1199</v>
      </c>
      <c r="F11" s="47">
        <v>550</v>
      </c>
      <c r="G11" s="48">
        <v>5388.85</v>
      </c>
      <c r="H11" s="49">
        <v>1.1399999999999999</v>
      </c>
    </row>
    <row r="12" spans="1:8" x14ac:dyDescent="0.15">
      <c r="A12" s="50"/>
      <c r="B12" s="51">
        <v>0.1077</v>
      </c>
      <c r="C12" s="47" t="s">
        <v>66</v>
      </c>
      <c r="D12" s="47" t="s">
        <v>271</v>
      </c>
      <c r="E12" s="47" t="s">
        <v>1237</v>
      </c>
      <c r="F12" s="47">
        <v>500</v>
      </c>
      <c r="G12" s="48">
        <v>5067.7700000000004</v>
      </c>
      <c r="H12" s="49">
        <v>1.08</v>
      </c>
    </row>
    <row r="13" spans="1:8" x14ac:dyDescent="0.15">
      <c r="A13" s="50"/>
      <c r="B13" s="51">
        <v>0.10299999999999999</v>
      </c>
      <c r="C13" s="47" t="s">
        <v>1162</v>
      </c>
      <c r="D13" s="47" t="s">
        <v>272</v>
      </c>
      <c r="E13" s="47" t="s">
        <v>1164</v>
      </c>
      <c r="F13" s="47">
        <v>500</v>
      </c>
      <c r="G13" s="48">
        <v>5045.0600000000004</v>
      </c>
      <c r="H13" s="49">
        <v>1.07</v>
      </c>
    </row>
    <row r="14" spans="1:8" x14ac:dyDescent="0.15">
      <c r="A14" s="50"/>
      <c r="B14" s="52" t="s">
        <v>1226</v>
      </c>
      <c r="C14" s="47" t="s">
        <v>273</v>
      </c>
      <c r="D14" s="47" t="s">
        <v>274</v>
      </c>
      <c r="E14" s="47" t="s">
        <v>1164</v>
      </c>
      <c r="F14" s="47">
        <v>500</v>
      </c>
      <c r="G14" s="48">
        <v>5035.9399999999996</v>
      </c>
      <c r="H14" s="49">
        <v>1.07</v>
      </c>
    </row>
    <row r="15" spans="1:8" x14ac:dyDescent="0.15">
      <c r="A15" s="50"/>
      <c r="B15" s="51">
        <v>9.6199999999999994E-2</v>
      </c>
      <c r="C15" s="47" t="s">
        <v>1071</v>
      </c>
      <c r="D15" s="47" t="s">
        <v>275</v>
      </c>
      <c r="E15" s="47" t="s">
        <v>1168</v>
      </c>
      <c r="F15" s="47">
        <v>500</v>
      </c>
      <c r="G15" s="48">
        <v>5023.7</v>
      </c>
      <c r="H15" s="49">
        <v>1.07</v>
      </c>
    </row>
    <row r="16" spans="1:8" x14ac:dyDescent="0.15">
      <c r="A16" s="50"/>
      <c r="B16" s="51">
        <v>8.8999999999999996E-2</v>
      </c>
      <c r="C16" s="47" t="s">
        <v>276</v>
      </c>
      <c r="D16" s="47" t="s">
        <v>277</v>
      </c>
      <c r="E16" s="47" t="s">
        <v>1199</v>
      </c>
      <c r="F16" s="47">
        <v>500</v>
      </c>
      <c r="G16" s="48">
        <v>5001</v>
      </c>
      <c r="H16" s="49">
        <v>1.06</v>
      </c>
    </row>
    <row r="17" spans="1:8" x14ac:dyDescent="0.15">
      <c r="A17" s="50"/>
      <c r="B17" s="51">
        <v>9.7500000000000003E-2</v>
      </c>
      <c r="C17" s="47" t="s">
        <v>278</v>
      </c>
      <c r="D17" s="47" t="s">
        <v>279</v>
      </c>
      <c r="E17" s="47" t="s">
        <v>1336</v>
      </c>
      <c r="F17" s="47">
        <v>250</v>
      </c>
      <c r="G17" s="48">
        <v>2505.5300000000002</v>
      </c>
      <c r="H17" s="49">
        <v>0.53</v>
      </c>
    </row>
    <row r="18" spans="1:8" x14ac:dyDescent="0.15">
      <c r="A18" s="50"/>
      <c r="B18" s="51">
        <v>9.7500000000000003E-2</v>
      </c>
      <c r="C18" s="47" t="s">
        <v>278</v>
      </c>
      <c r="D18" s="47" t="s">
        <v>280</v>
      </c>
      <c r="E18" s="47" t="s">
        <v>1340</v>
      </c>
      <c r="F18" s="47">
        <v>250</v>
      </c>
      <c r="G18" s="48">
        <v>2503.25</v>
      </c>
      <c r="H18" s="49">
        <v>0.53</v>
      </c>
    </row>
    <row r="19" spans="1:8" x14ac:dyDescent="0.15">
      <c r="A19" s="50"/>
      <c r="B19" s="51">
        <v>8.3000000000000004E-2</v>
      </c>
      <c r="C19" s="47" t="s">
        <v>69</v>
      </c>
      <c r="D19" s="47" t="s">
        <v>281</v>
      </c>
      <c r="E19" s="47" t="s">
        <v>1221</v>
      </c>
      <c r="F19" s="47">
        <v>25</v>
      </c>
      <c r="G19" s="48">
        <v>2499</v>
      </c>
      <c r="H19" s="49">
        <v>0.53</v>
      </c>
    </row>
    <row r="20" spans="1:8" x14ac:dyDescent="0.15">
      <c r="A20" s="50"/>
      <c r="B20" s="51">
        <v>9.8500000000000004E-2</v>
      </c>
      <c r="C20" s="47" t="s">
        <v>1071</v>
      </c>
      <c r="D20" s="47" t="s">
        <v>1376</v>
      </c>
      <c r="E20" s="47" t="s">
        <v>1168</v>
      </c>
      <c r="F20" s="47">
        <v>200</v>
      </c>
      <c r="G20" s="48">
        <v>2041.1</v>
      </c>
      <c r="H20" s="49">
        <v>0.43</v>
      </c>
    </row>
    <row r="21" spans="1:8" x14ac:dyDescent="0.15">
      <c r="A21" s="50"/>
      <c r="B21" s="51">
        <v>0.10249999999999999</v>
      </c>
      <c r="C21" s="47" t="s">
        <v>1162</v>
      </c>
      <c r="D21" s="47" t="s">
        <v>282</v>
      </c>
      <c r="E21" s="47" t="s">
        <v>1164</v>
      </c>
      <c r="F21" s="47">
        <v>200</v>
      </c>
      <c r="G21" s="48">
        <v>2021.91</v>
      </c>
      <c r="H21" s="49">
        <v>0.43</v>
      </c>
    </row>
    <row r="22" spans="1:8" x14ac:dyDescent="0.15">
      <c r="A22" s="50"/>
      <c r="B22" s="51">
        <v>0.10199999999999999</v>
      </c>
      <c r="C22" s="47" t="s">
        <v>265</v>
      </c>
      <c r="D22" s="47" t="s">
        <v>1271</v>
      </c>
      <c r="E22" s="47" t="s">
        <v>1199</v>
      </c>
      <c r="F22" s="47">
        <v>200</v>
      </c>
      <c r="G22" s="48">
        <v>2004.68</v>
      </c>
      <c r="H22" s="49">
        <v>0.43</v>
      </c>
    </row>
    <row r="23" spans="1:8" x14ac:dyDescent="0.15">
      <c r="A23" s="50"/>
      <c r="B23" s="51">
        <v>0.1115</v>
      </c>
      <c r="C23" s="47" t="s">
        <v>56</v>
      </c>
      <c r="D23" s="47" t="s">
        <v>283</v>
      </c>
      <c r="E23" s="47" t="s">
        <v>1164</v>
      </c>
      <c r="F23" s="47">
        <v>150</v>
      </c>
      <c r="G23" s="48">
        <v>1508.33</v>
      </c>
      <c r="H23" s="49">
        <v>0.32</v>
      </c>
    </row>
    <row r="24" spans="1:8" x14ac:dyDescent="0.15">
      <c r="A24" s="50"/>
      <c r="B24" s="52" t="s">
        <v>1226</v>
      </c>
      <c r="C24" s="47" t="s">
        <v>1162</v>
      </c>
      <c r="D24" s="47" t="s">
        <v>284</v>
      </c>
      <c r="E24" s="47" t="s">
        <v>1164</v>
      </c>
      <c r="F24" s="47">
        <v>150</v>
      </c>
      <c r="G24" s="48">
        <v>1428.84</v>
      </c>
      <c r="H24" s="49">
        <v>0.3</v>
      </c>
    </row>
    <row r="25" spans="1:8" x14ac:dyDescent="0.15">
      <c r="A25" s="50"/>
      <c r="B25" s="51">
        <v>0.1077</v>
      </c>
      <c r="C25" s="47" t="s">
        <v>66</v>
      </c>
      <c r="D25" s="47" t="s">
        <v>285</v>
      </c>
      <c r="E25" s="47" t="s">
        <v>1237</v>
      </c>
      <c r="F25" s="47">
        <v>50</v>
      </c>
      <c r="G25" s="48">
        <v>506.75</v>
      </c>
      <c r="H25" s="49">
        <v>0.11</v>
      </c>
    </row>
    <row r="26" spans="1:8" x14ac:dyDescent="0.15">
      <c r="A26" s="50"/>
      <c r="B26" s="51">
        <v>0.10199999999999999</v>
      </c>
      <c r="C26" s="47" t="s">
        <v>265</v>
      </c>
      <c r="D26" s="47" t="s">
        <v>1275</v>
      </c>
      <c r="E26" s="47" t="s">
        <v>1199</v>
      </c>
      <c r="F26" s="47">
        <v>50</v>
      </c>
      <c r="G26" s="48">
        <v>501.15</v>
      </c>
      <c r="H26" s="49">
        <v>0.11</v>
      </c>
    </row>
    <row r="27" spans="1:8" x14ac:dyDescent="0.15">
      <c r="A27" s="50"/>
      <c r="B27" s="51">
        <v>0.1041</v>
      </c>
      <c r="C27" s="47" t="s">
        <v>286</v>
      </c>
      <c r="D27" s="47" t="s">
        <v>1385</v>
      </c>
      <c r="E27" s="47" t="s">
        <v>1164</v>
      </c>
      <c r="F27" s="47">
        <v>50</v>
      </c>
      <c r="G27" s="48">
        <v>500.32</v>
      </c>
      <c r="H27" s="49">
        <v>0.11</v>
      </c>
    </row>
    <row r="28" spans="1:8" x14ac:dyDescent="0.15">
      <c r="A28" s="50"/>
      <c r="B28" s="51">
        <v>0.10199999999999999</v>
      </c>
      <c r="C28" s="47" t="s">
        <v>1546</v>
      </c>
      <c r="D28" s="47" t="s">
        <v>287</v>
      </c>
      <c r="E28" s="47" t="s">
        <v>1168</v>
      </c>
      <c r="F28" s="47">
        <v>50</v>
      </c>
      <c r="G28" s="48">
        <v>500.1</v>
      </c>
      <c r="H28" s="49">
        <v>0.11</v>
      </c>
    </row>
    <row r="29" spans="1:8" x14ac:dyDescent="0.15">
      <c r="A29" s="50"/>
      <c r="B29" s="51">
        <v>8.2000000000000003E-2</v>
      </c>
      <c r="C29" s="47" t="s">
        <v>288</v>
      </c>
      <c r="D29" s="47" t="s">
        <v>289</v>
      </c>
      <c r="E29" s="47" t="s">
        <v>290</v>
      </c>
      <c r="F29" s="47">
        <v>50</v>
      </c>
      <c r="G29" s="48">
        <v>499.16</v>
      </c>
      <c r="H29" s="49">
        <v>0.11</v>
      </c>
    </row>
    <row r="30" spans="1:8" x14ac:dyDescent="0.15">
      <c r="A30" s="50"/>
      <c r="B30" s="51">
        <v>7.9500000000000001E-2</v>
      </c>
      <c r="C30" s="47" t="s">
        <v>1071</v>
      </c>
      <c r="D30" s="47" t="s">
        <v>291</v>
      </c>
      <c r="E30" s="47" t="s">
        <v>1168</v>
      </c>
      <c r="F30" s="47">
        <v>50</v>
      </c>
      <c r="G30" s="48">
        <v>496.92</v>
      </c>
      <c r="H30" s="49">
        <v>0.11</v>
      </c>
    </row>
    <row r="31" spans="1:8" x14ac:dyDescent="0.15">
      <c r="A31" s="50"/>
      <c r="B31" s="51">
        <v>0.115</v>
      </c>
      <c r="C31" s="47" t="s">
        <v>1162</v>
      </c>
      <c r="D31" s="47" t="s">
        <v>1390</v>
      </c>
      <c r="E31" s="47" t="s">
        <v>1274</v>
      </c>
      <c r="F31" s="47">
        <v>100</v>
      </c>
      <c r="G31" s="48">
        <v>102.34</v>
      </c>
      <c r="H31" s="49">
        <v>0.02</v>
      </c>
    </row>
    <row r="32" spans="1:8" x14ac:dyDescent="0.15">
      <c r="A32" s="50"/>
      <c r="B32" s="51">
        <v>0.115</v>
      </c>
      <c r="C32" s="47" t="s">
        <v>1123</v>
      </c>
      <c r="D32" s="47" t="s">
        <v>292</v>
      </c>
      <c r="E32" s="47" t="s">
        <v>1168</v>
      </c>
      <c r="F32" s="47">
        <v>7</v>
      </c>
      <c r="G32" s="48">
        <v>70.989999999999995</v>
      </c>
      <c r="H32" s="49">
        <v>0.02</v>
      </c>
    </row>
    <row r="33" spans="1:8" x14ac:dyDescent="0.15">
      <c r="A33" s="50"/>
      <c r="B33" s="51">
        <v>9.9000000000000005E-2</v>
      </c>
      <c r="C33" s="47" t="s">
        <v>1071</v>
      </c>
      <c r="D33" s="47" t="s">
        <v>293</v>
      </c>
      <c r="E33" s="47" t="s">
        <v>1168</v>
      </c>
      <c r="F33" s="47">
        <v>4</v>
      </c>
      <c r="G33" s="48">
        <v>40.21</v>
      </c>
      <c r="H33" s="49">
        <v>0.01</v>
      </c>
    </row>
    <row r="34" spans="1:8" ht="9.75" thickBot="1" x14ac:dyDescent="0.2">
      <c r="A34" s="50"/>
      <c r="B34" s="47"/>
      <c r="C34" s="47"/>
      <c r="D34" s="47"/>
      <c r="E34" s="42" t="s">
        <v>1156</v>
      </c>
      <c r="F34" s="47"/>
      <c r="G34" s="53">
        <v>101976.31</v>
      </c>
      <c r="H34" s="54">
        <v>21.68</v>
      </c>
    </row>
    <row r="35" spans="1:8" ht="13.5" thickTop="1" x14ac:dyDescent="0.2">
      <c r="A35" s="50"/>
      <c r="B35" s="116" t="s">
        <v>1165</v>
      </c>
      <c r="C35" s="107"/>
      <c r="D35" s="47"/>
      <c r="E35" s="47"/>
      <c r="F35" s="47"/>
      <c r="G35" s="48"/>
      <c r="H35" s="49"/>
    </row>
    <row r="36" spans="1:8" x14ac:dyDescent="0.15">
      <c r="A36" s="50"/>
      <c r="B36" s="51">
        <v>9.7500000000000003E-2</v>
      </c>
      <c r="C36" s="47" t="s">
        <v>294</v>
      </c>
      <c r="D36" s="47" t="s">
        <v>295</v>
      </c>
      <c r="E36" s="47" t="s">
        <v>1229</v>
      </c>
      <c r="F36" s="47">
        <v>750</v>
      </c>
      <c r="G36" s="48">
        <v>7537.31</v>
      </c>
      <c r="H36" s="49">
        <v>1.6</v>
      </c>
    </row>
    <row r="37" spans="1:8" x14ac:dyDescent="0.15">
      <c r="A37" s="50"/>
      <c r="B37" s="51">
        <v>9.9000000000000005E-2</v>
      </c>
      <c r="C37" s="47" t="s">
        <v>294</v>
      </c>
      <c r="D37" s="47" t="s">
        <v>296</v>
      </c>
      <c r="E37" s="47" t="s">
        <v>1229</v>
      </c>
      <c r="F37" s="47">
        <v>250</v>
      </c>
      <c r="G37" s="48">
        <v>2529.94</v>
      </c>
      <c r="H37" s="49">
        <v>0.54</v>
      </c>
    </row>
    <row r="38" spans="1:8" x14ac:dyDescent="0.15">
      <c r="A38" s="50"/>
      <c r="B38" s="52" t="s">
        <v>1226</v>
      </c>
      <c r="C38" s="47" t="s">
        <v>297</v>
      </c>
      <c r="D38" s="47" t="s">
        <v>298</v>
      </c>
      <c r="E38" s="47" t="s">
        <v>299</v>
      </c>
      <c r="F38" s="47">
        <v>143</v>
      </c>
      <c r="G38" s="48">
        <v>1867.35</v>
      </c>
      <c r="H38" s="49">
        <v>0.4</v>
      </c>
    </row>
    <row r="39" spans="1:8" ht="9.75" thickBot="1" x14ac:dyDescent="0.2">
      <c r="A39" s="50"/>
      <c r="B39" s="47"/>
      <c r="C39" s="47"/>
      <c r="D39" s="47"/>
      <c r="E39" s="42" t="s">
        <v>1156</v>
      </c>
      <c r="F39" s="47"/>
      <c r="G39" s="53">
        <v>11934.6</v>
      </c>
      <c r="H39" s="54">
        <v>2.54</v>
      </c>
    </row>
    <row r="40" spans="1:8" ht="9.75" thickTop="1" x14ac:dyDescent="0.15">
      <c r="A40" s="50"/>
      <c r="B40" s="47"/>
      <c r="C40" s="47"/>
      <c r="D40" s="47"/>
      <c r="E40" s="47"/>
      <c r="F40" s="47"/>
      <c r="G40" s="48"/>
      <c r="H40" s="49"/>
    </row>
    <row r="41" spans="1:8" ht="12.75" x14ac:dyDescent="0.2">
      <c r="A41" s="106" t="s">
        <v>1331</v>
      </c>
      <c r="B41" s="107"/>
      <c r="C41" s="107"/>
      <c r="D41" s="47"/>
      <c r="E41" s="47"/>
      <c r="F41" s="47"/>
      <c r="G41" s="48"/>
      <c r="H41" s="49"/>
    </row>
    <row r="42" spans="1:8" ht="12.75" x14ac:dyDescent="0.2">
      <c r="A42" s="50"/>
      <c r="B42" s="108" t="s">
        <v>215</v>
      </c>
      <c r="C42" s="107"/>
      <c r="D42" s="47"/>
      <c r="E42" s="47"/>
      <c r="F42" s="47"/>
      <c r="G42" s="48"/>
      <c r="H42" s="49"/>
    </row>
    <row r="43" spans="1:8" x14ac:dyDescent="0.15">
      <c r="A43" s="50"/>
      <c r="B43" s="52" t="s">
        <v>1341</v>
      </c>
      <c r="C43" s="47" t="s">
        <v>300</v>
      </c>
      <c r="D43" s="47" t="s">
        <v>76</v>
      </c>
      <c r="E43" s="47" t="s">
        <v>3</v>
      </c>
      <c r="F43" s="47">
        <v>40000</v>
      </c>
      <c r="G43" s="48">
        <v>37677.24</v>
      </c>
      <c r="H43" s="49">
        <v>8</v>
      </c>
    </row>
    <row r="44" spans="1:8" x14ac:dyDescent="0.15">
      <c r="A44" s="50"/>
      <c r="B44" s="52" t="s">
        <v>1333</v>
      </c>
      <c r="C44" s="47" t="s">
        <v>301</v>
      </c>
      <c r="D44" s="47" t="s">
        <v>302</v>
      </c>
      <c r="E44" s="47" t="s">
        <v>1336</v>
      </c>
      <c r="F44" s="47">
        <v>7500</v>
      </c>
      <c r="G44" s="48">
        <v>35090.550000000003</v>
      </c>
      <c r="H44" s="49">
        <v>7.45</v>
      </c>
    </row>
    <row r="45" spans="1:8" x14ac:dyDescent="0.15">
      <c r="A45" s="50"/>
      <c r="B45" s="52" t="s">
        <v>1333</v>
      </c>
      <c r="C45" s="47" t="s">
        <v>301</v>
      </c>
      <c r="D45" s="47" t="s">
        <v>303</v>
      </c>
      <c r="E45" s="47" t="s">
        <v>1336</v>
      </c>
      <c r="F45" s="47">
        <v>6500</v>
      </c>
      <c r="G45" s="48">
        <v>31761.54</v>
      </c>
      <c r="H45" s="49">
        <v>6.75</v>
      </c>
    </row>
    <row r="46" spans="1:8" x14ac:dyDescent="0.15">
      <c r="A46" s="50"/>
      <c r="B46" s="52" t="s">
        <v>1333</v>
      </c>
      <c r="C46" s="47" t="s">
        <v>304</v>
      </c>
      <c r="D46" s="47" t="s">
        <v>305</v>
      </c>
      <c r="E46" s="47" t="s">
        <v>1336</v>
      </c>
      <c r="F46" s="47">
        <v>6400</v>
      </c>
      <c r="G46" s="48">
        <v>29984.93</v>
      </c>
      <c r="H46" s="49">
        <v>6.37</v>
      </c>
    </row>
    <row r="47" spans="1:8" x14ac:dyDescent="0.15">
      <c r="A47" s="50"/>
      <c r="B47" s="52" t="s">
        <v>1341</v>
      </c>
      <c r="C47" s="47" t="s">
        <v>306</v>
      </c>
      <c r="D47" s="47" t="s">
        <v>307</v>
      </c>
      <c r="E47" s="47" t="s">
        <v>1340</v>
      </c>
      <c r="F47" s="47">
        <v>20000</v>
      </c>
      <c r="G47" s="48">
        <v>19576</v>
      </c>
      <c r="H47" s="49">
        <v>4.16</v>
      </c>
    </row>
    <row r="48" spans="1:8" x14ac:dyDescent="0.15">
      <c r="A48" s="50"/>
      <c r="B48" s="52" t="s">
        <v>1333</v>
      </c>
      <c r="C48" s="47" t="s">
        <v>1298</v>
      </c>
      <c r="D48" s="47" t="s">
        <v>308</v>
      </c>
      <c r="E48" s="47" t="s">
        <v>1336</v>
      </c>
      <c r="F48" s="47">
        <v>4000</v>
      </c>
      <c r="G48" s="48">
        <v>19353.78</v>
      </c>
      <c r="H48" s="49">
        <v>4.1100000000000003</v>
      </c>
    </row>
    <row r="49" spans="1:8" x14ac:dyDescent="0.15">
      <c r="A49" s="50"/>
      <c r="B49" s="52" t="s">
        <v>1333</v>
      </c>
      <c r="C49" s="47" t="s">
        <v>1245</v>
      </c>
      <c r="D49" s="47" t="s">
        <v>309</v>
      </c>
      <c r="E49" s="47" t="s">
        <v>1336</v>
      </c>
      <c r="F49" s="47">
        <v>3500</v>
      </c>
      <c r="G49" s="48">
        <v>17120.55</v>
      </c>
      <c r="H49" s="49">
        <v>3.64</v>
      </c>
    </row>
    <row r="50" spans="1:8" x14ac:dyDescent="0.15">
      <c r="A50" s="50"/>
      <c r="B50" s="52" t="s">
        <v>1333</v>
      </c>
      <c r="C50" s="47" t="s">
        <v>310</v>
      </c>
      <c r="D50" s="47" t="s">
        <v>311</v>
      </c>
      <c r="E50" s="47" t="s">
        <v>1340</v>
      </c>
      <c r="F50" s="47">
        <v>2000</v>
      </c>
      <c r="G50" s="48">
        <v>9759.0400000000009</v>
      </c>
      <c r="H50" s="49">
        <v>2.0699999999999998</v>
      </c>
    </row>
    <row r="51" spans="1:8" x14ac:dyDescent="0.15">
      <c r="A51" s="50"/>
      <c r="B51" s="52" t="s">
        <v>1333</v>
      </c>
      <c r="C51" s="47" t="s">
        <v>1298</v>
      </c>
      <c r="D51" s="47" t="s">
        <v>312</v>
      </c>
      <c r="E51" s="47" t="s">
        <v>1336</v>
      </c>
      <c r="F51" s="47">
        <v>2000</v>
      </c>
      <c r="G51" s="48">
        <v>9738.0300000000007</v>
      </c>
      <c r="H51" s="49">
        <v>2.0699999999999998</v>
      </c>
    </row>
    <row r="52" spans="1:8" x14ac:dyDescent="0.15">
      <c r="A52" s="50"/>
      <c r="B52" s="52" t="s">
        <v>1333</v>
      </c>
      <c r="C52" s="47" t="s">
        <v>313</v>
      </c>
      <c r="D52" s="47" t="s">
        <v>314</v>
      </c>
      <c r="E52" s="47" t="s">
        <v>1336</v>
      </c>
      <c r="F52" s="47">
        <v>2000</v>
      </c>
      <c r="G52" s="48">
        <v>9735.65</v>
      </c>
      <c r="H52" s="49">
        <v>2.0699999999999998</v>
      </c>
    </row>
    <row r="53" spans="1:8" x14ac:dyDescent="0.15">
      <c r="A53" s="50"/>
      <c r="B53" s="52" t="s">
        <v>1333</v>
      </c>
      <c r="C53" s="47" t="s">
        <v>310</v>
      </c>
      <c r="D53" s="47" t="s">
        <v>315</v>
      </c>
      <c r="E53" s="47" t="s">
        <v>1340</v>
      </c>
      <c r="F53" s="47">
        <v>2000</v>
      </c>
      <c r="G53" s="48">
        <v>9730.57</v>
      </c>
      <c r="H53" s="49">
        <v>2.0699999999999998</v>
      </c>
    </row>
    <row r="54" spans="1:8" x14ac:dyDescent="0.15">
      <c r="A54" s="50"/>
      <c r="B54" s="52" t="s">
        <v>1333</v>
      </c>
      <c r="C54" s="47" t="s">
        <v>1205</v>
      </c>
      <c r="D54" s="47" t="s">
        <v>316</v>
      </c>
      <c r="E54" s="47" t="s">
        <v>1340</v>
      </c>
      <c r="F54" s="47">
        <v>2000</v>
      </c>
      <c r="G54" s="48">
        <v>9685.27</v>
      </c>
      <c r="H54" s="49">
        <v>2.06</v>
      </c>
    </row>
    <row r="55" spans="1:8" x14ac:dyDescent="0.15">
      <c r="A55" s="50"/>
      <c r="B55" s="52" t="s">
        <v>1333</v>
      </c>
      <c r="C55" s="47" t="s">
        <v>317</v>
      </c>
      <c r="D55" s="47" t="s">
        <v>318</v>
      </c>
      <c r="E55" s="47" t="s">
        <v>1340</v>
      </c>
      <c r="F55" s="47">
        <v>2000</v>
      </c>
      <c r="G55" s="48">
        <v>9493.09</v>
      </c>
      <c r="H55" s="49">
        <v>2.02</v>
      </c>
    </row>
    <row r="56" spans="1:8" x14ac:dyDescent="0.15">
      <c r="A56" s="50"/>
      <c r="B56" s="52" t="s">
        <v>1341</v>
      </c>
      <c r="C56" s="47" t="s">
        <v>319</v>
      </c>
      <c r="D56" s="47" t="s">
        <v>320</v>
      </c>
      <c r="E56" s="47" t="s">
        <v>1336</v>
      </c>
      <c r="F56" s="47">
        <v>9000</v>
      </c>
      <c r="G56" s="48">
        <v>8786.9699999999993</v>
      </c>
      <c r="H56" s="49">
        <v>1.87</v>
      </c>
    </row>
    <row r="57" spans="1:8" x14ac:dyDescent="0.15">
      <c r="A57" s="50"/>
      <c r="B57" s="52" t="s">
        <v>1333</v>
      </c>
      <c r="C57" s="47" t="s">
        <v>321</v>
      </c>
      <c r="D57" s="47" t="s">
        <v>322</v>
      </c>
      <c r="E57" s="47" t="s">
        <v>1340</v>
      </c>
      <c r="F57" s="47">
        <v>1500</v>
      </c>
      <c r="G57" s="48">
        <v>7382.75</v>
      </c>
      <c r="H57" s="49">
        <v>1.57</v>
      </c>
    </row>
    <row r="58" spans="1:8" x14ac:dyDescent="0.15">
      <c r="A58" s="50"/>
      <c r="B58" s="52" t="s">
        <v>1333</v>
      </c>
      <c r="C58" s="47" t="s">
        <v>304</v>
      </c>
      <c r="D58" s="47" t="s">
        <v>323</v>
      </c>
      <c r="E58" s="47" t="s">
        <v>1336</v>
      </c>
      <c r="F58" s="47">
        <v>1500</v>
      </c>
      <c r="G58" s="48">
        <v>7258.01</v>
      </c>
      <c r="H58" s="49">
        <v>1.54</v>
      </c>
    </row>
    <row r="59" spans="1:8" x14ac:dyDescent="0.15">
      <c r="A59" s="50"/>
      <c r="B59" s="52" t="s">
        <v>1333</v>
      </c>
      <c r="C59" s="47" t="s">
        <v>1238</v>
      </c>
      <c r="D59" s="47" t="s">
        <v>324</v>
      </c>
      <c r="E59" s="47" t="s">
        <v>3</v>
      </c>
      <c r="F59" s="47">
        <v>1300</v>
      </c>
      <c r="G59" s="48">
        <v>6191.78</v>
      </c>
      <c r="H59" s="49">
        <v>1.31</v>
      </c>
    </row>
    <row r="60" spans="1:8" x14ac:dyDescent="0.15">
      <c r="A60" s="50"/>
      <c r="B60" s="52" t="s">
        <v>1333</v>
      </c>
      <c r="C60" s="47" t="s">
        <v>1388</v>
      </c>
      <c r="D60" s="47" t="s">
        <v>1335</v>
      </c>
      <c r="E60" s="47" t="s">
        <v>1336</v>
      </c>
      <c r="F60" s="47">
        <v>1000</v>
      </c>
      <c r="G60" s="48">
        <v>4997.88</v>
      </c>
      <c r="H60" s="49">
        <v>1.06</v>
      </c>
    </row>
    <row r="61" spans="1:8" x14ac:dyDescent="0.15">
      <c r="A61" s="50"/>
      <c r="B61" s="52" t="s">
        <v>1333</v>
      </c>
      <c r="C61" s="47" t="s">
        <v>325</v>
      </c>
      <c r="D61" s="47" t="s">
        <v>326</v>
      </c>
      <c r="E61" s="47" t="s">
        <v>1336</v>
      </c>
      <c r="F61" s="47">
        <v>1000</v>
      </c>
      <c r="G61" s="48">
        <v>4906.1000000000004</v>
      </c>
      <c r="H61" s="49">
        <v>1.04</v>
      </c>
    </row>
    <row r="62" spans="1:8" x14ac:dyDescent="0.15">
      <c r="A62" s="50"/>
      <c r="B62" s="52" t="s">
        <v>1341</v>
      </c>
      <c r="C62" s="47" t="s">
        <v>306</v>
      </c>
      <c r="D62" s="47" t="s">
        <v>327</v>
      </c>
      <c r="E62" s="47" t="s">
        <v>1340</v>
      </c>
      <c r="F62" s="47">
        <v>5000</v>
      </c>
      <c r="G62" s="48">
        <v>4896.72</v>
      </c>
      <c r="H62" s="49">
        <v>1.04</v>
      </c>
    </row>
    <row r="63" spans="1:8" x14ac:dyDescent="0.15">
      <c r="A63" s="50"/>
      <c r="B63" s="52" t="s">
        <v>1341</v>
      </c>
      <c r="C63" s="47" t="s">
        <v>306</v>
      </c>
      <c r="D63" s="47" t="s">
        <v>328</v>
      </c>
      <c r="E63" s="47" t="s">
        <v>1336</v>
      </c>
      <c r="F63" s="47">
        <v>5000</v>
      </c>
      <c r="G63" s="48">
        <v>4888.8</v>
      </c>
      <c r="H63" s="49">
        <v>1.04</v>
      </c>
    </row>
    <row r="64" spans="1:8" x14ac:dyDescent="0.15">
      <c r="A64" s="50"/>
      <c r="B64" s="52" t="s">
        <v>1333</v>
      </c>
      <c r="C64" s="47" t="s">
        <v>1305</v>
      </c>
      <c r="D64" s="47" t="s">
        <v>329</v>
      </c>
      <c r="E64" s="47" t="s">
        <v>1340</v>
      </c>
      <c r="F64" s="47">
        <v>600</v>
      </c>
      <c r="G64" s="48">
        <v>2856.75</v>
      </c>
      <c r="H64" s="49">
        <v>0.61</v>
      </c>
    </row>
    <row r="65" spans="1:8" x14ac:dyDescent="0.15">
      <c r="A65" s="50"/>
      <c r="B65" s="52" t="s">
        <v>1333</v>
      </c>
      <c r="C65" s="47" t="s">
        <v>330</v>
      </c>
      <c r="D65" s="47" t="s">
        <v>331</v>
      </c>
      <c r="E65" s="47" t="s">
        <v>1336</v>
      </c>
      <c r="F65" s="47">
        <v>500</v>
      </c>
      <c r="G65" s="48">
        <v>2451.83</v>
      </c>
      <c r="H65" s="49">
        <v>0.52</v>
      </c>
    </row>
    <row r="66" spans="1:8" x14ac:dyDescent="0.15">
      <c r="A66" s="50"/>
      <c r="B66" s="52" t="s">
        <v>1341</v>
      </c>
      <c r="C66" s="47" t="s">
        <v>332</v>
      </c>
      <c r="D66" s="47" t="s">
        <v>333</v>
      </c>
      <c r="E66" s="47" t="s">
        <v>1336</v>
      </c>
      <c r="F66" s="47">
        <v>2500</v>
      </c>
      <c r="G66" s="48">
        <v>2444.34</v>
      </c>
      <c r="H66" s="49">
        <v>0.52</v>
      </c>
    </row>
    <row r="67" spans="1:8" x14ac:dyDescent="0.15">
      <c r="A67" s="50"/>
      <c r="B67" s="52" t="s">
        <v>1333</v>
      </c>
      <c r="C67" s="47" t="s">
        <v>1256</v>
      </c>
      <c r="D67" s="47" t="s">
        <v>334</v>
      </c>
      <c r="E67" s="47" t="s">
        <v>1336</v>
      </c>
      <c r="F67" s="47">
        <v>500</v>
      </c>
      <c r="G67" s="48">
        <v>2436.4899999999998</v>
      </c>
      <c r="H67" s="49">
        <v>0.52</v>
      </c>
    </row>
    <row r="68" spans="1:8" x14ac:dyDescent="0.15">
      <c r="A68" s="50"/>
      <c r="B68" s="52" t="s">
        <v>1333</v>
      </c>
      <c r="C68" s="47" t="s">
        <v>1305</v>
      </c>
      <c r="D68" s="47" t="s">
        <v>335</v>
      </c>
      <c r="E68" s="47" t="s">
        <v>1340</v>
      </c>
      <c r="F68" s="47">
        <v>500</v>
      </c>
      <c r="G68" s="48">
        <v>2378.84</v>
      </c>
      <c r="H68" s="49">
        <v>0.51</v>
      </c>
    </row>
    <row r="69" spans="1:8" x14ac:dyDescent="0.15">
      <c r="A69" s="50"/>
      <c r="B69" s="52" t="s">
        <v>1333</v>
      </c>
      <c r="C69" s="47" t="s">
        <v>336</v>
      </c>
      <c r="D69" s="47" t="s">
        <v>337</v>
      </c>
      <c r="E69" s="47" t="s">
        <v>1336</v>
      </c>
      <c r="F69" s="47">
        <v>500</v>
      </c>
      <c r="G69" s="48">
        <v>2374.2199999999998</v>
      </c>
      <c r="H69" s="49">
        <v>0.5</v>
      </c>
    </row>
    <row r="70" spans="1:8" x14ac:dyDescent="0.15">
      <c r="A70" s="50"/>
      <c r="B70" s="52" t="s">
        <v>1341</v>
      </c>
      <c r="C70" s="47" t="s">
        <v>1394</v>
      </c>
      <c r="D70" s="47" t="s">
        <v>338</v>
      </c>
      <c r="E70" s="47" t="s">
        <v>1336</v>
      </c>
      <c r="F70" s="47">
        <v>2500</v>
      </c>
      <c r="G70" s="48">
        <v>2352.58</v>
      </c>
      <c r="H70" s="49">
        <v>0.5</v>
      </c>
    </row>
    <row r="71" spans="1:8" x14ac:dyDescent="0.15">
      <c r="A71" s="50"/>
      <c r="B71" s="52" t="s">
        <v>1341</v>
      </c>
      <c r="C71" s="47" t="s">
        <v>251</v>
      </c>
      <c r="D71" s="47" t="s">
        <v>339</v>
      </c>
      <c r="E71" s="47" t="s">
        <v>1336</v>
      </c>
      <c r="F71" s="47">
        <v>2500</v>
      </c>
      <c r="G71" s="48">
        <v>2350.2399999999998</v>
      </c>
      <c r="H71" s="49">
        <v>0.5</v>
      </c>
    </row>
    <row r="72" spans="1:8" x14ac:dyDescent="0.15">
      <c r="A72" s="50"/>
      <c r="B72" s="52" t="s">
        <v>1341</v>
      </c>
      <c r="C72" s="47" t="s">
        <v>300</v>
      </c>
      <c r="D72" s="47" t="s">
        <v>1398</v>
      </c>
      <c r="E72" s="47" t="s">
        <v>1336</v>
      </c>
      <c r="F72" s="47">
        <v>2000</v>
      </c>
      <c r="G72" s="48">
        <v>1871.52</v>
      </c>
      <c r="H72" s="49">
        <v>0.4</v>
      </c>
    </row>
    <row r="73" spans="1:8" x14ac:dyDescent="0.15">
      <c r="A73" s="50"/>
      <c r="B73" s="52" t="s">
        <v>1341</v>
      </c>
      <c r="C73" s="47" t="s">
        <v>340</v>
      </c>
      <c r="D73" s="47" t="s">
        <v>341</v>
      </c>
      <c r="E73" s="47" t="s">
        <v>1336</v>
      </c>
      <c r="F73" s="47">
        <v>1850</v>
      </c>
      <c r="G73" s="48">
        <v>1735.88</v>
      </c>
      <c r="H73" s="49">
        <v>0.37</v>
      </c>
    </row>
    <row r="74" spans="1:8" x14ac:dyDescent="0.15">
      <c r="A74" s="50"/>
      <c r="B74" s="52" t="s">
        <v>1333</v>
      </c>
      <c r="C74" s="47" t="s">
        <v>342</v>
      </c>
      <c r="D74" s="47" t="s">
        <v>343</v>
      </c>
      <c r="E74" s="47" t="s">
        <v>1336</v>
      </c>
      <c r="F74" s="47">
        <v>300</v>
      </c>
      <c r="G74" s="48">
        <v>1493.21</v>
      </c>
      <c r="H74" s="49">
        <v>0.32</v>
      </c>
    </row>
    <row r="75" spans="1:8" x14ac:dyDescent="0.15">
      <c r="A75" s="50"/>
      <c r="B75" s="52" t="s">
        <v>1341</v>
      </c>
      <c r="C75" s="47" t="s">
        <v>344</v>
      </c>
      <c r="D75" s="47" t="s">
        <v>345</v>
      </c>
      <c r="E75" s="47" t="s">
        <v>1336</v>
      </c>
      <c r="F75" s="47">
        <v>1350</v>
      </c>
      <c r="G75" s="48">
        <v>1270.75</v>
      </c>
      <c r="H75" s="49">
        <v>0.27</v>
      </c>
    </row>
    <row r="76" spans="1:8" x14ac:dyDescent="0.15">
      <c r="A76" s="50"/>
      <c r="B76" s="52" t="s">
        <v>1333</v>
      </c>
      <c r="C76" s="47" t="s">
        <v>342</v>
      </c>
      <c r="D76" s="47" t="s">
        <v>346</v>
      </c>
      <c r="E76" s="47" t="s">
        <v>1336</v>
      </c>
      <c r="F76" s="47">
        <v>200</v>
      </c>
      <c r="G76" s="48">
        <v>979.11</v>
      </c>
      <c r="H76" s="49">
        <v>0.21</v>
      </c>
    </row>
    <row r="77" spans="1:8" x14ac:dyDescent="0.15">
      <c r="A77" s="50"/>
      <c r="B77" s="52" t="s">
        <v>1341</v>
      </c>
      <c r="C77" s="47" t="s">
        <v>347</v>
      </c>
      <c r="D77" s="47" t="s">
        <v>348</v>
      </c>
      <c r="E77" s="47" t="s">
        <v>1336</v>
      </c>
      <c r="F77" s="47">
        <v>500</v>
      </c>
      <c r="G77" s="48">
        <v>497.87</v>
      </c>
      <c r="H77" s="49">
        <v>0.11</v>
      </c>
    </row>
    <row r="78" spans="1:8" x14ac:dyDescent="0.15">
      <c r="A78" s="50"/>
      <c r="B78" s="52" t="s">
        <v>1341</v>
      </c>
      <c r="C78" s="47" t="s">
        <v>349</v>
      </c>
      <c r="D78" s="47" t="s">
        <v>350</v>
      </c>
      <c r="E78" s="47" t="s">
        <v>1336</v>
      </c>
      <c r="F78" s="47">
        <v>500</v>
      </c>
      <c r="G78" s="48">
        <v>491.88</v>
      </c>
      <c r="H78" s="49">
        <v>0.1</v>
      </c>
    </row>
    <row r="79" spans="1:8" x14ac:dyDescent="0.15">
      <c r="A79" s="50"/>
      <c r="B79" s="52" t="s">
        <v>1341</v>
      </c>
      <c r="C79" s="47" t="s">
        <v>351</v>
      </c>
      <c r="D79" s="47" t="s">
        <v>352</v>
      </c>
      <c r="E79" s="47" t="s">
        <v>1336</v>
      </c>
      <c r="F79" s="47">
        <v>500</v>
      </c>
      <c r="G79" s="48">
        <v>491.46</v>
      </c>
      <c r="H79" s="49">
        <v>0.1</v>
      </c>
    </row>
    <row r="80" spans="1:8" x14ac:dyDescent="0.15">
      <c r="A80" s="50"/>
      <c r="B80" s="52" t="s">
        <v>1341</v>
      </c>
      <c r="C80" s="47" t="s">
        <v>353</v>
      </c>
      <c r="D80" s="47" t="s">
        <v>354</v>
      </c>
      <c r="E80" s="47" t="s">
        <v>1336</v>
      </c>
      <c r="F80" s="47">
        <v>100</v>
      </c>
      <c r="G80" s="48">
        <v>99.96</v>
      </c>
      <c r="H80" s="49">
        <v>0.02</v>
      </c>
    </row>
    <row r="81" spans="1:8" x14ac:dyDescent="0.15">
      <c r="A81" s="50"/>
      <c r="B81" s="52" t="s">
        <v>1341</v>
      </c>
      <c r="C81" s="47" t="s">
        <v>355</v>
      </c>
      <c r="D81" s="47" t="s">
        <v>356</v>
      </c>
      <c r="E81" s="47" t="s">
        <v>1340</v>
      </c>
      <c r="F81" s="47">
        <v>100</v>
      </c>
      <c r="G81" s="48">
        <v>99.81</v>
      </c>
      <c r="H81" s="49">
        <v>0.02</v>
      </c>
    </row>
    <row r="82" spans="1:8" ht="9.75" thickBot="1" x14ac:dyDescent="0.2">
      <c r="A82" s="50"/>
      <c r="B82" s="47"/>
      <c r="C82" s="47"/>
      <c r="D82" s="47"/>
      <c r="E82" s="42" t="s">
        <v>1156</v>
      </c>
      <c r="F82" s="47"/>
      <c r="G82" s="53">
        <v>326691.99</v>
      </c>
      <c r="H82" s="54">
        <v>69.41</v>
      </c>
    </row>
    <row r="83" spans="1:8" ht="9.75" thickTop="1" x14ac:dyDescent="0.15">
      <c r="A83" s="50"/>
      <c r="B83" s="47"/>
      <c r="C83" s="47"/>
      <c r="D83" s="47"/>
      <c r="E83" s="47"/>
      <c r="F83" s="47"/>
      <c r="G83" s="48"/>
      <c r="H83" s="49"/>
    </row>
    <row r="84" spans="1:8" x14ac:dyDescent="0.15">
      <c r="A84" s="50"/>
      <c r="B84" s="52" t="s">
        <v>1054</v>
      </c>
      <c r="C84" s="47" t="s">
        <v>1180</v>
      </c>
      <c r="D84" s="47"/>
      <c r="E84" s="47" t="s">
        <v>1054</v>
      </c>
      <c r="F84" s="47"/>
      <c r="G84" s="48">
        <v>30290.98</v>
      </c>
      <c r="H84" s="49">
        <v>6.43</v>
      </c>
    </row>
    <row r="85" spans="1:8" x14ac:dyDescent="0.15">
      <c r="A85" s="50"/>
      <c r="B85" s="52" t="s">
        <v>1054</v>
      </c>
      <c r="C85" s="47" t="s">
        <v>1346</v>
      </c>
      <c r="D85" s="47"/>
      <c r="E85" s="47" t="s">
        <v>1054</v>
      </c>
      <c r="F85" s="47"/>
      <c r="G85" s="48">
        <v>1428.45</v>
      </c>
      <c r="H85" s="49">
        <v>0.3</v>
      </c>
    </row>
    <row r="86" spans="1:8" x14ac:dyDescent="0.15">
      <c r="A86" s="50"/>
      <c r="B86" s="47"/>
      <c r="C86" s="47"/>
      <c r="D86" s="47"/>
      <c r="E86" s="47"/>
      <c r="F86" s="47"/>
      <c r="G86" s="48"/>
      <c r="H86" s="49"/>
    </row>
    <row r="87" spans="1:8" x14ac:dyDescent="0.15">
      <c r="A87" s="55" t="s">
        <v>1181</v>
      </c>
      <c r="B87" s="47"/>
      <c r="C87" s="47"/>
      <c r="D87" s="47"/>
      <c r="E87" s="47"/>
      <c r="F87" s="47"/>
      <c r="G87" s="56">
        <v>-1440.11</v>
      </c>
      <c r="H87" s="57">
        <v>-0.36</v>
      </c>
    </row>
    <row r="88" spans="1:8" x14ac:dyDescent="0.15">
      <c r="A88" s="50"/>
      <c r="B88" s="47"/>
      <c r="C88" s="47"/>
      <c r="D88" s="47"/>
      <c r="E88" s="47"/>
      <c r="F88" s="47"/>
      <c r="G88" s="48"/>
      <c r="H88" s="49"/>
    </row>
    <row r="89" spans="1:8" ht="9.75" thickBot="1" x14ac:dyDescent="0.2">
      <c r="A89" s="50"/>
      <c r="B89" s="47"/>
      <c r="C89" s="47"/>
      <c r="D89" s="47"/>
      <c r="E89" s="42" t="s">
        <v>1182</v>
      </c>
      <c r="F89" s="47"/>
      <c r="G89" s="53">
        <v>470882.22</v>
      </c>
      <c r="H89" s="54">
        <v>100</v>
      </c>
    </row>
    <row r="90" spans="1:8" ht="9.75" thickTop="1" x14ac:dyDescent="0.15">
      <c r="A90" s="50"/>
      <c r="B90" s="47"/>
      <c r="C90" s="47"/>
      <c r="D90" s="47"/>
      <c r="E90" s="47"/>
      <c r="F90" s="47"/>
      <c r="G90" s="48"/>
      <c r="H90" s="49"/>
    </row>
    <row r="91" spans="1:8" x14ac:dyDescent="0.15">
      <c r="A91" s="58" t="s">
        <v>1183</v>
      </c>
      <c r="B91" s="47"/>
      <c r="C91" s="47"/>
      <c r="D91" s="47"/>
      <c r="E91" s="47"/>
      <c r="F91" s="47"/>
      <c r="G91" s="48"/>
      <c r="H91" s="49"/>
    </row>
    <row r="92" spans="1:8" x14ac:dyDescent="0.15">
      <c r="A92" s="50">
        <v>1</v>
      </c>
      <c r="B92" s="47" t="s">
        <v>357</v>
      </c>
      <c r="C92" s="47"/>
      <c r="D92" s="47"/>
      <c r="E92" s="47"/>
      <c r="F92" s="47"/>
      <c r="G92" s="48"/>
      <c r="H92" s="49"/>
    </row>
    <row r="93" spans="1:8" x14ac:dyDescent="0.15">
      <c r="A93" s="50"/>
      <c r="B93" s="47"/>
      <c r="C93" s="47"/>
      <c r="D93" s="47"/>
      <c r="E93" s="47"/>
      <c r="F93" s="47"/>
      <c r="G93" s="48"/>
      <c r="H93" s="49"/>
    </row>
    <row r="94" spans="1:8" x14ac:dyDescent="0.15">
      <c r="A94" s="50">
        <v>2</v>
      </c>
      <c r="B94" s="47" t="s">
        <v>1185</v>
      </c>
      <c r="C94" s="47"/>
      <c r="D94" s="47"/>
      <c r="E94" s="47"/>
      <c r="F94" s="47"/>
      <c r="G94" s="48"/>
      <c r="H94" s="49"/>
    </row>
    <row r="95" spans="1:8" x14ac:dyDescent="0.15">
      <c r="A95" s="50"/>
      <c r="B95" s="47"/>
      <c r="C95" s="47"/>
      <c r="D95" s="47"/>
      <c r="E95" s="47"/>
      <c r="F95" s="47"/>
      <c r="G95" s="48"/>
      <c r="H95" s="49"/>
    </row>
    <row r="96" spans="1:8" x14ac:dyDescent="0.15">
      <c r="A96" s="50">
        <v>3</v>
      </c>
      <c r="B96" s="47" t="s">
        <v>1187</v>
      </c>
      <c r="C96" s="47"/>
      <c r="D96" s="47"/>
      <c r="E96" s="47"/>
      <c r="F96" s="47"/>
      <c r="G96" s="48"/>
      <c r="H96" s="49"/>
    </row>
    <row r="97" spans="1:8" x14ac:dyDescent="0.15">
      <c r="A97" s="50"/>
      <c r="B97" s="47" t="s">
        <v>1348</v>
      </c>
      <c r="C97" s="47"/>
      <c r="D97" s="47"/>
      <c r="E97" s="47"/>
      <c r="F97" s="47"/>
      <c r="G97" s="48"/>
      <c r="H97" s="49"/>
    </row>
    <row r="98" spans="1:8" x14ac:dyDescent="0.15">
      <c r="A98" s="50"/>
      <c r="B98" s="47" t="s">
        <v>1189</v>
      </c>
      <c r="C98" s="47"/>
      <c r="D98" s="47"/>
      <c r="E98" s="47"/>
      <c r="F98" s="47"/>
      <c r="G98" s="48"/>
      <c r="H98" s="49"/>
    </row>
    <row r="99" spans="1:8" x14ac:dyDescent="0.15">
      <c r="A99" s="59"/>
      <c r="B99" s="60"/>
      <c r="C99" s="60"/>
      <c r="D99" s="60"/>
      <c r="E99" s="60"/>
      <c r="F99" s="60"/>
      <c r="G99" s="61"/>
      <c r="H99" s="62"/>
    </row>
  </sheetData>
  <mergeCells count="7">
    <mergeCell ref="B35:C35"/>
    <mergeCell ref="A41:C41"/>
    <mergeCell ref="B42:C42"/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64"/>
  <sheetViews>
    <sheetView topLeftCell="A18" workbookViewId="0">
      <selection activeCell="C18" sqref="C18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28515625" style="39" bestFit="1" customWidth="1"/>
    <col min="5" max="5" width="9.85546875" style="39" bestFit="1" customWidth="1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211</v>
      </c>
      <c r="D1" s="35"/>
      <c r="E1" s="35"/>
      <c r="F1" s="35"/>
      <c r="G1" s="37"/>
      <c r="H1" s="38"/>
    </row>
    <row r="2" spans="1:8" ht="36.75" x14ac:dyDescent="0.2">
      <c r="A2" s="104" t="s">
        <v>1046</v>
      </c>
      <c r="B2" s="105"/>
      <c r="C2" s="105"/>
      <c r="D2" s="42" t="s">
        <v>1047</v>
      </c>
      <c r="E2" s="43" t="s">
        <v>1191</v>
      </c>
      <c r="F2" s="44" t="s">
        <v>1049</v>
      </c>
      <c r="G2" s="45" t="s">
        <v>1050</v>
      </c>
      <c r="H2" s="46" t="s">
        <v>1051</v>
      </c>
    </row>
    <row r="3" spans="1:8" ht="12.75" x14ac:dyDescent="0.2">
      <c r="A3" s="106" t="s">
        <v>1157</v>
      </c>
      <c r="B3" s="107"/>
      <c r="C3" s="107"/>
      <c r="D3" s="47"/>
      <c r="E3" s="47"/>
      <c r="F3" s="47"/>
      <c r="G3" s="48"/>
      <c r="H3" s="49"/>
    </row>
    <row r="4" spans="1:8" ht="12.75" x14ac:dyDescent="0.2">
      <c r="A4" s="50"/>
      <c r="B4" s="108" t="s">
        <v>1158</v>
      </c>
      <c r="C4" s="107"/>
      <c r="D4" s="47"/>
      <c r="E4" s="47"/>
      <c r="F4" s="47"/>
      <c r="G4" s="48"/>
      <c r="H4" s="49"/>
    </row>
    <row r="5" spans="1:8" ht="12.75" x14ac:dyDescent="0.2">
      <c r="A5" s="50"/>
      <c r="B5" s="116" t="s">
        <v>1053</v>
      </c>
      <c r="C5" s="107"/>
      <c r="D5" s="47"/>
      <c r="E5" s="47"/>
      <c r="F5" s="47"/>
      <c r="G5" s="48"/>
      <c r="H5" s="49"/>
    </row>
    <row r="6" spans="1:8" x14ac:dyDescent="0.15">
      <c r="A6" s="50"/>
      <c r="B6" s="52" t="s">
        <v>1226</v>
      </c>
      <c r="C6" s="47" t="s">
        <v>1162</v>
      </c>
      <c r="D6" s="47" t="s">
        <v>212</v>
      </c>
      <c r="E6" s="47" t="s">
        <v>1164</v>
      </c>
      <c r="F6" s="47">
        <v>250</v>
      </c>
      <c r="G6" s="48">
        <v>2883.14</v>
      </c>
      <c r="H6" s="49">
        <v>0.54</v>
      </c>
    </row>
    <row r="7" spans="1:8" ht="9.75" thickBot="1" x14ac:dyDescent="0.2">
      <c r="A7" s="50"/>
      <c r="B7" s="47"/>
      <c r="C7" s="47"/>
      <c r="D7" s="47"/>
      <c r="E7" s="42" t="s">
        <v>1156</v>
      </c>
      <c r="F7" s="47"/>
      <c r="G7" s="53">
        <v>2883.14</v>
      </c>
      <c r="H7" s="54">
        <v>0.54</v>
      </c>
    </row>
    <row r="8" spans="1:8" ht="13.5" thickTop="1" x14ac:dyDescent="0.2">
      <c r="A8" s="50"/>
      <c r="B8" s="116" t="s">
        <v>1165</v>
      </c>
      <c r="C8" s="107"/>
      <c r="D8" s="47"/>
      <c r="E8" s="47"/>
      <c r="F8" s="47"/>
      <c r="G8" s="48"/>
      <c r="H8" s="49"/>
    </row>
    <row r="9" spans="1:8" x14ac:dyDescent="0.15">
      <c r="A9" s="50"/>
      <c r="B9" s="52" t="s">
        <v>1226</v>
      </c>
      <c r="C9" s="47" t="s">
        <v>213</v>
      </c>
      <c r="D9" s="47" t="s">
        <v>214</v>
      </c>
      <c r="E9" s="47" t="s">
        <v>1199</v>
      </c>
      <c r="F9" s="47">
        <v>320</v>
      </c>
      <c r="G9" s="48">
        <v>369.53</v>
      </c>
      <c r="H9" s="49">
        <v>7.0000000000000007E-2</v>
      </c>
    </row>
    <row r="10" spans="1:8" ht="9.75" thickBot="1" x14ac:dyDescent="0.2">
      <c r="A10" s="50"/>
      <c r="B10" s="47"/>
      <c r="C10" s="47"/>
      <c r="D10" s="47"/>
      <c r="E10" s="42" t="s">
        <v>1156</v>
      </c>
      <c r="F10" s="47"/>
      <c r="G10" s="53">
        <v>369.53</v>
      </c>
      <c r="H10" s="54">
        <v>7.0000000000000007E-2</v>
      </c>
    </row>
    <row r="11" spans="1:8" ht="9.75" thickTop="1" x14ac:dyDescent="0.15">
      <c r="A11" s="50"/>
      <c r="B11" s="47"/>
      <c r="C11" s="47"/>
      <c r="D11" s="47"/>
      <c r="E11" s="47"/>
      <c r="F11" s="47"/>
      <c r="G11" s="48"/>
      <c r="H11" s="49"/>
    </row>
    <row r="12" spans="1:8" ht="12.75" x14ac:dyDescent="0.2">
      <c r="A12" s="106" t="s">
        <v>1331</v>
      </c>
      <c r="B12" s="107"/>
      <c r="C12" s="107"/>
      <c r="D12" s="47"/>
      <c r="E12" s="47"/>
      <c r="F12" s="47"/>
      <c r="G12" s="48"/>
      <c r="H12" s="49"/>
    </row>
    <row r="13" spans="1:8" ht="12.75" x14ac:dyDescent="0.2">
      <c r="A13" s="50"/>
      <c r="B13" s="108" t="s">
        <v>215</v>
      </c>
      <c r="C13" s="107"/>
      <c r="D13" s="47"/>
      <c r="E13" s="47"/>
      <c r="F13" s="47"/>
      <c r="G13" s="48"/>
      <c r="H13" s="49"/>
    </row>
    <row r="14" spans="1:8" x14ac:dyDescent="0.15">
      <c r="A14" s="50"/>
      <c r="B14" s="52" t="s">
        <v>1333</v>
      </c>
      <c r="C14" s="47" t="s">
        <v>216</v>
      </c>
      <c r="D14" s="47" t="s">
        <v>217</v>
      </c>
      <c r="E14" s="47" t="s">
        <v>3</v>
      </c>
      <c r="F14" s="47">
        <v>11500</v>
      </c>
      <c r="G14" s="48">
        <v>57475.22</v>
      </c>
      <c r="H14" s="49">
        <v>10.67</v>
      </c>
    </row>
    <row r="15" spans="1:8" x14ac:dyDescent="0.15">
      <c r="A15" s="50"/>
      <c r="B15" s="52" t="s">
        <v>1333</v>
      </c>
      <c r="C15" s="47" t="s">
        <v>218</v>
      </c>
      <c r="D15" s="47" t="s">
        <v>219</v>
      </c>
      <c r="E15" s="47" t="s">
        <v>1336</v>
      </c>
      <c r="F15" s="47">
        <v>10000</v>
      </c>
      <c r="G15" s="48">
        <v>49709.05</v>
      </c>
      <c r="H15" s="49">
        <v>9.23</v>
      </c>
    </row>
    <row r="16" spans="1:8" x14ac:dyDescent="0.15">
      <c r="A16" s="50"/>
      <c r="B16" s="52" t="s">
        <v>1341</v>
      </c>
      <c r="C16" s="47" t="s">
        <v>1428</v>
      </c>
      <c r="D16" s="47" t="s">
        <v>220</v>
      </c>
      <c r="E16" s="47" t="s">
        <v>1336</v>
      </c>
      <c r="F16" s="47">
        <v>50000</v>
      </c>
      <c r="G16" s="48">
        <v>49369.75</v>
      </c>
      <c r="H16" s="49">
        <v>9.16</v>
      </c>
    </row>
    <row r="17" spans="1:8" x14ac:dyDescent="0.15">
      <c r="A17" s="50"/>
      <c r="B17" s="52" t="s">
        <v>1333</v>
      </c>
      <c r="C17" s="47" t="s">
        <v>221</v>
      </c>
      <c r="D17" s="47" t="s">
        <v>222</v>
      </c>
      <c r="E17" s="47" t="s">
        <v>1336</v>
      </c>
      <c r="F17" s="47">
        <v>6000</v>
      </c>
      <c r="G17" s="48">
        <v>29985.24</v>
      </c>
      <c r="H17" s="49">
        <v>5.57</v>
      </c>
    </row>
    <row r="18" spans="1:8" x14ac:dyDescent="0.15">
      <c r="A18" s="50"/>
      <c r="B18" s="52" t="s">
        <v>1333</v>
      </c>
      <c r="C18" s="47" t="s">
        <v>1245</v>
      </c>
      <c r="D18" s="47" t="s">
        <v>223</v>
      </c>
      <c r="E18" s="47" t="s">
        <v>1340</v>
      </c>
      <c r="F18" s="47">
        <v>5000</v>
      </c>
      <c r="G18" s="48">
        <v>24868.3</v>
      </c>
      <c r="H18" s="49">
        <v>4.62</v>
      </c>
    </row>
    <row r="19" spans="1:8" x14ac:dyDescent="0.15">
      <c r="A19" s="50"/>
      <c r="B19" s="52" t="s">
        <v>1341</v>
      </c>
      <c r="C19" s="47" t="s">
        <v>224</v>
      </c>
      <c r="D19" s="47" t="s">
        <v>225</v>
      </c>
      <c r="E19" s="47" t="s">
        <v>1336</v>
      </c>
      <c r="F19" s="47">
        <v>22500</v>
      </c>
      <c r="G19" s="48">
        <v>22476.560000000001</v>
      </c>
      <c r="H19" s="49">
        <v>4.17</v>
      </c>
    </row>
    <row r="20" spans="1:8" x14ac:dyDescent="0.15">
      <c r="A20" s="50"/>
      <c r="B20" s="52" t="s">
        <v>1341</v>
      </c>
      <c r="C20" s="47" t="s">
        <v>226</v>
      </c>
      <c r="D20" s="47" t="s">
        <v>227</v>
      </c>
      <c r="E20" s="47" t="s">
        <v>1336</v>
      </c>
      <c r="F20" s="47">
        <v>20000</v>
      </c>
      <c r="G20" s="48">
        <v>19743.939999999999</v>
      </c>
      <c r="H20" s="49">
        <v>3.66</v>
      </c>
    </row>
    <row r="21" spans="1:8" x14ac:dyDescent="0.15">
      <c r="A21" s="50"/>
      <c r="B21" s="52" t="s">
        <v>1341</v>
      </c>
      <c r="C21" s="47" t="s">
        <v>228</v>
      </c>
      <c r="D21" s="47" t="s">
        <v>229</v>
      </c>
      <c r="E21" s="47" t="s">
        <v>1336</v>
      </c>
      <c r="F21" s="47">
        <v>20000</v>
      </c>
      <c r="G21" s="48">
        <v>19743.62</v>
      </c>
      <c r="H21" s="49">
        <v>3.66</v>
      </c>
    </row>
    <row r="22" spans="1:8" x14ac:dyDescent="0.15">
      <c r="A22" s="50"/>
      <c r="B22" s="52" t="s">
        <v>1341</v>
      </c>
      <c r="C22" s="47" t="s">
        <v>230</v>
      </c>
      <c r="D22" s="47" t="s">
        <v>231</v>
      </c>
      <c r="E22" s="47" t="s">
        <v>1336</v>
      </c>
      <c r="F22" s="47">
        <v>20000</v>
      </c>
      <c r="G22" s="48">
        <v>19743.310000000001</v>
      </c>
      <c r="H22" s="49">
        <v>3.66</v>
      </c>
    </row>
    <row r="23" spans="1:8" x14ac:dyDescent="0.15">
      <c r="A23" s="50"/>
      <c r="B23" s="52" t="s">
        <v>1333</v>
      </c>
      <c r="C23" s="47" t="s">
        <v>232</v>
      </c>
      <c r="D23" s="47" t="s">
        <v>233</v>
      </c>
      <c r="E23" s="47" t="s">
        <v>1340</v>
      </c>
      <c r="F23" s="47">
        <v>3600</v>
      </c>
      <c r="G23" s="48">
        <v>17736.32</v>
      </c>
      <c r="H23" s="49">
        <v>3.29</v>
      </c>
    </row>
    <row r="24" spans="1:8" x14ac:dyDescent="0.15">
      <c r="A24" s="50"/>
      <c r="B24" s="52" t="s">
        <v>1333</v>
      </c>
      <c r="C24" s="47" t="s">
        <v>1245</v>
      </c>
      <c r="D24" s="47" t="s">
        <v>234</v>
      </c>
      <c r="E24" s="47" t="s">
        <v>1340</v>
      </c>
      <c r="F24" s="47">
        <v>3300</v>
      </c>
      <c r="G24" s="48">
        <v>16442.349999999999</v>
      </c>
      <c r="H24" s="49">
        <v>3.05</v>
      </c>
    </row>
    <row r="25" spans="1:8" x14ac:dyDescent="0.15">
      <c r="A25" s="50"/>
      <c r="B25" s="52" t="s">
        <v>1333</v>
      </c>
      <c r="C25" s="47" t="s">
        <v>235</v>
      </c>
      <c r="D25" s="47" t="s">
        <v>236</v>
      </c>
      <c r="E25" s="47" t="s">
        <v>1336</v>
      </c>
      <c r="F25" s="47">
        <v>3000</v>
      </c>
      <c r="G25" s="48">
        <v>14941.63</v>
      </c>
      <c r="H25" s="49">
        <v>2.77</v>
      </c>
    </row>
    <row r="26" spans="1:8" x14ac:dyDescent="0.15">
      <c r="A26" s="50"/>
      <c r="B26" s="52" t="s">
        <v>1333</v>
      </c>
      <c r="C26" s="47" t="s">
        <v>66</v>
      </c>
      <c r="D26" s="47" t="s">
        <v>237</v>
      </c>
      <c r="E26" s="47" t="s">
        <v>1340</v>
      </c>
      <c r="F26" s="47">
        <v>2500</v>
      </c>
      <c r="G26" s="48">
        <v>12324.81</v>
      </c>
      <c r="H26" s="49">
        <v>2.29</v>
      </c>
    </row>
    <row r="27" spans="1:8" x14ac:dyDescent="0.15">
      <c r="A27" s="50"/>
      <c r="B27" s="52" t="s">
        <v>1341</v>
      </c>
      <c r="C27" s="47" t="s">
        <v>99</v>
      </c>
      <c r="D27" s="47" t="s">
        <v>238</v>
      </c>
      <c r="E27" s="47" t="s">
        <v>1336</v>
      </c>
      <c r="F27" s="47">
        <v>10000</v>
      </c>
      <c r="G27" s="48">
        <v>9859.2199999999993</v>
      </c>
      <c r="H27" s="49">
        <v>1.83</v>
      </c>
    </row>
    <row r="28" spans="1:8" x14ac:dyDescent="0.15">
      <c r="A28" s="50"/>
      <c r="B28" s="52" t="s">
        <v>1341</v>
      </c>
      <c r="C28" s="47" t="s">
        <v>239</v>
      </c>
      <c r="D28" s="47" t="s">
        <v>240</v>
      </c>
      <c r="E28" s="47" t="s">
        <v>1336</v>
      </c>
      <c r="F28" s="47">
        <v>7500</v>
      </c>
      <c r="G28" s="48">
        <v>7493.65</v>
      </c>
      <c r="H28" s="49">
        <v>1.39</v>
      </c>
    </row>
    <row r="29" spans="1:8" x14ac:dyDescent="0.15">
      <c r="A29" s="50"/>
      <c r="B29" s="52" t="s">
        <v>1333</v>
      </c>
      <c r="C29" s="47" t="s">
        <v>241</v>
      </c>
      <c r="D29" s="47" t="s">
        <v>242</v>
      </c>
      <c r="E29" s="47" t="s">
        <v>3</v>
      </c>
      <c r="F29" s="47">
        <v>1100</v>
      </c>
      <c r="G29" s="48">
        <v>5467.78</v>
      </c>
      <c r="H29" s="49">
        <v>1.01</v>
      </c>
    </row>
    <row r="30" spans="1:8" x14ac:dyDescent="0.15">
      <c r="A30" s="50"/>
      <c r="B30" s="52" t="s">
        <v>1341</v>
      </c>
      <c r="C30" s="47" t="s">
        <v>239</v>
      </c>
      <c r="D30" s="47" t="s">
        <v>243</v>
      </c>
      <c r="E30" s="47" t="s">
        <v>1336</v>
      </c>
      <c r="F30" s="47">
        <v>5000</v>
      </c>
      <c r="G30" s="48">
        <v>4997.82</v>
      </c>
      <c r="H30" s="49">
        <v>0.93</v>
      </c>
    </row>
    <row r="31" spans="1:8" x14ac:dyDescent="0.15">
      <c r="A31" s="50"/>
      <c r="B31" s="52" t="s">
        <v>1333</v>
      </c>
      <c r="C31" s="47" t="s">
        <v>1298</v>
      </c>
      <c r="D31" s="47" t="s">
        <v>244</v>
      </c>
      <c r="E31" s="47" t="s">
        <v>1336</v>
      </c>
      <c r="F31" s="47">
        <v>1000</v>
      </c>
      <c r="G31" s="48">
        <v>4971.05</v>
      </c>
      <c r="H31" s="49">
        <v>0.92</v>
      </c>
    </row>
    <row r="32" spans="1:8" x14ac:dyDescent="0.15">
      <c r="A32" s="50"/>
      <c r="B32" s="52" t="s">
        <v>1341</v>
      </c>
      <c r="C32" s="47" t="s">
        <v>230</v>
      </c>
      <c r="D32" s="47" t="s">
        <v>245</v>
      </c>
      <c r="E32" s="47" t="s">
        <v>1336</v>
      </c>
      <c r="F32" s="47">
        <v>3500</v>
      </c>
      <c r="G32" s="48">
        <v>3486.3</v>
      </c>
      <c r="H32" s="49">
        <v>0.65</v>
      </c>
    </row>
    <row r="33" spans="1:8" x14ac:dyDescent="0.15">
      <c r="A33" s="50"/>
      <c r="B33" s="52" t="s">
        <v>1333</v>
      </c>
      <c r="C33" s="47" t="s">
        <v>246</v>
      </c>
      <c r="D33" s="47" t="s">
        <v>247</v>
      </c>
      <c r="E33" s="47" t="s">
        <v>248</v>
      </c>
      <c r="F33" s="47">
        <v>700</v>
      </c>
      <c r="G33" s="48">
        <v>3478.79</v>
      </c>
      <c r="H33" s="49">
        <v>0.65</v>
      </c>
    </row>
    <row r="34" spans="1:8" x14ac:dyDescent="0.15">
      <c r="A34" s="50"/>
      <c r="B34" s="52" t="s">
        <v>1341</v>
      </c>
      <c r="C34" s="47" t="s">
        <v>249</v>
      </c>
      <c r="D34" s="47" t="s">
        <v>250</v>
      </c>
      <c r="E34" s="47" t="s">
        <v>1336</v>
      </c>
      <c r="F34" s="47">
        <v>2500</v>
      </c>
      <c r="G34" s="48">
        <v>2498.91</v>
      </c>
      <c r="H34" s="49">
        <v>0.46</v>
      </c>
    </row>
    <row r="35" spans="1:8" x14ac:dyDescent="0.15">
      <c r="A35" s="50"/>
      <c r="B35" s="52" t="s">
        <v>1341</v>
      </c>
      <c r="C35" s="47" t="s">
        <v>251</v>
      </c>
      <c r="D35" s="47" t="s">
        <v>252</v>
      </c>
      <c r="E35" s="47" t="s">
        <v>1336</v>
      </c>
      <c r="F35" s="47">
        <v>2500</v>
      </c>
      <c r="G35" s="48">
        <v>2497.2800000000002</v>
      </c>
      <c r="H35" s="49">
        <v>0.46</v>
      </c>
    </row>
    <row r="36" spans="1:8" x14ac:dyDescent="0.15">
      <c r="A36" s="50"/>
      <c r="B36" s="52" t="s">
        <v>1333</v>
      </c>
      <c r="C36" s="47" t="s">
        <v>1298</v>
      </c>
      <c r="D36" s="47" t="s">
        <v>253</v>
      </c>
      <c r="E36" s="47" t="s">
        <v>1336</v>
      </c>
      <c r="F36" s="47">
        <v>500</v>
      </c>
      <c r="G36" s="48">
        <v>2493.5100000000002</v>
      </c>
      <c r="H36" s="49">
        <v>0.46</v>
      </c>
    </row>
    <row r="37" spans="1:8" x14ac:dyDescent="0.15">
      <c r="A37" s="50"/>
      <c r="B37" s="52" t="s">
        <v>1341</v>
      </c>
      <c r="C37" s="47" t="s">
        <v>254</v>
      </c>
      <c r="D37" s="47" t="s">
        <v>255</v>
      </c>
      <c r="E37" s="47" t="s">
        <v>1336</v>
      </c>
      <c r="F37" s="47">
        <v>2500</v>
      </c>
      <c r="G37" s="48">
        <v>2493.0300000000002</v>
      </c>
      <c r="H37" s="49">
        <v>0.46</v>
      </c>
    </row>
    <row r="38" spans="1:8" ht="9.75" thickBot="1" x14ac:dyDescent="0.2">
      <c r="A38" s="50"/>
      <c r="B38" s="47"/>
      <c r="C38" s="47"/>
      <c r="D38" s="47"/>
      <c r="E38" s="42" t="s">
        <v>1156</v>
      </c>
      <c r="F38" s="47"/>
      <c r="G38" s="53">
        <v>404297.44</v>
      </c>
      <c r="H38" s="54">
        <v>75.02</v>
      </c>
    </row>
    <row r="39" spans="1:8" ht="13.5" thickTop="1" x14ac:dyDescent="0.2">
      <c r="A39" s="50"/>
      <c r="B39" s="108" t="s">
        <v>256</v>
      </c>
      <c r="C39" s="107"/>
      <c r="D39" s="47"/>
      <c r="E39" s="47"/>
      <c r="F39" s="47"/>
      <c r="G39" s="48"/>
      <c r="H39" s="49"/>
    </row>
    <row r="40" spans="1:8" x14ac:dyDescent="0.15">
      <c r="A40" s="50"/>
      <c r="B40" s="52" t="s">
        <v>257</v>
      </c>
      <c r="C40" s="47" t="s">
        <v>258</v>
      </c>
      <c r="D40" s="47" t="s">
        <v>259</v>
      </c>
      <c r="E40" s="47" t="s">
        <v>1054</v>
      </c>
      <c r="F40" s="47">
        <v>35000000</v>
      </c>
      <c r="G40" s="48">
        <v>34329.26</v>
      </c>
      <c r="H40" s="49">
        <v>6.37</v>
      </c>
    </row>
    <row r="41" spans="1:8" ht="9.75" thickBot="1" x14ac:dyDescent="0.2">
      <c r="A41" s="50"/>
      <c r="B41" s="47"/>
      <c r="C41" s="47"/>
      <c r="D41" s="47"/>
      <c r="E41" s="42" t="s">
        <v>1156</v>
      </c>
      <c r="F41" s="47"/>
      <c r="G41" s="76">
        <v>34329.26</v>
      </c>
      <c r="H41" s="77">
        <v>6.37</v>
      </c>
    </row>
    <row r="42" spans="1:8" ht="9.75" thickTop="1" x14ac:dyDescent="0.15">
      <c r="A42" s="50"/>
      <c r="B42" s="47"/>
      <c r="C42" s="47"/>
      <c r="D42" s="47"/>
      <c r="E42" s="47"/>
      <c r="F42" s="47"/>
      <c r="G42" s="48"/>
      <c r="H42" s="49"/>
    </row>
    <row r="43" spans="1:8" ht="12.75" x14ac:dyDescent="0.2">
      <c r="A43" s="50"/>
      <c r="B43" s="116" t="s">
        <v>260</v>
      </c>
      <c r="C43" s="107"/>
      <c r="D43" s="47"/>
      <c r="E43" s="47"/>
      <c r="F43" s="47"/>
      <c r="G43" s="48"/>
      <c r="H43" s="49"/>
    </row>
    <row r="44" spans="1:8" ht="12.75" x14ac:dyDescent="0.2">
      <c r="A44" s="50"/>
      <c r="B44" s="108" t="s">
        <v>1176</v>
      </c>
      <c r="C44" s="107"/>
      <c r="D44" s="47"/>
      <c r="E44" s="42" t="s">
        <v>1177</v>
      </c>
      <c r="F44" s="47"/>
      <c r="G44" s="48"/>
      <c r="H44" s="49"/>
    </row>
    <row r="45" spans="1:8" x14ac:dyDescent="0.15">
      <c r="A45" s="50"/>
      <c r="B45" s="47"/>
      <c r="C45" s="47" t="s">
        <v>1451</v>
      </c>
      <c r="D45" s="47"/>
      <c r="E45" s="47" t="s">
        <v>1436</v>
      </c>
      <c r="F45" s="47"/>
      <c r="G45" s="48">
        <v>40000</v>
      </c>
      <c r="H45" s="49">
        <v>7.42</v>
      </c>
    </row>
    <row r="46" spans="1:8" x14ac:dyDescent="0.15">
      <c r="A46" s="50"/>
      <c r="B46" s="47"/>
      <c r="C46" s="47" t="s">
        <v>261</v>
      </c>
      <c r="D46" s="47"/>
      <c r="E46" s="47" t="s">
        <v>1436</v>
      </c>
      <c r="F46" s="47"/>
      <c r="G46" s="48">
        <v>30000</v>
      </c>
      <c r="H46" s="49">
        <v>5.57</v>
      </c>
    </row>
    <row r="47" spans="1:8" x14ac:dyDescent="0.15">
      <c r="A47" s="50"/>
      <c r="B47" s="47"/>
      <c r="C47" s="47" t="s">
        <v>262</v>
      </c>
      <c r="D47" s="47"/>
      <c r="E47" s="47" t="s">
        <v>1436</v>
      </c>
      <c r="F47" s="47"/>
      <c r="G47" s="48">
        <v>15000</v>
      </c>
      <c r="H47" s="49">
        <v>2.78</v>
      </c>
    </row>
    <row r="48" spans="1:8" ht="9.75" thickBot="1" x14ac:dyDescent="0.2">
      <c r="A48" s="50"/>
      <c r="B48" s="47"/>
      <c r="C48" s="47"/>
      <c r="D48" s="47"/>
      <c r="E48" s="42" t="s">
        <v>1156</v>
      </c>
      <c r="F48" s="47"/>
      <c r="G48" s="53">
        <v>85000</v>
      </c>
      <c r="H48" s="54">
        <v>15.77</v>
      </c>
    </row>
    <row r="49" spans="1:8" ht="9.75" thickTop="1" x14ac:dyDescent="0.15">
      <c r="A49" s="50"/>
      <c r="B49" s="47"/>
      <c r="C49" s="47"/>
      <c r="D49" s="47"/>
      <c r="E49" s="42"/>
      <c r="F49" s="47"/>
      <c r="G49" s="56"/>
      <c r="H49" s="57"/>
    </row>
    <row r="50" spans="1:8" x14ac:dyDescent="0.15">
      <c r="A50" s="50"/>
      <c r="B50" s="52" t="s">
        <v>1054</v>
      </c>
      <c r="C50" s="47" t="s">
        <v>1180</v>
      </c>
      <c r="D50" s="47"/>
      <c r="E50" s="47" t="s">
        <v>1054</v>
      </c>
      <c r="F50" s="47"/>
      <c r="G50" s="48">
        <v>4862.3599999999997</v>
      </c>
      <c r="H50" s="49">
        <v>0.9</v>
      </c>
    </row>
    <row r="51" spans="1:8" x14ac:dyDescent="0.15">
      <c r="A51" s="50"/>
      <c r="B51" s="52" t="s">
        <v>1054</v>
      </c>
      <c r="C51" s="47" t="s">
        <v>1346</v>
      </c>
      <c r="D51" s="47"/>
      <c r="E51" s="47" t="s">
        <v>1054</v>
      </c>
      <c r="F51" s="47"/>
      <c r="G51" s="48">
        <v>499.81</v>
      </c>
      <c r="H51" s="49">
        <v>0.09</v>
      </c>
    </row>
    <row r="52" spans="1:8" x14ac:dyDescent="0.15">
      <c r="A52" s="50"/>
      <c r="B52" s="47"/>
      <c r="C52" s="47"/>
      <c r="D52" s="47"/>
      <c r="E52" s="47"/>
      <c r="F52" s="47"/>
      <c r="G52" s="48"/>
      <c r="H52" s="49"/>
    </row>
    <row r="53" spans="1:8" x14ac:dyDescent="0.15">
      <c r="A53" s="55" t="s">
        <v>1181</v>
      </c>
      <c r="B53" s="47"/>
      <c r="C53" s="47"/>
      <c r="D53" s="47"/>
      <c r="E53" s="47"/>
      <c r="F53" s="47"/>
      <c r="G53" s="56">
        <v>6505.83</v>
      </c>
      <c r="H53" s="57">
        <v>1.24</v>
      </c>
    </row>
    <row r="54" spans="1:8" x14ac:dyDescent="0.15">
      <c r="A54" s="50"/>
      <c r="B54" s="47"/>
      <c r="C54" s="47"/>
      <c r="D54" s="47"/>
      <c r="E54" s="47"/>
      <c r="F54" s="47"/>
      <c r="G54" s="48"/>
      <c r="H54" s="49"/>
    </row>
    <row r="55" spans="1:8" ht="9.75" thickBot="1" x14ac:dyDescent="0.2">
      <c r="A55" s="50"/>
      <c r="B55" s="47"/>
      <c r="C55" s="47"/>
      <c r="D55" s="47"/>
      <c r="E55" s="42" t="s">
        <v>1182</v>
      </c>
      <c r="F55" s="47"/>
      <c r="G55" s="53">
        <v>538747.37</v>
      </c>
      <c r="H55" s="54">
        <v>100</v>
      </c>
    </row>
    <row r="56" spans="1:8" ht="9.75" thickTop="1" x14ac:dyDescent="0.15">
      <c r="A56" s="58" t="s">
        <v>1183</v>
      </c>
      <c r="B56" s="47"/>
      <c r="C56" s="47"/>
      <c r="D56" s="47"/>
      <c r="E56" s="47"/>
      <c r="F56" s="47"/>
      <c r="G56" s="48"/>
      <c r="H56" s="49"/>
    </row>
    <row r="57" spans="1:8" x14ac:dyDescent="0.15">
      <c r="A57" s="50">
        <v>1</v>
      </c>
      <c r="B57" s="47" t="s">
        <v>263</v>
      </c>
      <c r="C57" s="47"/>
      <c r="D57" s="47"/>
      <c r="E57" s="47"/>
      <c r="F57" s="47"/>
      <c r="G57" s="48"/>
      <c r="H57" s="49"/>
    </row>
    <row r="58" spans="1:8" x14ac:dyDescent="0.15">
      <c r="A58" s="50"/>
      <c r="B58" s="47"/>
      <c r="C58" s="47"/>
      <c r="D58" s="47"/>
      <c r="E58" s="47"/>
      <c r="F58" s="47"/>
      <c r="G58" s="48"/>
      <c r="H58" s="49"/>
    </row>
    <row r="59" spans="1:8" x14ac:dyDescent="0.15">
      <c r="A59" s="50">
        <v>2</v>
      </c>
      <c r="B59" s="47" t="s">
        <v>1185</v>
      </c>
      <c r="C59" s="47"/>
      <c r="D59" s="47"/>
      <c r="E59" s="47"/>
      <c r="F59" s="47"/>
      <c r="G59" s="48"/>
      <c r="H59" s="49"/>
    </row>
    <row r="60" spans="1:8" x14ac:dyDescent="0.15">
      <c r="A60" s="50"/>
      <c r="B60" s="47"/>
      <c r="C60" s="47"/>
      <c r="D60" s="47"/>
      <c r="E60" s="47"/>
      <c r="F60" s="47"/>
      <c r="G60" s="48"/>
      <c r="H60" s="49"/>
    </row>
    <row r="61" spans="1:8" x14ac:dyDescent="0.15">
      <c r="A61" s="50">
        <v>3</v>
      </c>
      <c r="B61" s="47" t="s">
        <v>1187</v>
      </c>
      <c r="C61" s="47"/>
      <c r="D61" s="47"/>
      <c r="E61" s="47"/>
      <c r="F61" s="47"/>
      <c r="G61" s="48"/>
      <c r="H61" s="49"/>
    </row>
    <row r="62" spans="1:8" x14ac:dyDescent="0.15">
      <c r="A62" s="50"/>
      <c r="B62" s="47" t="s">
        <v>1348</v>
      </c>
      <c r="C62" s="47"/>
      <c r="D62" s="47"/>
      <c r="E62" s="47"/>
      <c r="F62" s="47"/>
      <c r="G62" s="48"/>
      <c r="H62" s="49"/>
    </row>
    <row r="63" spans="1:8" x14ac:dyDescent="0.15">
      <c r="A63" s="50"/>
      <c r="B63" s="47" t="s">
        <v>1189</v>
      </c>
      <c r="C63" s="47"/>
      <c r="D63" s="47"/>
      <c r="E63" s="47"/>
      <c r="F63" s="47"/>
      <c r="G63" s="48"/>
      <c r="H63" s="49"/>
    </row>
    <row r="64" spans="1:8" x14ac:dyDescent="0.15">
      <c r="A64" s="59"/>
      <c r="B64" s="60"/>
      <c r="C64" s="60"/>
      <c r="D64" s="60"/>
      <c r="E64" s="60"/>
      <c r="F64" s="60"/>
      <c r="G64" s="61"/>
      <c r="H64" s="62"/>
    </row>
  </sheetData>
  <mergeCells count="10">
    <mergeCell ref="B44:C44"/>
    <mergeCell ref="B8:C8"/>
    <mergeCell ref="A12:C12"/>
    <mergeCell ref="B13:C13"/>
    <mergeCell ref="B39:C39"/>
    <mergeCell ref="A2:C2"/>
    <mergeCell ref="A3:C3"/>
    <mergeCell ref="B4:C4"/>
    <mergeCell ref="B5:C5"/>
    <mergeCell ref="B43:C43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83"/>
  <sheetViews>
    <sheetView topLeftCell="A69" workbookViewId="0">
      <selection activeCell="D69" sqref="D69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2.42578125" style="6" bestFit="1" customWidth="1"/>
    <col min="5" max="5" width="20.42578125" style="6" bestFit="1" customWidth="1"/>
    <col min="6" max="6" width="8.7109375" style="6" customWidth="1"/>
    <col min="7" max="7" width="11.85546875" style="32" customWidth="1"/>
    <col min="8" max="8" width="9.28515625" style="33" customWidth="1"/>
    <col min="9" max="9" width="9.140625" style="65"/>
    <col min="10" max="16384" width="9.140625" style="6"/>
  </cols>
  <sheetData>
    <row r="1" spans="1:8" x14ac:dyDescent="0.2">
      <c r="A1" s="1"/>
      <c r="B1" s="2"/>
      <c r="C1" s="3" t="s">
        <v>143</v>
      </c>
      <c r="D1" s="2"/>
      <c r="E1" s="2"/>
      <c r="F1" s="2"/>
      <c r="G1" s="4"/>
      <c r="H1" s="5"/>
    </row>
    <row r="2" spans="1:8" ht="37.5" customHeight="1" x14ac:dyDescent="0.2">
      <c r="A2" s="109" t="s">
        <v>1046</v>
      </c>
      <c r="B2" s="115"/>
      <c r="C2" s="115"/>
      <c r="D2" s="7" t="s">
        <v>1047</v>
      </c>
      <c r="E2" s="8" t="s">
        <v>1413</v>
      </c>
      <c r="F2" s="9" t="s">
        <v>1049</v>
      </c>
      <c r="G2" s="10" t="s">
        <v>1050</v>
      </c>
      <c r="H2" s="11" t="s">
        <v>1051</v>
      </c>
    </row>
    <row r="3" spans="1:8" x14ac:dyDescent="0.2">
      <c r="A3" s="111" t="s">
        <v>1052</v>
      </c>
      <c r="B3" s="114"/>
      <c r="C3" s="114"/>
      <c r="D3" s="13"/>
      <c r="E3" s="13"/>
      <c r="F3" s="13"/>
      <c r="G3" s="14"/>
      <c r="H3" s="15"/>
    </row>
    <row r="4" spans="1:8" x14ac:dyDescent="0.2">
      <c r="A4" s="16"/>
      <c r="B4" s="112" t="s">
        <v>1053</v>
      </c>
      <c r="C4" s="114"/>
      <c r="D4" s="13"/>
      <c r="E4" s="13"/>
      <c r="F4" s="13"/>
      <c r="G4" s="14"/>
      <c r="H4" s="15"/>
    </row>
    <row r="5" spans="1:8" x14ac:dyDescent="0.2">
      <c r="A5" s="16"/>
      <c r="B5" s="17" t="s">
        <v>1054</v>
      </c>
      <c r="C5" s="13" t="s">
        <v>85</v>
      </c>
      <c r="D5" s="13" t="s">
        <v>86</v>
      </c>
      <c r="E5" s="13" t="s">
        <v>1462</v>
      </c>
      <c r="F5" s="13">
        <v>66305</v>
      </c>
      <c r="G5" s="14">
        <v>547.30999999999995</v>
      </c>
      <c r="H5" s="15">
        <v>5.23</v>
      </c>
    </row>
    <row r="6" spans="1:8" x14ac:dyDescent="0.2">
      <c r="A6" s="16"/>
      <c r="B6" s="17" t="s">
        <v>1054</v>
      </c>
      <c r="C6" s="13" t="s">
        <v>101</v>
      </c>
      <c r="D6" s="13" t="s">
        <v>102</v>
      </c>
      <c r="E6" s="13" t="s">
        <v>103</v>
      </c>
      <c r="F6" s="13">
        <v>20016</v>
      </c>
      <c r="G6" s="14">
        <v>452.48</v>
      </c>
      <c r="H6" s="15">
        <v>4.33</v>
      </c>
    </row>
    <row r="7" spans="1:8" x14ac:dyDescent="0.2">
      <c r="A7" s="16"/>
      <c r="B7" s="17" t="s">
        <v>1054</v>
      </c>
      <c r="C7" s="13" t="s">
        <v>80</v>
      </c>
      <c r="D7" s="13" t="s">
        <v>81</v>
      </c>
      <c r="E7" s="13" t="s">
        <v>1459</v>
      </c>
      <c r="F7" s="13">
        <v>208294</v>
      </c>
      <c r="G7" s="14">
        <v>451.58</v>
      </c>
      <c r="H7" s="15">
        <v>4.32</v>
      </c>
    </row>
    <row r="8" spans="1:8" x14ac:dyDescent="0.2">
      <c r="A8" s="16"/>
      <c r="B8" s="17" t="s">
        <v>1054</v>
      </c>
      <c r="C8" s="13" t="s">
        <v>1407</v>
      </c>
      <c r="D8" s="13" t="s">
        <v>82</v>
      </c>
      <c r="E8" s="13" t="s">
        <v>1065</v>
      </c>
      <c r="F8" s="13">
        <v>88406</v>
      </c>
      <c r="G8" s="14">
        <v>398.14</v>
      </c>
      <c r="H8" s="15">
        <v>3.81</v>
      </c>
    </row>
    <row r="9" spans="1:8" x14ac:dyDescent="0.2">
      <c r="A9" s="16"/>
      <c r="B9" s="17" t="s">
        <v>1054</v>
      </c>
      <c r="C9" s="13" t="s">
        <v>126</v>
      </c>
      <c r="D9" s="13" t="s">
        <v>127</v>
      </c>
      <c r="E9" s="13" t="s">
        <v>128</v>
      </c>
      <c r="F9" s="13">
        <v>43200</v>
      </c>
      <c r="G9" s="14">
        <v>391.65</v>
      </c>
      <c r="H9" s="15">
        <v>3.74</v>
      </c>
    </row>
    <row r="10" spans="1:8" x14ac:dyDescent="0.2">
      <c r="A10" s="16"/>
      <c r="B10" s="17" t="s">
        <v>1054</v>
      </c>
      <c r="C10" s="13" t="s">
        <v>144</v>
      </c>
      <c r="D10" s="13" t="s">
        <v>145</v>
      </c>
      <c r="E10" s="13" t="s">
        <v>1527</v>
      </c>
      <c r="F10" s="13">
        <v>491701</v>
      </c>
      <c r="G10" s="14">
        <v>376.89</v>
      </c>
      <c r="H10" s="15">
        <v>3.6</v>
      </c>
    </row>
    <row r="11" spans="1:8" x14ac:dyDescent="0.2">
      <c r="A11" s="16"/>
      <c r="B11" s="17" t="s">
        <v>1054</v>
      </c>
      <c r="C11" s="13" t="s">
        <v>1460</v>
      </c>
      <c r="D11" s="13" t="s">
        <v>1461</v>
      </c>
      <c r="E11" s="13" t="s">
        <v>1462</v>
      </c>
      <c r="F11" s="13">
        <v>88308</v>
      </c>
      <c r="G11" s="14">
        <v>242.1</v>
      </c>
      <c r="H11" s="15">
        <v>2.31</v>
      </c>
    </row>
    <row r="12" spans="1:8" x14ac:dyDescent="0.2">
      <c r="A12" s="16"/>
      <c r="B12" s="17" t="s">
        <v>1054</v>
      </c>
      <c r="C12" s="13" t="s">
        <v>146</v>
      </c>
      <c r="D12" s="13" t="s">
        <v>147</v>
      </c>
      <c r="E12" s="13" t="s">
        <v>128</v>
      </c>
      <c r="F12" s="13">
        <v>54722</v>
      </c>
      <c r="G12" s="14">
        <v>235.2</v>
      </c>
      <c r="H12" s="15">
        <v>2.25</v>
      </c>
    </row>
    <row r="13" spans="1:8" x14ac:dyDescent="0.2">
      <c r="A13" s="16"/>
      <c r="B13" s="17" t="s">
        <v>1054</v>
      </c>
      <c r="C13" s="13" t="s">
        <v>1121</v>
      </c>
      <c r="D13" s="13" t="s">
        <v>1122</v>
      </c>
      <c r="E13" s="13" t="s">
        <v>1105</v>
      </c>
      <c r="F13" s="13">
        <v>29288</v>
      </c>
      <c r="G13" s="14">
        <v>230.83</v>
      </c>
      <c r="H13" s="15">
        <v>2.21</v>
      </c>
    </row>
    <row r="14" spans="1:8" x14ac:dyDescent="0.2">
      <c r="A14" s="16"/>
      <c r="B14" s="17" t="s">
        <v>1054</v>
      </c>
      <c r="C14" s="13" t="s">
        <v>148</v>
      </c>
      <c r="D14" s="13" t="s">
        <v>149</v>
      </c>
      <c r="E14" s="13" t="s">
        <v>91</v>
      </c>
      <c r="F14" s="13">
        <v>137949</v>
      </c>
      <c r="G14" s="14">
        <v>228.72</v>
      </c>
      <c r="H14" s="15">
        <v>2.19</v>
      </c>
    </row>
    <row r="15" spans="1:8" x14ac:dyDescent="0.2">
      <c r="A15" s="16"/>
      <c r="B15" s="17" t="s">
        <v>1054</v>
      </c>
      <c r="C15" s="13" t="s">
        <v>150</v>
      </c>
      <c r="D15" s="13" t="s">
        <v>151</v>
      </c>
      <c r="E15" s="13" t="s">
        <v>1153</v>
      </c>
      <c r="F15" s="13">
        <v>75121</v>
      </c>
      <c r="G15" s="14">
        <v>225.51</v>
      </c>
      <c r="H15" s="15">
        <v>2.16</v>
      </c>
    </row>
    <row r="16" spans="1:8" x14ac:dyDescent="0.2">
      <c r="A16" s="16"/>
      <c r="B16" s="17" t="s">
        <v>1054</v>
      </c>
      <c r="C16" s="13" t="s">
        <v>152</v>
      </c>
      <c r="D16" s="13" t="s">
        <v>153</v>
      </c>
      <c r="E16" s="13" t="s">
        <v>1120</v>
      </c>
      <c r="F16" s="13">
        <v>89725</v>
      </c>
      <c r="G16" s="14">
        <v>224.76</v>
      </c>
      <c r="H16" s="15">
        <v>2.15</v>
      </c>
    </row>
    <row r="17" spans="1:8" x14ac:dyDescent="0.2">
      <c r="A17" s="16"/>
      <c r="B17" s="17" t="s">
        <v>1054</v>
      </c>
      <c r="C17" s="13" t="s">
        <v>154</v>
      </c>
      <c r="D17" s="13" t="s">
        <v>155</v>
      </c>
      <c r="E17" s="13" t="s">
        <v>156</v>
      </c>
      <c r="F17" s="13">
        <v>16007</v>
      </c>
      <c r="G17" s="14">
        <v>223.3</v>
      </c>
      <c r="H17" s="15">
        <v>2.13</v>
      </c>
    </row>
    <row r="18" spans="1:8" x14ac:dyDescent="0.2">
      <c r="A18" s="16"/>
      <c r="B18" s="17" t="s">
        <v>1054</v>
      </c>
      <c r="C18" s="13" t="s">
        <v>95</v>
      </c>
      <c r="D18" s="13" t="s">
        <v>96</v>
      </c>
      <c r="E18" s="13" t="s">
        <v>91</v>
      </c>
      <c r="F18" s="13">
        <v>321793</v>
      </c>
      <c r="G18" s="14">
        <v>193.08</v>
      </c>
      <c r="H18" s="15">
        <v>1.85</v>
      </c>
    </row>
    <row r="19" spans="1:8" x14ac:dyDescent="0.2">
      <c r="A19" s="16"/>
      <c r="B19" s="17" t="s">
        <v>1054</v>
      </c>
      <c r="C19" s="13" t="s">
        <v>157</v>
      </c>
      <c r="D19" s="13" t="s">
        <v>158</v>
      </c>
      <c r="E19" s="13" t="s">
        <v>1105</v>
      </c>
      <c r="F19" s="13">
        <v>23000</v>
      </c>
      <c r="G19" s="14">
        <v>188.62</v>
      </c>
      <c r="H19" s="15">
        <v>1.8</v>
      </c>
    </row>
    <row r="20" spans="1:8" x14ac:dyDescent="0.2">
      <c r="A20" s="16"/>
      <c r="B20" s="17" t="s">
        <v>1054</v>
      </c>
      <c r="C20" s="13" t="s">
        <v>83</v>
      </c>
      <c r="D20" s="13" t="s">
        <v>84</v>
      </c>
      <c r="E20" s="13" t="s">
        <v>1527</v>
      </c>
      <c r="F20" s="13">
        <v>33100</v>
      </c>
      <c r="G20" s="14">
        <v>187.02</v>
      </c>
      <c r="H20" s="15">
        <v>1.79</v>
      </c>
    </row>
    <row r="21" spans="1:8" x14ac:dyDescent="0.2">
      <c r="A21" s="16"/>
      <c r="B21" s="17" t="s">
        <v>1054</v>
      </c>
      <c r="C21" s="13" t="s">
        <v>97</v>
      </c>
      <c r="D21" s="13" t="s">
        <v>98</v>
      </c>
      <c r="E21" s="13" t="s">
        <v>1088</v>
      </c>
      <c r="F21" s="13">
        <v>454000</v>
      </c>
      <c r="G21" s="14">
        <v>186.37</v>
      </c>
      <c r="H21" s="15">
        <v>1.78</v>
      </c>
    </row>
    <row r="22" spans="1:8" x14ac:dyDescent="0.2">
      <c r="A22" s="16"/>
      <c r="B22" s="17" t="s">
        <v>1054</v>
      </c>
      <c r="C22" s="13" t="s">
        <v>1483</v>
      </c>
      <c r="D22" s="13" t="s">
        <v>1484</v>
      </c>
      <c r="E22" s="13" t="s">
        <v>1057</v>
      </c>
      <c r="F22" s="13">
        <v>125000</v>
      </c>
      <c r="G22" s="14">
        <v>182.38</v>
      </c>
      <c r="H22" s="15">
        <v>1.74</v>
      </c>
    </row>
    <row r="23" spans="1:8" x14ac:dyDescent="0.2">
      <c r="A23" s="16"/>
      <c r="B23" s="17" t="s">
        <v>1054</v>
      </c>
      <c r="C23" s="13" t="s">
        <v>1457</v>
      </c>
      <c r="D23" s="13" t="s">
        <v>1458</v>
      </c>
      <c r="E23" s="13" t="s">
        <v>1459</v>
      </c>
      <c r="F23" s="13">
        <v>22070</v>
      </c>
      <c r="G23" s="14">
        <v>177.09</v>
      </c>
      <c r="H23" s="15">
        <v>1.69</v>
      </c>
    </row>
    <row r="24" spans="1:8" x14ac:dyDescent="0.2">
      <c r="A24" s="16"/>
      <c r="B24" s="17" t="s">
        <v>1054</v>
      </c>
      <c r="C24" s="13" t="s">
        <v>159</v>
      </c>
      <c r="D24" s="13" t="s">
        <v>160</v>
      </c>
      <c r="E24" s="13" t="s">
        <v>1120</v>
      </c>
      <c r="F24" s="13">
        <v>164531</v>
      </c>
      <c r="G24" s="14">
        <v>176.46</v>
      </c>
      <c r="H24" s="15">
        <v>1.69</v>
      </c>
    </row>
    <row r="25" spans="1:8" x14ac:dyDescent="0.2">
      <c r="A25" s="16"/>
      <c r="B25" s="17" t="s">
        <v>1054</v>
      </c>
      <c r="C25" s="13" t="s">
        <v>161</v>
      </c>
      <c r="D25" s="13" t="s">
        <v>162</v>
      </c>
      <c r="E25" s="13" t="s">
        <v>1073</v>
      </c>
      <c r="F25" s="13">
        <v>81893</v>
      </c>
      <c r="G25" s="14">
        <v>176.36</v>
      </c>
      <c r="H25" s="15">
        <v>1.69</v>
      </c>
    </row>
    <row r="26" spans="1:8" x14ac:dyDescent="0.2">
      <c r="A26" s="16"/>
      <c r="B26" s="17" t="s">
        <v>1054</v>
      </c>
      <c r="C26" s="13" t="s">
        <v>163</v>
      </c>
      <c r="D26" s="13" t="s">
        <v>164</v>
      </c>
      <c r="E26" s="13" t="s">
        <v>1518</v>
      </c>
      <c r="F26" s="13">
        <v>71159</v>
      </c>
      <c r="G26" s="14">
        <v>173.84</v>
      </c>
      <c r="H26" s="15">
        <v>1.66</v>
      </c>
    </row>
    <row r="27" spans="1:8" x14ac:dyDescent="0.2">
      <c r="A27" s="16"/>
      <c r="B27" s="17" t="s">
        <v>1054</v>
      </c>
      <c r="C27" s="13" t="s">
        <v>114</v>
      </c>
      <c r="D27" s="13" t="s">
        <v>115</v>
      </c>
      <c r="E27" s="13" t="s">
        <v>1065</v>
      </c>
      <c r="F27" s="13">
        <v>26447</v>
      </c>
      <c r="G27" s="14">
        <v>172.16</v>
      </c>
      <c r="H27" s="15">
        <v>1.65</v>
      </c>
    </row>
    <row r="28" spans="1:8" x14ac:dyDescent="0.2">
      <c r="A28" s="16"/>
      <c r="B28" s="17" t="s">
        <v>1054</v>
      </c>
      <c r="C28" s="13" t="s">
        <v>165</v>
      </c>
      <c r="D28" s="13" t="s">
        <v>166</v>
      </c>
      <c r="E28" s="13" t="s">
        <v>1088</v>
      </c>
      <c r="F28" s="13">
        <v>37843</v>
      </c>
      <c r="G28" s="14">
        <v>169.35</v>
      </c>
      <c r="H28" s="15">
        <v>1.62</v>
      </c>
    </row>
    <row r="29" spans="1:8" x14ac:dyDescent="0.2">
      <c r="A29" s="16"/>
      <c r="B29" s="17" t="s">
        <v>1054</v>
      </c>
      <c r="C29" s="13" t="s">
        <v>1403</v>
      </c>
      <c r="D29" s="13" t="s">
        <v>167</v>
      </c>
      <c r="E29" s="13" t="s">
        <v>1065</v>
      </c>
      <c r="F29" s="13">
        <v>36559</v>
      </c>
      <c r="G29" s="14">
        <v>166.36</v>
      </c>
      <c r="H29" s="15">
        <v>1.59</v>
      </c>
    </row>
    <row r="30" spans="1:8" x14ac:dyDescent="0.2">
      <c r="A30" s="16"/>
      <c r="B30" s="17" t="s">
        <v>1054</v>
      </c>
      <c r="C30" s="13" t="s">
        <v>1494</v>
      </c>
      <c r="D30" s="13" t="s">
        <v>1495</v>
      </c>
      <c r="E30" s="13" t="s">
        <v>1065</v>
      </c>
      <c r="F30" s="13">
        <v>120056</v>
      </c>
      <c r="G30" s="14">
        <v>164.36</v>
      </c>
      <c r="H30" s="15">
        <v>1.57</v>
      </c>
    </row>
    <row r="31" spans="1:8" x14ac:dyDescent="0.2">
      <c r="A31" s="16"/>
      <c r="B31" s="17" t="s">
        <v>1054</v>
      </c>
      <c r="C31" s="13" t="s">
        <v>1069</v>
      </c>
      <c r="D31" s="13" t="s">
        <v>1070</v>
      </c>
      <c r="E31" s="13" t="s">
        <v>1065</v>
      </c>
      <c r="F31" s="13">
        <v>13904</v>
      </c>
      <c r="G31" s="14">
        <v>160.51</v>
      </c>
      <c r="H31" s="15">
        <v>1.53</v>
      </c>
    </row>
    <row r="32" spans="1:8" x14ac:dyDescent="0.2">
      <c r="A32" s="16"/>
      <c r="B32" s="17" t="s">
        <v>1054</v>
      </c>
      <c r="C32" s="13" t="s">
        <v>92</v>
      </c>
      <c r="D32" s="13" t="s">
        <v>93</v>
      </c>
      <c r="E32" s="13" t="s">
        <v>91</v>
      </c>
      <c r="F32" s="13">
        <v>116086</v>
      </c>
      <c r="G32" s="14">
        <v>157.30000000000001</v>
      </c>
      <c r="H32" s="15">
        <v>1.5</v>
      </c>
    </row>
    <row r="33" spans="1:8" x14ac:dyDescent="0.2">
      <c r="A33" s="16"/>
      <c r="B33" s="17" t="s">
        <v>1054</v>
      </c>
      <c r="C33" s="13" t="s">
        <v>168</v>
      </c>
      <c r="D33" s="13" t="s">
        <v>169</v>
      </c>
      <c r="E33" s="13" t="s">
        <v>91</v>
      </c>
      <c r="F33" s="13">
        <v>60301</v>
      </c>
      <c r="G33" s="14">
        <v>152.08000000000001</v>
      </c>
      <c r="H33" s="15">
        <v>1.45</v>
      </c>
    </row>
    <row r="34" spans="1:8" x14ac:dyDescent="0.2">
      <c r="A34" s="16"/>
      <c r="B34" s="17" t="s">
        <v>1054</v>
      </c>
      <c r="C34" s="13" t="s">
        <v>170</v>
      </c>
      <c r="D34" s="13" t="s">
        <v>171</v>
      </c>
      <c r="E34" s="13" t="s">
        <v>1527</v>
      </c>
      <c r="F34" s="13">
        <v>10152</v>
      </c>
      <c r="G34" s="14">
        <v>146.22</v>
      </c>
      <c r="H34" s="15">
        <v>1.4</v>
      </c>
    </row>
    <row r="35" spans="1:8" x14ac:dyDescent="0.2">
      <c r="A35" s="16"/>
      <c r="B35" s="17" t="s">
        <v>1054</v>
      </c>
      <c r="C35" s="13" t="s">
        <v>1451</v>
      </c>
      <c r="D35" s="13" t="s">
        <v>1452</v>
      </c>
      <c r="E35" s="13" t="s">
        <v>1065</v>
      </c>
      <c r="F35" s="13">
        <v>29800</v>
      </c>
      <c r="G35" s="14">
        <v>145.22</v>
      </c>
      <c r="H35" s="15">
        <v>1.39</v>
      </c>
    </row>
    <row r="36" spans="1:8" x14ac:dyDescent="0.2">
      <c r="A36" s="16"/>
      <c r="B36" s="17" t="s">
        <v>1054</v>
      </c>
      <c r="C36" s="13" t="s">
        <v>89</v>
      </c>
      <c r="D36" s="13" t="s">
        <v>90</v>
      </c>
      <c r="E36" s="13" t="s">
        <v>91</v>
      </c>
      <c r="F36" s="13">
        <v>33500</v>
      </c>
      <c r="G36" s="14">
        <v>139.44</v>
      </c>
      <c r="H36" s="15">
        <v>1.33</v>
      </c>
    </row>
    <row r="37" spans="1:8" x14ac:dyDescent="0.2">
      <c r="A37" s="16"/>
      <c r="B37" s="17" t="s">
        <v>1054</v>
      </c>
      <c r="C37" s="13" t="s">
        <v>172</v>
      </c>
      <c r="D37" s="13" t="s">
        <v>173</v>
      </c>
      <c r="E37" s="13" t="s">
        <v>135</v>
      </c>
      <c r="F37" s="13">
        <v>81607</v>
      </c>
      <c r="G37" s="14">
        <v>137.22</v>
      </c>
      <c r="H37" s="15">
        <v>1.31</v>
      </c>
    </row>
    <row r="38" spans="1:8" x14ac:dyDescent="0.2">
      <c r="A38" s="16"/>
      <c r="B38" s="17" t="s">
        <v>1054</v>
      </c>
      <c r="C38" s="13" t="s">
        <v>133</v>
      </c>
      <c r="D38" s="13" t="s">
        <v>134</v>
      </c>
      <c r="E38" s="13" t="s">
        <v>135</v>
      </c>
      <c r="F38" s="13">
        <v>399873</v>
      </c>
      <c r="G38" s="14">
        <v>133.16</v>
      </c>
      <c r="H38" s="15">
        <v>1.27</v>
      </c>
    </row>
    <row r="39" spans="1:8" x14ac:dyDescent="0.2">
      <c r="A39" s="16"/>
      <c r="B39" s="17" t="s">
        <v>1054</v>
      </c>
      <c r="C39" s="13" t="s">
        <v>174</v>
      </c>
      <c r="D39" s="13" t="s">
        <v>175</v>
      </c>
      <c r="E39" s="13" t="s">
        <v>91</v>
      </c>
      <c r="F39" s="13">
        <v>128156</v>
      </c>
      <c r="G39" s="14">
        <v>128.03</v>
      </c>
      <c r="H39" s="15">
        <v>1.22</v>
      </c>
    </row>
    <row r="40" spans="1:8" x14ac:dyDescent="0.2">
      <c r="A40" s="16"/>
      <c r="B40" s="17" t="s">
        <v>1054</v>
      </c>
      <c r="C40" s="13" t="s">
        <v>176</v>
      </c>
      <c r="D40" s="13" t="s">
        <v>177</v>
      </c>
      <c r="E40" s="13" t="s">
        <v>1120</v>
      </c>
      <c r="F40" s="13">
        <v>2500</v>
      </c>
      <c r="G40" s="14">
        <v>123.93</v>
      </c>
      <c r="H40" s="15">
        <v>1.18</v>
      </c>
    </row>
    <row r="41" spans="1:8" x14ac:dyDescent="0.2">
      <c r="A41" s="16"/>
      <c r="B41" s="17" t="s">
        <v>1054</v>
      </c>
      <c r="C41" s="13" t="s">
        <v>178</v>
      </c>
      <c r="D41" s="13" t="s">
        <v>179</v>
      </c>
      <c r="E41" s="13" t="s">
        <v>1057</v>
      </c>
      <c r="F41" s="13">
        <v>10750</v>
      </c>
      <c r="G41" s="14">
        <v>122.18</v>
      </c>
      <c r="H41" s="15">
        <v>1.17</v>
      </c>
    </row>
    <row r="42" spans="1:8" x14ac:dyDescent="0.2">
      <c r="A42" s="16"/>
      <c r="B42" s="17" t="s">
        <v>1054</v>
      </c>
      <c r="C42" s="13" t="s">
        <v>1528</v>
      </c>
      <c r="D42" s="13" t="s">
        <v>1529</v>
      </c>
      <c r="E42" s="13" t="s">
        <v>1120</v>
      </c>
      <c r="F42" s="13">
        <v>40782</v>
      </c>
      <c r="G42" s="14">
        <v>113.97</v>
      </c>
      <c r="H42" s="15">
        <v>1.0900000000000001</v>
      </c>
    </row>
    <row r="43" spans="1:8" x14ac:dyDescent="0.2">
      <c r="A43" s="16"/>
      <c r="B43" s="17" t="s">
        <v>1054</v>
      </c>
      <c r="C43" s="13" t="s">
        <v>1422</v>
      </c>
      <c r="D43" s="13" t="s">
        <v>1423</v>
      </c>
      <c r="E43" s="13" t="s">
        <v>1065</v>
      </c>
      <c r="F43" s="13">
        <v>51458</v>
      </c>
      <c r="G43" s="14">
        <v>113.23</v>
      </c>
      <c r="H43" s="15">
        <v>1.08</v>
      </c>
    </row>
    <row r="44" spans="1:8" x14ac:dyDescent="0.2">
      <c r="A44" s="16"/>
      <c r="B44" s="17" t="s">
        <v>1054</v>
      </c>
      <c r="C44" s="13" t="s">
        <v>180</v>
      </c>
      <c r="D44" s="13" t="s">
        <v>181</v>
      </c>
      <c r="E44" s="13" t="s">
        <v>1120</v>
      </c>
      <c r="F44" s="13">
        <v>85132</v>
      </c>
      <c r="G44" s="14">
        <v>112.63</v>
      </c>
      <c r="H44" s="15">
        <v>1.08</v>
      </c>
    </row>
    <row r="45" spans="1:8" x14ac:dyDescent="0.2">
      <c r="A45" s="16"/>
      <c r="B45" s="17" t="s">
        <v>1054</v>
      </c>
      <c r="C45" s="13" t="s">
        <v>182</v>
      </c>
      <c r="D45" s="13" t="s">
        <v>183</v>
      </c>
      <c r="E45" s="13" t="s">
        <v>1088</v>
      </c>
      <c r="F45" s="13">
        <v>28062</v>
      </c>
      <c r="G45" s="14">
        <v>112.12</v>
      </c>
      <c r="H45" s="15">
        <v>1.07</v>
      </c>
    </row>
    <row r="46" spans="1:8" x14ac:dyDescent="0.2">
      <c r="A46" s="16"/>
      <c r="B46" s="17" t="s">
        <v>1054</v>
      </c>
      <c r="C46" s="13" t="s">
        <v>184</v>
      </c>
      <c r="D46" s="13" t="s">
        <v>185</v>
      </c>
      <c r="E46" s="13" t="s">
        <v>1073</v>
      </c>
      <c r="F46" s="13">
        <v>51384</v>
      </c>
      <c r="G46" s="14">
        <v>109.81</v>
      </c>
      <c r="H46" s="15">
        <v>1.05</v>
      </c>
    </row>
    <row r="47" spans="1:8" x14ac:dyDescent="0.2">
      <c r="A47" s="16"/>
      <c r="B47" s="17" t="s">
        <v>1054</v>
      </c>
      <c r="C47" s="13" t="s">
        <v>1430</v>
      </c>
      <c r="D47" s="13" t="s">
        <v>1431</v>
      </c>
      <c r="E47" s="13" t="s">
        <v>1065</v>
      </c>
      <c r="F47" s="13">
        <v>85000</v>
      </c>
      <c r="G47" s="14">
        <v>108.93</v>
      </c>
      <c r="H47" s="15">
        <v>1.04</v>
      </c>
    </row>
    <row r="48" spans="1:8" x14ac:dyDescent="0.2">
      <c r="A48" s="16"/>
      <c r="B48" s="17" t="s">
        <v>1054</v>
      </c>
      <c r="C48" s="13" t="s">
        <v>116</v>
      </c>
      <c r="D48" s="13" t="s">
        <v>117</v>
      </c>
      <c r="E48" s="13" t="s">
        <v>1480</v>
      </c>
      <c r="F48" s="13">
        <v>99542</v>
      </c>
      <c r="G48" s="14">
        <v>108.2</v>
      </c>
      <c r="H48" s="15">
        <v>1.03</v>
      </c>
    </row>
    <row r="49" spans="1:8" x14ac:dyDescent="0.2">
      <c r="A49" s="16"/>
      <c r="B49" s="17" t="s">
        <v>1054</v>
      </c>
      <c r="C49" s="13" t="s">
        <v>186</v>
      </c>
      <c r="D49" s="13" t="s">
        <v>187</v>
      </c>
      <c r="E49" s="13" t="s">
        <v>91</v>
      </c>
      <c r="F49" s="13">
        <v>161548</v>
      </c>
      <c r="G49" s="14">
        <v>104.68</v>
      </c>
      <c r="H49" s="15">
        <v>1</v>
      </c>
    </row>
    <row r="50" spans="1:8" x14ac:dyDescent="0.2">
      <c r="A50" s="16"/>
      <c r="B50" s="17" t="s">
        <v>1054</v>
      </c>
      <c r="C50" s="13" t="s">
        <v>188</v>
      </c>
      <c r="D50" s="13" t="s">
        <v>189</v>
      </c>
      <c r="E50" s="13" t="s">
        <v>1094</v>
      </c>
      <c r="F50" s="13">
        <v>91920</v>
      </c>
      <c r="G50" s="14">
        <v>101.39</v>
      </c>
      <c r="H50" s="15">
        <v>0.97</v>
      </c>
    </row>
    <row r="51" spans="1:8" x14ac:dyDescent="0.2">
      <c r="A51" s="16"/>
      <c r="B51" s="17" t="s">
        <v>1054</v>
      </c>
      <c r="C51" s="13" t="s">
        <v>122</v>
      </c>
      <c r="D51" s="13" t="s">
        <v>123</v>
      </c>
      <c r="E51" s="13" t="s">
        <v>1057</v>
      </c>
      <c r="F51" s="13">
        <v>6000</v>
      </c>
      <c r="G51" s="14">
        <v>94.85</v>
      </c>
      <c r="H51" s="15">
        <v>0.91</v>
      </c>
    </row>
    <row r="52" spans="1:8" x14ac:dyDescent="0.2">
      <c r="A52" s="16"/>
      <c r="B52" s="17" t="s">
        <v>1054</v>
      </c>
      <c r="C52" s="13" t="s">
        <v>1428</v>
      </c>
      <c r="D52" s="13" t="s">
        <v>1429</v>
      </c>
      <c r="E52" s="13" t="s">
        <v>1065</v>
      </c>
      <c r="F52" s="13">
        <v>77193</v>
      </c>
      <c r="G52" s="14">
        <v>93.48</v>
      </c>
      <c r="H52" s="15">
        <v>0.89</v>
      </c>
    </row>
    <row r="53" spans="1:8" x14ac:dyDescent="0.2">
      <c r="A53" s="16"/>
      <c r="B53" s="17" t="s">
        <v>1054</v>
      </c>
      <c r="C53" s="13" t="s">
        <v>190</v>
      </c>
      <c r="D53" s="13" t="s">
        <v>191</v>
      </c>
      <c r="E53" s="13" t="s">
        <v>1527</v>
      </c>
      <c r="F53" s="13">
        <v>18672</v>
      </c>
      <c r="G53" s="14">
        <v>91.7</v>
      </c>
      <c r="H53" s="15">
        <v>0.88</v>
      </c>
    </row>
    <row r="54" spans="1:8" x14ac:dyDescent="0.2">
      <c r="A54" s="16"/>
      <c r="B54" s="17" t="s">
        <v>1054</v>
      </c>
      <c r="C54" s="13" t="s">
        <v>192</v>
      </c>
      <c r="D54" s="13" t="s">
        <v>193</v>
      </c>
      <c r="E54" s="13" t="s">
        <v>194</v>
      </c>
      <c r="F54" s="13">
        <v>551903</v>
      </c>
      <c r="G54" s="14">
        <v>88.86</v>
      </c>
      <c r="H54" s="15">
        <v>0.85</v>
      </c>
    </row>
    <row r="55" spans="1:8" x14ac:dyDescent="0.2">
      <c r="A55" s="16"/>
      <c r="B55" s="17" t="s">
        <v>1054</v>
      </c>
      <c r="C55" s="13" t="s">
        <v>1448</v>
      </c>
      <c r="D55" s="13" t="s">
        <v>1449</v>
      </c>
      <c r="E55" s="13" t="s">
        <v>1450</v>
      </c>
      <c r="F55" s="13">
        <v>63000</v>
      </c>
      <c r="G55" s="14">
        <v>85.71</v>
      </c>
      <c r="H55" s="15">
        <v>0.82</v>
      </c>
    </row>
    <row r="56" spans="1:8" x14ac:dyDescent="0.2">
      <c r="A56" s="16"/>
      <c r="B56" s="17" t="s">
        <v>1054</v>
      </c>
      <c r="C56" s="13" t="s">
        <v>195</v>
      </c>
      <c r="D56" s="13" t="s">
        <v>196</v>
      </c>
      <c r="E56" s="13" t="s">
        <v>1057</v>
      </c>
      <c r="F56" s="13">
        <v>2577</v>
      </c>
      <c r="G56" s="14">
        <v>81.08</v>
      </c>
      <c r="H56" s="15">
        <v>0.78</v>
      </c>
    </row>
    <row r="57" spans="1:8" x14ac:dyDescent="0.2">
      <c r="A57" s="16"/>
      <c r="B57" s="17" t="s">
        <v>1054</v>
      </c>
      <c r="C57" s="13" t="s">
        <v>197</v>
      </c>
      <c r="D57" s="13" t="s">
        <v>198</v>
      </c>
      <c r="E57" s="13" t="s">
        <v>1518</v>
      </c>
      <c r="F57" s="13">
        <v>90605</v>
      </c>
      <c r="G57" s="14">
        <v>77.739999999999995</v>
      </c>
      <c r="H57" s="15">
        <v>0.74</v>
      </c>
    </row>
    <row r="58" spans="1:8" x14ac:dyDescent="0.2">
      <c r="A58" s="16"/>
      <c r="B58" s="17" t="s">
        <v>1054</v>
      </c>
      <c r="C58" s="13" t="s">
        <v>124</v>
      </c>
      <c r="D58" s="13" t="s">
        <v>125</v>
      </c>
      <c r="E58" s="13" t="s">
        <v>1094</v>
      </c>
      <c r="F58" s="13">
        <v>89000</v>
      </c>
      <c r="G58" s="14">
        <v>74.540000000000006</v>
      </c>
      <c r="H58" s="15">
        <v>0.71</v>
      </c>
    </row>
    <row r="59" spans="1:8" x14ac:dyDescent="0.2">
      <c r="A59" s="16"/>
      <c r="B59" s="17" t="s">
        <v>1054</v>
      </c>
      <c r="C59" s="13" t="s">
        <v>199</v>
      </c>
      <c r="D59" s="13" t="s">
        <v>200</v>
      </c>
      <c r="E59" s="13" t="s">
        <v>1111</v>
      </c>
      <c r="F59" s="13">
        <v>26944</v>
      </c>
      <c r="G59" s="14">
        <v>70.900000000000006</v>
      </c>
      <c r="H59" s="15">
        <v>0.68</v>
      </c>
    </row>
    <row r="60" spans="1:8" x14ac:dyDescent="0.2">
      <c r="A60" s="16"/>
      <c r="B60" s="17" t="s">
        <v>1054</v>
      </c>
      <c r="C60" s="13" t="s">
        <v>87</v>
      </c>
      <c r="D60" s="13" t="s">
        <v>88</v>
      </c>
      <c r="E60" s="13" t="s">
        <v>1111</v>
      </c>
      <c r="F60" s="13">
        <v>50000</v>
      </c>
      <c r="G60" s="14">
        <v>68.98</v>
      </c>
      <c r="H60" s="15">
        <v>0.66</v>
      </c>
    </row>
    <row r="61" spans="1:8" x14ac:dyDescent="0.2">
      <c r="A61" s="16"/>
      <c r="B61" s="17" t="s">
        <v>1054</v>
      </c>
      <c r="C61" s="13" t="s">
        <v>1534</v>
      </c>
      <c r="D61" s="13" t="s">
        <v>1535</v>
      </c>
      <c r="E61" s="13" t="s">
        <v>1527</v>
      </c>
      <c r="F61" s="13">
        <v>96538</v>
      </c>
      <c r="G61" s="14">
        <v>66.8</v>
      </c>
      <c r="H61" s="15">
        <v>0.64</v>
      </c>
    </row>
    <row r="62" spans="1:8" x14ac:dyDescent="0.2">
      <c r="A62" s="16"/>
      <c r="B62" s="17" t="s">
        <v>1054</v>
      </c>
      <c r="C62" s="13" t="s">
        <v>99</v>
      </c>
      <c r="D62" s="13" t="s">
        <v>100</v>
      </c>
      <c r="E62" s="13" t="s">
        <v>1065</v>
      </c>
      <c r="F62" s="13">
        <v>42500</v>
      </c>
      <c r="G62" s="14">
        <v>60.71</v>
      </c>
      <c r="H62" s="15">
        <v>0.57999999999999996</v>
      </c>
    </row>
    <row r="63" spans="1:8" x14ac:dyDescent="0.2">
      <c r="A63" s="16"/>
      <c r="B63" s="17" t="s">
        <v>1054</v>
      </c>
      <c r="C63" s="13" t="s">
        <v>136</v>
      </c>
      <c r="D63" s="13" t="s">
        <v>137</v>
      </c>
      <c r="E63" s="13" t="s">
        <v>1057</v>
      </c>
      <c r="F63" s="13">
        <v>47000</v>
      </c>
      <c r="G63" s="14">
        <v>58.23</v>
      </c>
      <c r="H63" s="15">
        <v>0.56000000000000005</v>
      </c>
    </row>
    <row r="64" spans="1:8" x14ac:dyDescent="0.2">
      <c r="A64" s="16"/>
      <c r="B64" s="17" t="s">
        <v>1054</v>
      </c>
      <c r="C64" s="13" t="s">
        <v>131</v>
      </c>
      <c r="D64" s="13" t="s">
        <v>132</v>
      </c>
      <c r="E64" s="13" t="s">
        <v>1073</v>
      </c>
      <c r="F64" s="13">
        <v>6000</v>
      </c>
      <c r="G64" s="14">
        <v>56.5</v>
      </c>
      <c r="H64" s="15">
        <v>0.54</v>
      </c>
    </row>
    <row r="65" spans="1:8" x14ac:dyDescent="0.2">
      <c r="A65" s="16"/>
      <c r="B65" s="17" t="s">
        <v>1054</v>
      </c>
      <c r="C65" s="13" t="s">
        <v>201</v>
      </c>
      <c r="D65" s="13" t="s">
        <v>202</v>
      </c>
      <c r="E65" s="13" t="s">
        <v>1527</v>
      </c>
      <c r="F65" s="13">
        <v>34769</v>
      </c>
      <c r="G65" s="14">
        <v>55.2</v>
      </c>
      <c r="H65" s="15">
        <v>0.53</v>
      </c>
    </row>
    <row r="66" spans="1:8" x14ac:dyDescent="0.2">
      <c r="A66" s="16"/>
      <c r="B66" s="17" t="s">
        <v>1054</v>
      </c>
      <c r="C66" s="13" t="s">
        <v>203</v>
      </c>
      <c r="D66" s="13" t="s">
        <v>204</v>
      </c>
      <c r="E66" s="13" t="s">
        <v>1462</v>
      </c>
      <c r="F66" s="13">
        <v>28634</v>
      </c>
      <c r="G66" s="14">
        <v>54.48</v>
      </c>
      <c r="H66" s="15">
        <v>0.52</v>
      </c>
    </row>
    <row r="67" spans="1:8" x14ac:dyDescent="0.2">
      <c r="A67" s="16"/>
      <c r="B67" s="17" t="s">
        <v>1054</v>
      </c>
      <c r="C67" s="13" t="s">
        <v>205</v>
      </c>
      <c r="D67" s="13" t="s">
        <v>206</v>
      </c>
      <c r="E67" s="13" t="s">
        <v>1057</v>
      </c>
      <c r="F67" s="13">
        <v>30686</v>
      </c>
      <c r="G67" s="14">
        <v>43.28</v>
      </c>
      <c r="H67" s="15">
        <v>0.41</v>
      </c>
    </row>
    <row r="68" spans="1:8" x14ac:dyDescent="0.2">
      <c r="A68" s="16"/>
      <c r="B68" s="17" t="s">
        <v>1054</v>
      </c>
      <c r="C68" s="13" t="s">
        <v>207</v>
      </c>
      <c r="D68" s="13" t="s">
        <v>208</v>
      </c>
      <c r="E68" s="13" t="s">
        <v>209</v>
      </c>
      <c r="F68" s="13">
        <v>36473</v>
      </c>
      <c r="G68" s="14">
        <v>27.46</v>
      </c>
      <c r="H68" s="15">
        <v>0.26</v>
      </c>
    </row>
    <row r="69" spans="1:8" x14ac:dyDescent="0.2">
      <c r="A69" s="16"/>
      <c r="B69" s="17" t="s">
        <v>1054</v>
      </c>
      <c r="C69" s="13" t="s">
        <v>140</v>
      </c>
      <c r="D69" s="13" t="s">
        <v>141</v>
      </c>
      <c r="E69" s="13" t="s">
        <v>1450</v>
      </c>
      <c r="F69" s="13">
        <v>14000</v>
      </c>
      <c r="G69" s="14">
        <v>10.19</v>
      </c>
      <c r="H69" s="15">
        <v>0.1</v>
      </c>
    </row>
    <row r="70" spans="1:8" ht="13.5" thickBot="1" x14ac:dyDescent="0.25">
      <c r="A70" s="16"/>
      <c r="B70" s="13"/>
      <c r="C70" s="13"/>
      <c r="D70" s="13"/>
      <c r="E70" s="7" t="s">
        <v>1156</v>
      </c>
      <c r="F70" s="13"/>
      <c r="G70" s="18">
        <v>10332.86</v>
      </c>
      <c r="H70" s="19">
        <v>98.77</v>
      </c>
    </row>
    <row r="71" spans="1:8" ht="13.5" thickTop="1" x14ac:dyDescent="0.2">
      <c r="A71" s="16"/>
      <c r="B71" s="13"/>
      <c r="C71" s="13"/>
      <c r="D71" s="13"/>
      <c r="E71" s="13"/>
      <c r="F71" s="13"/>
      <c r="G71" s="14"/>
      <c r="H71" s="15"/>
    </row>
    <row r="72" spans="1:8" x14ac:dyDescent="0.2">
      <c r="A72" s="16"/>
      <c r="B72" s="13"/>
      <c r="C72" s="13"/>
      <c r="D72" s="13"/>
      <c r="E72" s="13"/>
      <c r="F72" s="13"/>
      <c r="G72" s="14"/>
      <c r="H72" s="15"/>
    </row>
    <row r="73" spans="1:8" x14ac:dyDescent="0.2">
      <c r="A73" s="24" t="s">
        <v>1181</v>
      </c>
      <c r="B73" s="13"/>
      <c r="C73" s="13"/>
      <c r="D73" s="13"/>
      <c r="E73" s="13"/>
      <c r="F73" s="13"/>
      <c r="G73" s="25">
        <v>127.85</v>
      </c>
      <c r="H73" s="26">
        <v>1.23</v>
      </c>
    </row>
    <row r="74" spans="1:8" x14ac:dyDescent="0.2">
      <c r="A74" s="16"/>
      <c r="B74" s="13"/>
      <c r="C74" s="13"/>
      <c r="D74" s="13"/>
      <c r="E74" s="13"/>
      <c r="F74" s="13"/>
      <c r="G74" s="14"/>
      <c r="H74" s="15"/>
    </row>
    <row r="75" spans="1:8" ht="13.5" thickBot="1" x14ac:dyDescent="0.25">
      <c r="A75" s="16"/>
      <c r="B75" s="13"/>
      <c r="C75" s="13"/>
      <c r="D75" s="13"/>
      <c r="E75" s="7" t="s">
        <v>1182</v>
      </c>
      <c r="F75" s="13"/>
      <c r="G75" s="18">
        <v>10460.709999999999</v>
      </c>
      <c r="H75" s="19">
        <v>100</v>
      </c>
    </row>
    <row r="76" spans="1:8" ht="13.5" thickTop="1" x14ac:dyDescent="0.2">
      <c r="A76" s="16"/>
      <c r="B76" s="13"/>
      <c r="C76" s="13"/>
      <c r="D76" s="13"/>
      <c r="E76" s="13"/>
      <c r="F76" s="13"/>
      <c r="G76" s="14"/>
      <c r="H76" s="15"/>
    </row>
    <row r="77" spans="1:8" x14ac:dyDescent="0.2">
      <c r="A77" s="27" t="s">
        <v>1183</v>
      </c>
      <c r="B77" s="13"/>
      <c r="C77" s="13"/>
      <c r="D77" s="13"/>
      <c r="E77" s="13"/>
      <c r="F77" s="13"/>
      <c r="G77" s="14"/>
      <c r="H77" s="15"/>
    </row>
    <row r="78" spans="1:8" x14ac:dyDescent="0.2">
      <c r="A78" s="16">
        <v>1</v>
      </c>
      <c r="B78" s="13" t="s">
        <v>1184</v>
      </c>
      <c r="C78" s="13"/>
      <c r="D78" s="13"/>
      <c r="E78" s="13"/>
      <c r="F78" s="13"/>
      <c r="G78" s="14"/>
      <c r="H78" s="15"/>
    </row>
    <row r="79" spans="1:8" x14ac:dyDescent="0.2">
      <c r="A79" s="16"/>
      <c r="B79" s="13"/>
      <c r="C79" s="13"/>
      <c r="D79" s="13"/>
      <c r="E79" s="13"/>
      <c r="F79" s="13"/>
      <c r="G79" s="14"/>
      <c r="H79" s="15"/>
    </row>
    <row r="80" spans="1:8" x14ac:dyDescent="0.2">
      <c r="A80" s="16">
        <v>2</v>
      </c>
      <c r="B80" s="13" t="s">
        <v>1185</v>
      </c>
      <c r="C80" s="13"/>
      <c r="D80" s="13"/>
      <c r="E80" s="13"/>
      <c r="F80" s="13"/>
      <c r="G80" s="14"/>
      <c r="H80" s="15"/>
    </row>
    <row r="81" spans="1:8" x14ac:dyDescent="0.2">
      <c r="A81" s="16"/>
      <c r="B81" s="13"/>
      <c r="C81" s="13"/>
      <c r="D81" s="13"/>
      <c r="E81" s="13"/>
      <c r="F81" s="13"/>
      <c r="G81" s="14"/>
      <c r="H81" s="15"/>
    </row>
    <row r="82" spans="1:8" x14ac:dyDescent="0.2">
      <c r="A82" s="16">
        <v>3</v>
      </c>
      <c r="B82" s="13" t="s">
        <v>210</v>
      </c>
      <c r="C82" s="13"/>
      <c r="D82" s="13"/>
      <c r="E82" s="13"/>
      <c r="F82" s="13"/>
      <c r="G82" s="14"/>
      <c r="H82" s="15"/>
    </row>
    <row r="83" spans="1:8" x14ac:dyDescent="0.2">
      <c r="A83" s="28"/>
      <c r="B83" s="29"/>
      <c r="C83" s="29"/>
      <c r="D83" s="29"/>
      <c r="E83" s="29"/>
      <c r="F83" s="29"/>
      <c r="G83" s="30"/>
      <c r="H83" s="31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81"/>
  <sheetViews>
    <sheetView workbookViewId="0">
      <selection activeCell="C7" sqref="C7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2.42578125" style="6" bestFit="1" customWidth="1"/>
    <col min="5" max="5" width="20.42578125" style="6" bestFit="1" customWidth="1"/>
    <col min="6" max="6" width="8.7109375" style="6" customWidth="1"/>
    <col min="7" max="7" width="12.28515625" style="32" customWidth="1"/>
    <col min="8" max="8" width="11.140625" style="33" customWidth="1"/>
    <col min="10" max="16384" width="9.140625" style="6"/>
  </cols>
  <sheetData>
    <row r="1" spans="1:9" x14ac:dyDescent="0.2">
      <c r="A1" s="1"/>
      <c r="B1" s="2"/>
      <c r="C1" s="3" t="s">
        <v>79</v>
      </c>
      <c r="D1" s="2"/>
      <c r="E1" s="2"/>
      <c r="F1" s="2"/>
      <c r="G1" s="4"/>
      <c r="H1" s="5"/>
      <c r="I1" s="6"/>
    </row>
    <row r="2" spans="1:9" ht="25.5" customHeight="1" x14ac:dyDescent="0.2">
      <c r="A2" s="109" t="s">
        <v>1046</v>
      </c>
      <c r="B2" s="115"/>
      <c r="C2" s="115"/>
      <c r="D2" s="7" t="s">
        <v>1047</v>
      </c>
      <c r="E2" s="8" t="s">
        <v>1413</v>
      </c>
      <c r="F2" s="9" t="s">
        <v>1049</v>
      </c>
      <c r="G2" s="10" t="s">
        <v>1050</v>
      </c>
      <c r="H2" s="11" t="s">
        <v>1051</v>
      </c>
      <c r="I2" s="6"/>
    </row>
    <row r="3" spans="1:9" x14ac:dyDescent="0.2">
      <c r="A3" s="111" t="s">
        <v>1052</v>
      </c>
      <c r="B3" s="114"/>
      <c r="C3" s="114"/>
      <c r="D3" s="13"/>
      <c r="E3" s="13"/>
      <c r="F3" s="13"/>
      <c r="G3" s="14"/>
      <c r="H3" s="15"/>
      <c r="I3" s="6"/>
    </row>
    <row r="4" spans="1:9" x14ac:dyDescent="0.2">
      <c r="A4" s="16"/>
      <c r="B4" s="112" t="s">
        <v>1053</v>
      </c>
      <c r="C4" s="114"/>
      <c r="D4" s="13"/>
      <c r="E4" s="13"/>
      <c r="F4" s="13"/>
      <c r="G4" s="14"/>
      <c r="H4" s="15"/>
      <c r="I4" s="6"/>
    </row>
    <row r="5" spans="1:9" x14ac:dyDescent="0.2">
      <c r="A5" s="16"/>
      <c r="B5" s="17" t="s">
        <v>1054</v>
      </c>
      <c r="C5" s="13" t="s">
        <v>1069</v>
      </c>
      <c r="D5" s="13" t="s">
        <v>1070</v>
      </c>
      <c r="E5" s="13" t="s">
        <v>1065</v>
      </c>
      <c r="F5" s="13">
        <v>205201</v>
      </c>
      <c r="G5" s="14">
        <v>2368.94</v>
      </c>
      <c r="H5" s="15">
        <v>6.53</v>
      </c>
      <c r="I5" s="6"/>
    </row>
    <row r="6" spans="1:9" x14ac:dyDescent="0.2">
      <c r="A6" s="16"/>
      <c r="B6" s="17" t="s">
        <v>1054</v>
      </c>
      <c r="C6" s="13" t="s">
        <v>1058</v>
      </c>
      <c r="D6" s="13" t="s">
        <v>1059</v>
      </c>
      <c r="E6" s="13" t="s">
        <v>1060</v>
      </c>
      <c r="F6" s="13">
        <v>76000</v>
      </c>
      <c r="G6" s="14">
        <v>1832.89</v>
      </c>
      <c r="H6" s="15">
        <v>5.05</v>
      </c>
      <c r="I6" s="6"/>
    </row>
    <row r="7" spans="1:9" x14ac:dyDescent="0.2">
      <c r="A7" s="16"/>
      <c r="B7" s="17" t="s">
        <v>1054</v>
      </c>
      <c r="C7" s="13" t="s">
        <v>1063</v>
      </c>
      <c r="D7" s="13" t="s">
        <v>1064</v>
      </c>
      <c r="E7" s="13" t="s">
        <v>1065</v>
      </c>
      <c r="F7" s="13">
        <v>224000</v>
      </c>
      <c r="G7" s="14">
        <v>1569.12</v>
      </c>
      <c r="H7" s="15">
        <v>4.33</v>
      </c>
      <c r="I7" s="6"/>
    </row>
    <row r="8" spans="1:9" x14ac:dyDescent="0.2">
      <c r="A8" s="16"/>
      <c r="B8" s="17" t="s">
        <v>1054</v>
      </c>
      <c r="C8" s="13" t="s">
        <v>1089</v>
      </c>
      <c r="D8" s="13" t="s">
        <v>1090</v>
      </c>
      <c r="E8" s="13" t="s">
        <v>1091</v>
      </c>
      <c r="F8" s="13">
        <v>185000</v>
      </c>
      <c r="G8" s="14">
        <v>1491.66</v>
      </c>
      <c r="H8" s="15">
        <v>4.1100000000000003</v>
      </c>
      <c r="I8" s="6"/>
    </row>
    <row r="9" spans="1:9" x14ac:dyDescent="0.2">
      <c r="A9" s="16"/>
      <c r="B9" s="17" t="s">
        <v>1054</v>
      </c>
      <c r="C9" s="13" t="s">
        <v>80</v>
      </c>
      <c r="D9" s="13" t="s">
        <v>81</v>
      </c>
      <c r="E9" s="13" t="s">
        <v>1459</v>
      </c>
      <c r="F9" s="13">
        <v>659806</v>
      </c>
      <c r="G9" s="14">
        <v>1430.46</v>
      </c>
      <c r="H9" s="15">
        <v>3.94</v>
      </c>
      <c r="I9" s="6"/>
    </row>
    <row r="10" spans="1:9" x14ac:dyDescent="0.2">
      <c r="A10" s="16"/>
      <c r="B10" s="17" t="s">
        <v>1054</v>
      </c>
      <c r="C10" s="13" t="s">
        <v>1055</v>
      </c>
      <c r="D10" s="13" t="s">
        <v>1056</v>
      </c>
      <c r="E10" s="13" t="s">
        <v>1057</v>
      </c>
      <c r="F10" s="13">
        <v>365000</v>
      </c>
      <c r="G10" s="14">
        <v>1240.6400000000001</v>
      </c>
      <c r="H10" s="15">
        <v>3.42</v>
      </c>
      <c r="I10" s="6"/>
    </row>
    <row r="11" spans="1:9" x14ac:dyDescent="0.2">
      <c r="A11" s="16"/>
      <c r="B11" s="17" t="s">
        <v>1054</v>
      </c>
      <c r="C11" s="13" t="s">
        <v>1133</v>
      </c>
      <c r="D11" s="13" t="s">
        <v>1134</v>
      </c>
      <c r="E11" s="13" t="s">
        <v>1065</v>
      </c>
      <c r="F11" s="13">
        <v>55000</v>
      </c>
      <c r="G11" s="14">
        <v>1125.71</v>
      </c>
      <c r="H11" s="15">
        <v>3.1</v>
      </c>
      <c r="I11" s="6"/>
    </row>
    <row r="12" spans="1:9" x14ac:dyDescent="0.2">
      <c r="A12" s="16"/>
      <c r="B12" s="17" t="s">
        <v>1054</v>
      </c>
      <c r="C12" s="13" t="s">
        <v>1407</v>
      </c>
      <c r="D12" s="13" t="s">
        <v>82</v>
      </c>
      <c r="E12" s="13" t="s">
        <v>1065</v>
      </c>
      <c r="F12" s="13">
        <v>227575</v>
      </c>
      <c r="G12" s="14">
        <v>1024.8800000000001</v>
      </c>
      <c r="H12" s="15">
        <v>2.83</v>
      </c>
      <c r="I12" s="6"/>
    </row>
    <row r="13" spans="1:9" x14ac:dyDescent="0.2">
      <c r="A13" s="16"/>
      <c r="B13" s="17" t="s">
        <v>1054</v>
      </c>
      <c r="C13" s="13" t="s">
        <v>1416</v>
      </c>
      <c r="D13" s="13" t="s">
        <v>1417</v>
      </c>
      <c r="E13" s="13" t="s">
        <v>1065</v>
      </c>
      <c r="F13" s="13">
        <v>131203</v>
      </c>
      <c r="G13" s="14">
        <v>997.21</v>
      </c>
      <c r="H13" s="15">
        <v>2.75</v>
      </c>
      <c r="I13" s="6"/>
    </row>
    <row r="14" spans="1:9" x14ac:dyDescent="0.2">
      <c r="A14" s="16"/>
      <c r="B14" s="17" t="s">
        <v>1054</v>
      </c>
      <c r="C14" s="13" t="s">
        <v>1083</v>
      </c>
      <c r="D14" s="13" t="s">
        <v>1084</v>
      </c>
      <c r="E14" s="13" t="s">
        <v>1085</v>
      </c>
      <c r="F14" s="13">
        <v>291660</v>
      </c>
      <c r="G14" s="14">
        <v>956.35</v>
      </c>
      <c r="H14" s="15">
        <v>2.64</v>
      </c>
      <c r="I14" s="6"/>
    </row>
    <row r="15" spans="1:9" x14ac:dyDescent="0.2">
      <c r="A15" s="16"/>
      <c r="B15" s="17" t="s">
        <v>1054</v>
      </c>
      <c r="C15" s="13" t="s">
        <v>1106</v>
      </c>
      <c r="D15" s="13" t="s">
        <v>1107</v>
      </c>
      <c r="E15" s="13" t="s">
        <v>1108</v>
      </c>
      <c r="F15" s="13">
        <v>310000</v>
      </c>
      <c r="G15" s="14">
        <v>936.05</v>
      </c>
      <c r="H15" s="15">
        <v>2.58</v>
      </c>
      <c r="I15" s="6"/>
    </row>
    <row r="16" spans="1:9" x14ac:dyDescent="0.2">
      <c r="A16" s="16"/>
      <c r="B16" s="17" t="s">
        <v>1054</v>
      </c>
      <c r="C16" s="13" t="s">
        <v>1092</v>
      </c>
      <c r="D16" s="13" t="s">
        <v>1093</v>
      </c>
      <c r="E16" s="13" t="s">
        <v>1094</v>
      </c>
      <c r="F16" s="13">
        <v>59000</v>
      </c>
      <c r="G16" s="14">
        <v>826.44</v>
      </c>
      <c r="H16" s="15">
        <v>2.2799999999999998</v>
      </c>
      <c r="I16" s="6"/>
    </row>
    <row r="17" spans="1:9" x14ac:dyDescent="0.2">
      <c r="A17" s="16"/>
      <c r="B17" s="17" t="s">
        <v>1054</v>
      </c>
      <c r="C17" s="13" t="s">
        <v>83</v>
      </c>
      <c r="D17" s="13" t="s">
        <v>84</v>
      </c>
      <c r="E17" s="13" t="s">
        <v>1527</v>
      </c>
      <c r="F17" s="13">
        <v>138620</v>
      </c>
      <c r="G17" s="14">
        <v>783.2</v>
      </c>
      <c r="H17" s="15">
        <v>2.16</v>
      </c>
      <c r="I17" s="6"/>
    </row>
    <row r="18" spans="1:9" x14ac:dyDescent="0.2">
      <c r="A18" s="16"/>
      <c r="B18" s="17" t="s">
        <v>1054</v>
      </c>
      <c r="C18" s="13" t="s">
        <v>1071</v>
      </c>
      <c r="D18" s="13" t="s">
        <v>1072</v>
      </c>
      <c r="E18" s="13" t="s">
        <v>1073</v>
      </c>
      <c r="F18" s="13">
        <v>87600</v>
      </c>
      <c r="G18" s="14">
        <v>779.77</v>
      </c>
      <c r="H18" s="15">
        <v>2.15</v>
      </c>
      <c r="I18" s="6"/>
    </row>
    <row r="19" spans="1:9" x14ac:dyDescent="0.2">
      <c r="A19" s="16"/>
      <c r="B19" s="17" t="s">
        <v>1054</v>
      </c>
      <c r="C19" s="13" t="s">
        <v>1446</v>
      </c>
      <c r="D19" s="13" t="s">
        <v>1447</v>
      </c>
      <c r="E19" s="13" t="s">
        <v>1153</v>
      </c>
      <c r="F19" s="13">
        <v>46304</v>
      </c>
      <c r="G19" s="14">
        <v>743.46</v>
      </c>
      <c r="H19" s="15">
        <v>2.0499999999999998</v>
      </c>
      <c r="I19" s="6"/>
    </row>
    <row r="20" spans="1:9" x14ac:dyDescent="0.2">
      <c r="A20" s="16"/>
      <c r="B20" s="17" t="s">
        <v>1054</v>
      </c>
      <c r="C20" s="13" t="s">
        <v>85</v>
      </c>
      <c r="D20" s="13" t="s">
        <v>86</v>
      </c>
      <c r="E20" s="13" t="s">
        <v>1462</v>
      </c>
      <c r="F20" s="13">
        <v>89469</v>
      </c>
      <c r="G20" s="14">
        <v>738.52</v>
      </c>
      <c r="H20" s="15">
        <v>2.04</v>
      </c>
      <c r="I20" s="6"/>
    </row>
    <row r="21" spans="1:9" x14ac:dyDescent="0.2">
      <c r="A21" s="16"/>
      <c r="B21" s="17" t="s">
        <v>1054</v>
      </c>
      <c r="C21" s="13" t="s">
        <v>1453</v>
      </c>
      <c r="D21" s="13" t="s">
        <v>1454</v>
      </c>
      <c r="E21" s="13" t="s">
        <v>1120</v>
      </c>
      <c r="F21" s="13">
        <v>23617</v>
      </c>
      <c r="G21" s="14">
        <v>674.04</v>
      </c>
      <c r="H21" s="15">
        <v>1.86</v>
      </c>
      <c r="I21" s="6"/>
    </row>
    <row r="22" spans="1:9" x14ac:dyDescent="0.2">
      <c r="A22" s="16"/>
      <c r="B22" s="17" t="s">
        <v>1054</v>
      </c>
      <c r="C22" s="13" t="s">
        <v>87</v>
      </c>
      <c r="D22" s="13" t="s">
        <v>88</v>
      </c>
      <c r="E22" s="13" t="s">
        <v>1111</v>
      </c>
      <c r="F22" s="13">
        <v>478195</v>
      </c>
      <c r="G22" s="14">
        <v>659.67</v>
      </c>
      <c r="H22" s="15">
        <v>1.82</v>
      </c>
      <c r="I22" s="6"/>
    </row>
    <row r="23" spans="1:9" x14ac:dyDescent="0.2">
      <c r="A23" s="16"/>
      <c r="B23" s="17" t="s">
        <v>1054</v>
      </c>
      <c r="C23" s="13" t="s">
        <v>1112</v>
      </c>
      <c r="D23" s="13" t="s">
        <v>1113</v>
      </c>
      <c r="E23" s="13" t="s">
        <v>1060</v>
      </c>
      <c r="F23" s="13">
        <v>42000</v>
      </c>
      <c r="G23" s="14">
        <v>629.35</v>
      </c>
      <c r="H23" s="15">
        <v>1.74</v>
      </c>
      <c r="I23" s="6"/>
    </row>
    <row r="24" spans="1:9" x14ac:dyDescent="0.2">
      <c r="A24" s="16"/>
      <c r="B24" s="17" t="s">
        <v>1054</v>
      </c>
      <c r="C24" s="13" t="s">
        <v>89</v>
      </c>
      <c r="D24" s="13" t="s">
        <v>90</v>
      </c>
      <c r="E24" s="13" t="s">
        <v>91</v>
      </c>
      <c r="F24" s="13">
        <v>148356</v>
      </c>
      <c r="G24" s="14">
        <v>617.53</v>
      </c>
      <c r="H24" s="15">
        <v>1.7</v>
      </c>
      <c r="I24" s="6"/>
    </row>
    <row r="25" spans="1:9" x14ac:dyDescent="0.2">
      <c r="A25" s="16"/>
      <c r="B25" s="17" t="s">
        <v>1054</v>
      </c>
      <c r="C25" s="13" t="s">
        <v>1076</v>
      </c>
      <c r="D25" s="13" t="s">
        <v>1077</v>
      </c>
      <c r="E25" s="13" t="s">
        <v>1078</v>
      </c>
      <c r="F25" s="13">
        <v>512000</v>
      </c>
      <c r="G25" s="14">
        <v>602.11</v>
      </c>
      <c r="H25" s="15">
        <v>1.66</v>
      </c>
      <c r="I25" s="6"/>
    </row>
    <row r="26" spans="1:9" x14ac:dyDescent="0.2">
      <c r="A26" s="16"/>
      <c r="B26" s="17" t="s">
        <v>1054</v>
      </c>
      <c r="C26" s="13" t="s">
        <v>1460</v>
      </c>
      <c r="D26" s="13" t="s">
        <v>1461</v>
      </c>
      <c r="E26" s="13" t="s">
        <v>1462</v>
      </c>
      <c r="F26" s="13">
        <v>219278</v>
      </c>
      <c r="G26" s="14">
        <v>601.15</v>
      </c>
      <c r="H26" s="15">
        <v>1.66</v>
      </c>
      <c r="I26" s="6"/>
    </row>
    <row r="27" spans="1:9" x14ac:dyDescent="0.2">
      <c r="A27" s="16"/>
      <c r="B27" s="17" t="s">
        <v>1054</v>
      </c>
      <c r="C27" s="13" t="s">
        <v>1103</v>
      </c>
      <c r="D27" s="13" t="s">
        <v>1104</v>
      </c>
      <c r="E27" s="13" t="s">
        <v>1105</v>
      </c>
      <c r="F27" s="13">
        <v>157000</v>
      </c>
      <c r="G27" s="14">
        <v>581.76</v>
      </c>
      <c r="H27" s="15">
        <v>1.6</v>
      </c>
      <c r="I27" s="6"/>
    </row>
    <row r="28" spans="1:9" x14ac:dyDescent="0.2">
      <c r="A28" s="16"/>
      <c r="B28" s="17" t="s">
        <v>1054</v>
      </c>
      <c r="C28" s="13" t="s">
        <v>92</v>
      </c>
      <c r="D28" s="13" t="s">
        <v>93</v>
      </c>
      <c r="E28" s="13" t="s">
        <v>91</v>
      </c>
      <c r="F28" s="13">
        <v>395636</v>
      </c>
      <c r="G28" s="14">
        <v>536.09</v>
      </c>
      <c r="H28" s="15">
        <v>1.48</v>
      </c>
      <c r="I28" s="6"/>
    </row>
    <row r="29" spans="1:9" x14ac:dyDescent="0.2">
      <c r="A29" s="16"/>
      <c r="B29" s="17" t="s">
        <v>1054</v>
      </c>
      <c r="C29" s="13" t="s">
        <v>1502</v>
      </c>
      <c r="D29" s="13" t="s">
        <v>1503</v>
      </c>
      <c r="E29" s="13" t="s">
        <v>1120</v>
      </c>
      <c r="F29" s="13">
        <v>42000</v>
      </c>
      <c r="G29" s="14">
        <v>511.88</v>
      </c>
      <c r="H29" s="15">
        <v>1.41</v>
      </c>
      <c r="I29" s="6"/>
    </row>
    <row r="30" spans="1:9" x14ac:dyDescent="0.2">
      <c r="A30" s="16"/>
      <c r="B30" s="17" t="s">
        <v>1054</v>
      </c>
      <c r="C30" s="13" t="s">
        <v>1470</v>
      </c>
      <c r="D30" s="13" t="s">
        <v>1471</v>
      </c>
      <c r="E30" s="13" t="s">
        <v>1137</v>
      </c>
      <c r="F30" s="13">
        <v>540000</v>
      </c>
      <c r="G30" s="14">
        <v>505.44</v>
      </c>
      <c r="H30" s="15">
        <v>1.39</v>
      </c>
      <c r="I30" s="6"/>
    </row>
    <row r="31" spans="1:9" x14ac:dyDescent="0.2">
      <c r="A31" s="16"/>
      <c r="B31" s="17" t="s">
        <v>1054</v>
      </c>
      <c r="C31" s="13" t="s">
        <v>1405</v>
      </c>
      <c r="D31" s="13" t="s">
        <v>94</v>
      </c>
      <c r="E31" s="13" t="s">
        <v>1065</v>
      </c>
      <c r="F31" s="13">
        <v>35000</v>
      </c>
      <c r="G31" s="14">
        <v>500.69</v>
      </c>
      <c r="H31" s="15">
        <v>1.38</v>
      </c>
      <c r="I31" s="6"/>
    </row>
    <row r="32" spans="1:9" x14ac:dyDescent="0.2">
      <c r="A32" s="16"/>
      <c r="B32" s="17" t="s">
        <v>1054</v>
      </c>
      <c r="C32" s="13" t="s">
        <v>1481</v>
      </c>
      <c r="D32" s="13" t="s">
        <v>1482</v>
      </c>
      <c r="E32" s="13" t="s">
        <v>1105</v>
      </c>
      <c r="F32" s="13">
        <v>23500</v>
      </c>
      <c r="G32" s="14">
        <v>491.62</v>
      </c>
      <c r="H32" s="15">
        <v>1.36</v>
      </c>
      <c r="I32" s="6"/>
    </row>
    <row r="33" spans="1:9" x14ac:dyDescent="0.2">
      <c r="A33" s="16"/>
      <c r="B33" s="17" t="s">
        <v>1054</v>
      </c>
      <c r="C33" s="13" t="s">
        <v>1131</v>
      </c>
      <c r="D33" s="13" t="s">
        <v>1132</v>
      </c>
      <c r="E33" s="13" t="s">
        <v>1060</v>
      </c>
      <c r="F33" s="13">
        <v>142303</v>
      </c>
      <c r="G33" s="14">
        <v>466.26</v>
      </c>
      <c r="H33" s="15">
        <v>1.29</v>
      </c>
      <c r="I33" s="6"/>
    </row>
    <row r="34" spans="1:9" x14ac:dyDescent="0.2">
      <c r="A34" s="16"/>
      <c r="B34" s="17" t="s">
        <v>1054</v>
      </c>
      <c r="C34" s="13" t="s">
        <v>95</v>
      </c>
      <c r="D34" s="13" t="s">
        <v>96</v>
      </c>
      <c r="E34" s="13" t="s">
        <v>91</v>
      </c>
      <c r="F34" s="13">
        <v>768575</v>
      </c>
      <c r="G34" s="14">
        <v>461.15</v>
      </c>
      <c r="H34" s="15">
        <v>1.27</v>
      </c>
      <c r="I34" s="6"/>
    </row>
    <row r="35" spans="1:9" x14ac:dyDescent="0.2">
      <c r="A35" s="16"/>
      <c r="B35" s="17" t="s">
        <v>1054</v>
      </c>
      <c r="C35" s="13" t="s">
        <v>97</v>
      </c>
      <c r="D35" s="13" t="s">
        <v>98</v>
      </c>
      <c r="E35" s="13" t="s">
        <v>1088</v>
      </c>
      <c r="F35" s="13">
        <v>1010913</v>
      </c>
      <c r="G35" s="14">
        <v>414.98</v>
      </c>
      <c r="H35" s="15">
        <v>1.1399999999999999</v>
      </c>
      <c r="I35" s="6"/>
    </row>
    <row r="36" spans="1:9" x14ac:dyDescent="0.2">
      <c r="A36" s="16"/>
      <c r="B36" s="17" t="s">
        <v>1054</v>
      </c>
      <c r="C36" s="13" t="s">
        <v>99</v>
      </c>
      <c r="D36" s="13" t="s">
        <v>100</v>
      </c>
      <c r="E36" s="13" t="s">
        <v>1065</v>
      </c>
      <c r="F36" s="13">
        <v>285426</v>
      </c>
      <c r="G36" s="14">
        <v>407.73</v>
      </c>
      <c r="H36" s="15">
        <v>1.1200000000000001</v>
      </c>
      <c r="I36" s="6"/>
    </row>
    <row r="37" spans="1:9" x14ac:dyDescent="0.2">
      <c r="A37" s="16"/>
      <c r="B37" s="17" t="s">
        <v>1054</v>
      </c>
      <c r="C37" s="13" t="s">
        <v>101</v>
      </c>
      <c r="D37" s="13" t="s">
        <v>102</v>
      </c>
      <c r="E37" s="13" t="s">
        <v>103</v>
      </c>
      <c r="F37" s="13">
        <v>17830</v>
      </c>
      <c r="G37" s="14">
        <v>403.06</v>
      </c>
      <c r="H37" s="15">
        <v>1.1100000000000001</v>
      </c>
      <c r="I37" s="6"/>
    </row>
    <row r="38" spans="1:9" x14ac:dyDescent="0.2">
      <c r="A38" s="16"/>
      <c r="B38" s="17" t="s">
        <v>1054</v>
      </c>
      <c r="C38" s="13" t="s">
        <v>1097</v>
      </c>
      <c r="D38" s="13" t="s">
        <v>1098</v>
      </c>
      <c r="E38" s="13" t="s">
        <v>1091</v>
      </c>
      <c r="F38" s="13">
        <v>141600</v>
      </c>
      <c r="G38" s="14">
        <v>398.89</v>
      </c>
      <c r="H38" s="15">
        <v>1.1000000000000001</v>
      </c>
      <c r="I38" s="6"/>
    </row>
    <row r="39" spans="1:9" x14ac:dyDescent="0.2">
      <c r="A39" s="16"/>
      <c r="B39" s="17" t="s">
        <v>1054</v>
      </c>
      <c r="C39" s="13" t="s">
        <v>1510</v>
      </c>
      <c r="D39" s="13" t="s">
        <v>1511</v>
      </c>
      <c r="E39" s="13" t="s">
        <v>1091</v>
      </c>
      <c r="F39" s="13">
        <v>103000</v>
      </c>
      <c r="G39" s="14">
        <v>388.16</v>
      </c>
      <c r="H39" s="15">
        <v>1.07</v>
      </c>
      <c r="I39" s="6"/>
    </row>
    <row r="40" spans="1:9" x14ac:dyDescent="0.2">
      <c r="A40" s="16"/>
      <c r="B40" s="17" t="s">
        <v>1054</v>
      </c>
      <c r="C40" s="13" t="s">
        <v>104</v>
      </c>
      <c r="D40" s="13" t="s">
        <v>105</v>
      </c>
      <c r="E40" s="13" t="s">
        <v>1057</v>
      </c>
      <c r="F40" s="13">
        <v>7263</v>
      </c>
      <c r="G40" s="14">
        <v>385.1</v>
      </c>
      <c r="H40" s="15">
        <v>1.06</v>
      </c>
      <c r="I40" s="6"/>
    </row>
    <row r="41" spans="1:9" x14ac:dyDescent="0.2">
      <c r="A41" s="16"/>
      <c r="B41" s="17" t="s">
        <v>1054</v>
      </c>
      <c r="C41" s="13" t="s">
        <v>106</v>
      </c>
      <c r="D41" s="13" t="s">
        <v>107</v>
      </c>
      <c r="E41" s="13" t="s">
        <v>91</v>
      </c>
      <c r="F41" s="13">
        <v>170000</v>
      </c>
      <c r="G41" s="14">
        <v>384.37</v>
      </c>
      <c r="H41" s="15">
        <v>1.06</v>
      </c>
      <c r="I41" s="6"/>
    </row>
    <row r="42" spans="1:9" x14ac:dyDescent="0.2">
      <c r="A42" s="16"/>
      <c r="B42" s="17" t="s">
        <v>1054</v>
      </c>
      <c r="C42" s="13" t="s">
        <v>108</v>
      </c>
      <c r="D42" s="13" t="s">
        <v>109</v>
      </c>
      <c r="E42" s="13" t="s">
        <v>1105</v>
      </c>
      <c r="F42" s="13">
        <v>37125</v>
      </c>
      <c r="G42" s="14">
        <v>362.93</v>
      </c>
      <c r="H42" s="15">
        <v>1</v>
      </c>
      <c r="I42" s="6"/>
    </row>
    <row r="43" spans="1:9" x14ac:dyDescent="0.2">
      <c r="A43" s="16"/>
      <c r="B43" s="17" t="s">
        <v>1054</v>
      </c>
      <c r="C43" s="13" t="s">
        <v>1546</v>
      </c>
      <c r="D43" s="13" t="s">
        <v>1547</v>
      </c>
      <c r="E43" s="13" t="s">
        <v>1073</v>
      </c>
      <c r="F43" s="13">
        <v>139900</v>
      </c>
      <c r="G43" s="14">
        <v>358</v>
      </c>
      <c r="H43" s="15">
        <v>0.99</v>
      </c>
      <c r="I43" s="6"/>
    </row>
    <row r="44" spans="1:9" x14ac:dyDescent="0.2">
      <c r="A44" s="16"/>
      <c r="B44" s="17" t="s">
        <v>1054</v>
      </c>
      <c r="C44" s="13" t="s">
        <v>1448</v>
      </c>
      <c r="D44" s="13" t="s">
        <v>1449</v>
      </c>
      <c r="E44" s="13" t="s">
        <v>1450</v>
      </c>
      <c r="F44" s="13">
        <v>260573</v>
      </c>
      <c r="G44" s="14">
        <v>354.51</v>
      </c>
      <c r="H44" s="15">
        <v>0.98</v>
      </c>
      <c r="I44" s="6"/>
    </row>
    <row r="45" spans="1:9" x14ac:dyDescent="0.2">
      <c r="A45" s="16"/>
      <c r="B45" s="17" t="s">
        <v>1054</v>
      </c>
      <c r="C45" s="13" t="s">
        <v>1466</v>
      </c>
      <c r="D45" s="13" t="s">
        <v>1467</v>
      </c>
      <c r="E45" s="13" t="s">
        <v>1085</v>
      </c>
      <c r="F45" s="13">
        <v>120000</v>
      </c>
      <c r="G45" s="14">
        <v>342.66</v>
      </c>
      <c r="H45" s="15">
        <v>0.94</v>
      </c>
      <c r="I45" s="6"/>
    </row>
    <row r="46" spans="1:9" x14ac:dyDescent="0.2">
      <c r="A46" s="16"/>
      <c r="B46" s="17" t="s">
        <v>1054</v>
      </c>
      <c r="C46" s="13" t="s">
        <v>110</v>
      </c>
      <c r="D46" s="13" t="s">
        <v>111</v>
      </c>
      <c r="E46" s="13" t="s">
        <v>1078</v>
      </c>
      <c r="F46" s="13">
        <v>241960</v>
      </c>
      <c r="G46" s="14">
        <v>334.99</v>
      </c>
      <c r="H46" s="15">
        <v>0.92</v>
      </c>
      <c r="I46" s="6"/>
    </row>
    <row r="47" spans="1:9" x14ac:dyDescent="0.2">
      <c r="A47" s="16"/>
      <c r="B47" s="17" t="s">
        <v>1054</v>
      </c>
      <c r="C47" s="13" t="s">
        <v>112</v>
      </c>
      <c r="D47" s="13" t="s">
        <v>113</v>
      </c>
      <c r="E47" s="13" t="s">
        <v>1153</v>
      </c>
      <c r="F47" s="13">
        <v>18806</v>
      </c>
      <c r="G47" s="14">
        <v>326.54000000000002</v>
      </c>
      <c r="H47" s="15">
        <v>0.9</v>
      </c>
      <c r="I47" s="6"/>
    </row>
    <row r="48" spans="1:9" x14ac:dyDescent="0.2">
      <c r="A48" s="16"/>
      <c r="B48" s="17" t="s">
        <v>1054</v>
      </c>
      <c r="C48" s="13" t="s">
        <v>1474</v>
      </c>
      <c r="D48" s="13" t="s">
        <v>1475</v>
      </c>
      <c r="E48" s="13" t="s">
        <v>1140</v>
      </c>
      <c r="F48" s="13">
        <v>105000</v>
      </c>
      <c r="G48" s="14">
        <v>298.67</v>
      </c>
      <c r="H48" s="15">
        <v>0.82</v>
      </c>
      <c r="I48" s="6"/>
    </row>
    <row r="49" spans="1:9" x14ac:dyDescent="0.2">
      <c r="A49" s="16"/>
      <c r="B49" s="17" t="s">
        <v>1054</v>
      </c>
      <c r="C49" s="13" t="s">
        <v>114</v>
      </c>
      <c r="D49" s="13" t="s">
        <v>115</v>
      </c>
      <c r="E49" s="13" t="s">
        <v>1065</v>
      </c>
      <c r="F49" s="13">
        <v>44000</v>
      </c>
      <c r="G49" s="14">
        <v>286.42</v>
      </c>
      <c r="H49" s="15">
        <v>0.79</v>
      </c>
      <c r="I49" s="6"/>
    </row>
    <row r="50" spans="1:9" x14ac:dyDescent="0.2">
      <c r="A50" s="16"/>
      <c r="B50" s="17" t="s">
        <v>1054</v>
      </c>
      <c r="C50" s="13" t="s">
        <v>1422</v>
      </c>
      <c r="D50" s="13" t="s">
        <v>1423</v>
      </c>
      <c r="E50" s="13" t="s">
        <v>1065</v>
      </c>
      <c r="F50" s="13">
        <v>129440</v>
      </c>
      <c r="G50" s="14">
        <v>284.83</v>
      </c>
      <c r="H50" s="15">
        <v>0.79</v>
      </c>
      <c r="I50" s="6"/>
    </row>
    <row r="51" spans="1:9" x14ac:dyDescent="0.2">
      <c r="A51" s="16"/>
      <c r="B51" s="17" t="s">
        <v>1054</v>
      </c>
      <c r="C51" s="13" t="s">
        <v>1506</v>
      </c>
      <c r="D51" s="13" t="s">
        <v>1507</v>
      </c>
      <c r="E51" s="13" t="s">
        <v>1068</v>
      </c>
      <c r="F51" s="13">
        <v>1215000</v>
      </c>
      <c r="G51" s="14">
        <v>281.27</v>
      </c>
      <c r="H51" s="15">
        <v>0.78</v>
      </c>
      <c r="I51" s="6"/>
    </row>
    <row r="52" spans="1:9" x14ac:dyDescent="0.2">
      <c r="A52" s="16"/>
      <c r="B52" s="17" t="s">
        <v>1054</v>
      </c>
      <c r="C52" s="13" t="s">
        <v>116</v>
      </c>
      <c r="D52" s="13" t="s">
        <v>117</v>
      </c>
      <c r="E52" s="13" t="s">
        <v>1480</v>
      </c>
      <c r="F52" s="13">
        <v>253681</v>
      </c>
      <c r="G52" s="14">
        <v>275.75</v>
      </c>
      <c r="H52" s="15">
        <v>0.76</v>
      </c>
      <c r="I52" s="6"/>
    </row>
    <row r="53" spans="1:9" x14ac:dyDescent="0.2">
      <c r="A53" s="16"/>
      <c r="B53" s="17" t="s">
        <v>1054</v>
      </c>
      <c r="C53" s="13" t="s">
        <v>1121</v>
      </c>
      <c r="D53" s="13" t="s">
        <v>1122</v>
      </c>
      <c r="E53" s="13" t="s">
        <v>1105</v>
      </c>
      <c r="F53" s="13">
        <v>34100</v>
      </c>
      <c r="G53" s="14">
        <v>268.76</v>
      </c>
      <c r="H53" s="15">
        <v>0.74</v>
      </c>
      <c r="I53" s="6"/>
    </row>
    <row r="54" spans="1:9" x14ac:dyDescent="0.2">
      <c r="A54" s="16"/>
      <c r="B54" s="17" t="s">
        <v>1054</v>
      </c>
      <c r="C54" s="13" t="s">
        <v>118</v>
      </c>
      <c r="D54" s="13" t="s">
        <v>119</v>
      </c>
      <c r="E54" s="13" t="s">
        <v>1105</v>
      </c>
      <c r="F54" s="13">
        <v>33528</v>
      </c>
      <c r="G54" s="14">
        <v>259.62</v>
      </c>
      <c r="H54" s="15">
        <v>0.72</v>
      </c>
      <c r="I54" s="6"/>
    </row>
    <row r="55" spans="1:9" x14ac:dyDescent="0.2">
      <c r="A55" s="16"/>
      <c r="B55" s="17" t="s">
        <v>1054</v>
      </c>
      <c r="C55" s="13" t="s">
        <v>120</v>
      </c>
      <c r="D55" s="13" t="s">
        <v>121</v>
      </c>
      <c r="E55" s="13" t="s">
        <v>1480</v>
      </c>
      <c r="F55" s="13">
        <v>374450</v>
      </c>
      <c r="G55" s="14">
        <v>245.08</v>
      </c>
      <c r="H55" s="15">
        <v>0.68</v>
      </c>
      <c r="I55" s="6"/>
    </row>
    <row r="56" spans="1:9" x14ac:dyDescent="0.2">
      <c r="A56" s="16"/>
      <c r="B56" s="17" t="s">
        <v>1054</v>
      </c>
      <c r="C56" s="13" t="s">
        <v>122</v>
      </c>
      <c r="D56" s="13" t="s">
        <v>123</v>
      </c>
      <c r="E56" s="13" t="s">
        <v>1057</v>
      </c>
      <c r="F56" s="13">
        <v>15500</v>
      </c>
      <c r="G56" s="14">
        <v>245.03</v>
      </c>
      <c r="H56" s="15">
        <v>0.68</v>
      </c>
      <c r="I56" s="6"/>
    </row>
    <row r="57" spans="1:9" x14ac:dyDescent="0.2">
      <c r="A57" s="16"/>
      <c r="B57" s="17" t="s">
        <v>1054</v>
      </c>
      <c r="C57" s="13" t="s">
        <v>124</v>
      </c>
      <c r="D57" s="13" t="s">
        <v>125</v>
      </c>
      <c r="E57" s="13" t="s">
        <v>1094</v>
      </c>
      <c r="F57" s="13">
        <v>292308</v>
      </c>
      <c r="G57" s="14">
        <v>244.81</v>
      </c>
      <c r="H57" s="15">
        <v>0.68</v>
      </c>
      <c r="I57" s="6"/>
    </row>
    <row r="58" spans="1:9" x14ac:dyDescent="0.2">
      <c r="A58" s="16"/>
      <c r="B58" s="17" t="s">
        <v>1054</v>
      </c>
      <c r="C58" s="13" t="s">
        <v>1143</v>
      </c>
      <c r="D58" s="13" t="s">
        <v>1144</v>
      </c>
      <c r="E58" s="13" t="s">
        <v>1088</v>
      </c>
      <c r="F58" s="13">
        <v>255000</v>
      </c>
      <c r="G58" s="14">
        <v>239.32</v>
      </c>
      <c r="H58" s="15">
        <v>0.66</v>
      </c>
      <c r="I58" s="6"/>
    </row>
    <row r="59" spans="1:9" x14ac:dyDescent="0.2">
      <c r="A59" s="16"/>
      <c r="B59" s="17" t="s">
        <v>1054</v>
      </c>
      <c r="C59" s="13" t="s">
        <v>126</v>
      </c>
      <c r="D59" s="13" t="s">
        <v>127</v>
      </c>
      <c r="E59" s="13" t="s">
        <v>128</v>
      </c>
      <c r="F59" s="13">
        <v>25750</v>
      </c>
      <c r="G59" s="14">
        <v>233.45</v>
      </c>
      <c r="H59" s="15">
        <v>0.64</v>
      </c>
      <c r="I59" s="6"/>
    </row>
    <row r="60" spans="1:9" x14ac:dyDescent="0.2">
      <c r="A60" s="16"/>
      <c r="B60" s="17" t="s">
        <v>1054</v>
      </c>
      <c r="C60" s="13" t="s">
        <v>1127</v>
      </c>
      <c r="D60" s="13" t="s">
        <v>1128</v>
      </c>
      <c r="E60" s="13" t="s">
        <v>1073</v>
      </c>
      <c r="F60" s="13">
        <v>125514</v>
      </c>
      <c r="G60" s="14">
        <v>229.75</v>
      </c>
      <c r="H60" s="15">
        <v>0.63</v>
      </c>
      <c r="I60" s="6"/>
    </row>
    <row r="61" spans="1:9" x14ac:dyDescent="0.2">
      <c r="A61" s="16"/>
      <c r="B61" s="17" t="s">
        <v>1054</v>
      </c>
      <c r="C61" s="13" t="s">
        <v>129</v>
      </c>
      <c r="D61" s="13" t="s">
        <v>130</v>
      </c>
      <c r="E61" s="13" t="s">
        <v>1527</v>
      </c>
      <c r="F61" s="13">
        <v>40000</v>
      </c>
      <c r="G61" s="14">
        <v>181.36</v>
      </c>
      <c r="H61" s="15">
        <v>0.5</v>
      </c>
      <c r="I61" s="6"/>
    </row>
    <row r="62" spans="1:9" x14ac:dyDescent="0.2">
      <c r="A62" s="16"/>
      <c r="B62" s="17" t="s">
        <v>1054</v>
      </c>
      <c r="C62" s="13" t="s">
        <v>131</v>
      </c>
      <c r="D62" s="13" t="s">
        <v>132</v>
      </c>
      <c r="E62" s="13" t="s">
        <v>1073</v>
      </c>
      <c r="F62" s="13">
        <v>19114</v>
      </c>
      <c r="G62" s="14">
        <v>179.98</v>
      </c>
      <c r="H62" s="15">
        <v>0.5</v>
      </c>
      <c r="I62" s="6"/>
    </row>
    <row r="63" spans="1:9" x14ac:dyDescent="0.2">
      <c r="A63" s="16"/>
      <c r="B63" s="17" t="s">
        <v>1054</v>
      </c>
      <c r="C63" s="13" t="s">
        <v>1534</v>
      </c>
      <c r="D63" s="13" t="s">
        <v>1535</v>
      </c>
      <c r="E63" s="13" t="s">
        <v>1527</v>
      </c>
      <c r="F63" s="13">
        <v>237202</v>
      </c>
      <c r="G63" s="14">
        <v>164.14</v>
      </c>
      <c r="H63" s="15">
        <v>0.45</v>
      </c>
      <c r="I63" s="6"/>
    </row>
    <row r="64" spans="1:9" x14ac:dyDescent="0.2">
      <c r="A64" s="16"/>
      <c r="B64" s="17" t="s">
        <v>1054</v>
      </c>
      <c r="C64" s="13" t="s">
        <v>133</v>
      </c>
      <c r="D64" s="13" t="s">
        <v>134</v>
      </c>
      <c r="E64" s="13" t="s">
        <v>135</v>
      </c>
      <c r="F64" s="13">
        <v>491636</v>
      </c>
      <c r="G64" s="14">
        <v>163.71</v>
      </c>
      <c r="H64" s="15">
        <v>0.45</v>
      </c>
      <c r="I64" s="6"/>
    </row>
    <row r="65" spans="1:9" x14ac:dyDescent="0.2">
      <c r="A65" s="16"/>
      <c r="B65" s="17" t="s">
        <v>1054</v>
      </c>
      <c r="C65" s="13" t="s">
        <v>1541</v>
      </c>
      <c r="D65" s="13" t="s">
        <v>1542</v>
      </c>
      <c r="E65" s="13" t="s">
        <v>1543</v>
      </c>
      <c r="F65" s="13">
        <v>12285</v>
      </c>
      <c r="G65" s="14">
        <v>130.16999999999999</v>
      </c>
      <c r="H65" s="15">
        <v>0.36</v>
      </c>
      <c r="I65" s="6"/>
    </row>
    <row r="66" spans="1:9" x14ac:dyDescent="0.2">
      <c r="A66" s="16"/>
      <c r="B66" s="17" t="s">
        <v>1054</v>
      </c>
      <c r="C66" s="13" t="s">
        <v>136</v>
      </c>
      <c r="D66" s="13" t="s">
        <v>137</v>
      </c>
      <c r="E66" s="13" t="s">
        <v>1057</v>
      </c>
      <c r="F66" s="13">
        <v>94535</v>
      </c>
      <c r="G66" s="14">
        <v>117.13</v>
      </c>
      <c r="H66" s="15">
        <v>0.32</v>
      </c>
      <c r="I66" s="6"/>
    </row>
    <row r="67" spans="1:9" x14ac:dyDescent="0.2">
      <c r="A67" s="16"/>
      <c r="B67" s="17" t="s">
        <v>1054</v>
      </c>
      <c r="C67" s="13" t="s">
        <v>138</v>
      </c>
      <c r="D67" s="13" t="s">
        <v>139</v>
      </c>
      <c r="E67" s="13" t="s">
        <v>1060</v>
      </c>
      <c r="F67" s="13">
        <v>2074</v>
      </c>
      <c r="G67" s="14">
        <v>54.3</v>
      </c>
      <c r="H67" s="15">
        <v>0.15</v>
      </c>
      <c r="I67" s="6"/>
    </row>
    <row r="68" spans="1:9" x14ac:dyDescent="0.2">
      <c r="A68" s="16"/>
      <c r="B68" s="17" t="s">
        <v>1054</v>
      </c>
      <c r="C68" s="13" t="s">
        <v>140</v>
      </c>
      <c r="D68" s="13" t="s">
        <v>141</v>
      </c>
      <c r="E68" s="13" t="s">
        <v>1450</v>
      </c>
      <c r="F68" s="13">
        <v>57114</v>
      </c>
      <c r="G68" s="14">
        <v>41.55</v>
      </c>
      <c r="H68" s="15">
        <v>0.11</v>
      </c>
      <c r="I68" s="6"/>
    </row>
    <row r="69" spans="1:9" ht="13.5" thickBot="1" x14ac:dyDescent="0.25">
      <c r="A69" s="16"/>
      <c r="B69" s="13"/>
      <c r="C69" s="13"/>
      <c r="D69" s="13"/>
      <c r="E69" s="7" t="s">
        <v>1156</v>
      </c>
      <c r="F69" s="13"/>
      <c r="G69" s="18">
        <v>35971.06</v>
      </c>
      <c r="H69" s="19">
        <v>99.18</v>
      </c>
      <c r="I69" s="6"/>
    </row>
    <row r="70" spans="1:9" ht="13.5" thickTop="1" x14ac:dyDescent="0.2">
      <c r="A70" s="16"/>
      <c r="B70" s="13"/>
      <c r="C70" s="13"/>
      <c r="D70" s="13"/>
      <c r="E70" s="13"/>
      <c r="F70" s="13"/>
      <c r="G70" s="14"/>
      <c r="H70" s="15"/>
      <c r="I70" s="6"/>
    </row>
    <row r="71" spans="1:9" x14ac:dyDescent="0.2">
      <c r="A71" s="16"/>
      <c r="B71" s="13"/>
      <c r="C71" s="13"/>
      <c r="D71" s="13"/>
      <c r="E71" s="13"/>
      <c r="F71" s="13"/>
      <c r="G71" s="14"/>
      <c r="H71" s="15"/>
      <c r="I71" s="6"/>
    </row>
    <row r="72" spans="1:9" x14ac:dyDescent="0.2">
      <c r="A72" s="24" t="s">
        <v>1181</v>
      </c>
      <c r="B72" s="13"/>
      <c r="C72" s="13"/>
      <c r="D72" s="13"/>
      <c r="E72" s="13"/>
      <c r="F72" s="13"/>
      <c r="G72" s="25">
        <v>295.31</v>
      </c>
      <c r="H72" s="26">
        <v>0.82</v>
      </c>
      <c r="I72" s="6"/>
    </row>
    <row r="73" spans="1:9" x14ac:dyDescent="0.2">
      <c r="A73" s="16"/>
      <c r="B73" s="13"/>
      <c r="C73" s="13"/>
      <c r="D73" s="13"/>
      <c r="E73" s="13"/>
      <c r="F73" s="13"/>
      <c r="G73" s="14"/>
      <c r="H73" s="15"/>
    </row>
    <row r="74" spans="1:9" ht="13.5" thickBot="1" x14ac:dyDescent="0.25">
      <c r="A74" s="16"/>
      <c r="B74" s="13"/>
      <c r="C74" s="13"/>
      <c r="D74" s="13"/>
      <c r="E74" s="7" t="s">
        <v>1182</v>
      </c>
      <c r="F74" s="13"/>
      <c r="G74" s="18">
        <v>36266.370000000003</v>
      </c>
      <c r="H74" s="19">
        <v>100</v>
      </c>
      <c r="I74" s="6"/>
    </row>
    <row r="75" spans="1:9" ht="13.5" thickTop="1" x14ac:dyDescent="0.2">
      <c r="A75" s="27" t="s">
        <v>1183</v>
      </c>
      <c r="B75" s="13"/>
      <c r="C75" s="13"/>
      <c r="D75" s="13"/>
      <c r="E75" s="13"/>
      <c r="F75" s="13"/>
      <c r="G75" s="14"/>
      <c r="H75" s="15"/>
      <c r="I75" s="6"/>
    </row>
    <row r="76" spans="1:9" x14ac:dyDescent="0.2">
      <c r="A76" s="16">
        <v>1</v>
      </c>
      <c r="B76" s="13" t="s">
        <v>1184</v>
      </c>
      <c r="C76" s="13"/>
      <c r="D76" s="13"/>
      <c r="E76" s="13"/>
      <c r="F76" s="13"/>
      <c r="G76" s="14"/>
      <c r="H76" s="15"/>
      <c r="I76" s="6"/>
    </row>
    <row r="77" spans="1:9" x14ac:dyDescent="0.2">
      <c r="A77" s="16"/>
      <c r="B77" s="13"/>
      <c r="C77" s="13"/>
      <c r="D77" s="13"/>
      <c r="E77" s="13"/>
      <c r="F77" s="13"/>
      <c r="G77" s="14"/>
      <c r="H77" s="15"/>
    </row>
    <row r="78" spans="1:9" x14ac:dyDescent="0.2">
      <c r="A78" s="16">
        <v>2</v>
      </c>
      <c r="B78" s="13" t="s">
        <v>1185</v>
      </c>
      <c r="C78" s="13"/>
      <c r="D78" s="13"/>
      <c r="E78" s="13"/>
      <c r="F78" s="13"/>
      <c r="G78" s="14"/>
      <c r="H78" s="15"/>
      <c r="I78" s="6"/>
    </row>
    <row r="79" spans="1:9" x14ac:dyDescent="0.2">
      <c r="A79" s="16"/>
      <c r="B79" s="13"/>
      <c r="C79" s="13"/>
      <c r="D79" s="13"/>
      <c r="E79" s="13"/>
      <c r="F79" s="13"/>
      <c r="G79" s="14"/>
      <c r="H79" s="15"/>
    </row>
    <row r="80" spans="1:9" x14ac:dyDescent="0.2">
      <c r="A80" s="16">
        <v>3</v>
      </c>
      <c r="B80" s="13" t="s">
        <v>142</v>
      </c>
      <c r="C80" s="13"/>
      <c r="D80" s="13"/>
      <c r="E80" s="13"/>
      <c r="F80" s="13"/>
      <c r="G80" s="14"/>
      <c r="H80" s="15"/>
      <c r="I80" s="6"/>
    </row>
    <row r="81" spans="1:8" x14ac:dyDescent="0.2">
      <c r="A81" s="28"/>
      <c r="B81" s="29"/>
      <c r="C81" s="29"/>
      <c r="D81" s="29"/>
      <c r="E81" s="29"/>
      <c r="F81" s="29"/>
      <c r="G81" s="30"/>
      <c r="H81" s="31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6"/>
  <sheetViews>
    <sheetView workbookViewId="0">
      <selection activeCell="C47" sqref="C47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140625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54</v>
      </c>
      <c r="D1" s="35"/>
      <c r="E1" s="35"/>
      <c r="F1" s="35"/>
      <c r="G1" s="37"/>
      <c r="H1" s="38"/>
    </row>
    <row r="2" spans="1:8" ht="36.75" x14ac:dyDescent="0.2">
      <c r="A2" s="104" t="s">
        <v>1046</v>
      </c>
      <c r="B2" s="105"/>
      <c r="C2" s="105"/>
      <c r="D2" s="42" t="s">
        <v>1047</v>
      </c>
      <c r="E2" s="43" t="s">
        <v>1191</v>
      </c>
      <c r="F2" s="44" t="s">
        <v>1049</v>
      </c>
      <c r="G2" s="45" t="s">
        <v>1050</v>
      </c>
      <c r="H2" s="46" t="s">
        <v>1051</v>
      </c>
    </row>
    <row r="3" spans="1:8" ht="12.75" x14ac:dyDescent="0.2">
      <c r="A3" s="106" t="s">
        <v>1157</v>
      </c>
      <c r="B3" s="107"/>
      <c r="C3" s="107"/>
      <c r="D3" s="47"/>
      <c r="E3" s="47"/>
      <c r="F3" s="47"/>
      <c r="G3" s="48"/>
      <c r="H3" s="49"/>
    </row>
    <row r="4" spans="1:8" ht="12.75" x14ac:dyDescent="0.2">
      <c r="A4" s="50"/>
      <c r="B4" s="108" t="s">
        <v>1158</v>
      </c>
      <c r="C4" s="107"/>
      <c r="D4" s="47"/>
      <c r="E4" s="47"/>
      <c r="F4" s="47"/>
      <c r="G4" s="48"/>
      <c r="H4" s="49"/>
    </row>
    <row r="5" spans="1:8" ht="12.75" x14ac:dyDescent="0.2">
      <c r="A5" s="50"/>
      <c r="B5" s="116" t="s">
        <v>1053</v>
      </c>
      <c r="C5" s="107"/>
      <c r="D5" s="47"/>
      <c r="E5" s="47"/>
      <c r="F5" s="47"/>
      <c r="G5" s="48"/>
      <c r="H5" s="49"/>
    </row>
    <row r="6" spans="1:8" x14ac:dyDescent="0.15">
      <c r="A6" s="50"/>
      <c r="B6" s="51">
        <v>8.9499999999999996E-2</v>
      </c>
      <c r="C6" s="47" t="s">
        <v>55</v>
      </c>
      <c r="D6" s="47" t="s">
        <v>1196</v>
      </c>
      <c r="E6" s="47" t="s">
        <v>1168</v>
      </c>
      <c r="F6" s="47">
        <v>300</v>
      </c>
      <c r="G6" s="48">
        <v>3062.5</v>
      </c>
      <c r="H6" s="49">
        <v>6.22</v>
      </c>
    </row>
    <row r="7" spans="1:8" x14ac:dyDescent="0.15">
      <c r="A7" s="50"/>
      <c r="B7" s="51">
        <v>0.1075</v>
      </c>
      <c r="C7" s="47" t="s">
        <v>56</v>
      </c>
      <c r="D7" s="47" t="s">
        <v>1239</v>
      </c>
      <c r="E7" s="47" t="s">
        <v>1164</v>
      </c>
      <c r="F7" s="47">
        <v>300</v>
      </c>
      <c r="G7" s="48">
        <v>3034.66</v>
      </c>
      <c r="H7" s="49">
        <v>6.17</v>
      </c>
    </row>
    <row r="8" spans="1:8" x14ac:dyDescent="0.15">
      <c r="A8" s="50"/>
      <c r="B8" s="51">
        <v>8.9499999999999996E-2</v>
      </c>
      <c r="C8" s="47" t="s">
        <v>1127</v>
      </c>
      <c r="D8" s="47" t="s">
        <v>1194</v>
      </c>
      <c r="E8" s="47" t="s">
        <v>1168</v>
      </c>
      <c r="F8" s="47">
        <v>290</v>
      </c>
      <c r="G8" s="48">
        <v>2982.55</v>
      </c>
      <c r="H8" s="49">
        <v>6.06</v>
      </c>
    </row>
    <row r="9" spans="1:8" x14ac:dyDescent="0.15">
      <c r="A9" s="50"/>
      <c r="B9" s="51">
        <v>8.9499999999999996E-2</v>
      </c>
      <c r="C9" s="47" t="s">
        <v>57</v>
      </c>
      <c r="D9" s="47" t="s">
        <v>1231</v>
      </c>
      <c r="E9" s="47" t="s">
        <v>1168</v>
      </c>
      <c r="F9" s="47">
        <v>250</v>
      </c>
      <c r="G9" s="48">
        <v>2564.2399999999998</v>
      </c>
      <c r="H9" s="49">
        <v>5.21</v>
      </c>
    </row>
    <row r="10" spans="1:8" x14ac:dyDescent="0.15">
      <c r="A10" s="50"/>
      <c r="B10" s="51">
        <v>9.4600000000000004E-2</v>
      </c>
      <c r="C10" s="47" t="s">
        <v>1127</v>
      </c>
      <c r="D10" s="47" t="s">
        <v>58</v>
      </c>
      <c r="E10" s="47" t="s">
        <v>1168</v>
      </c>
      <c r="F10" s="47">
        <v>250</v>
      </c>
      <c r="G10" s="48">
        <v>2544.94</v>
      </c>
      <c r="H10" s="49">
        <v>5.17</v>
      </c>
    </row>
    <row r="11" spans="1:8" x14ac:dyDescent="0.15">
      <c r="A11" s="50"/>
      <c r="B11" s="51">
        <v>9.0999999999999998E-2</v>
      </c>
      <c r="C11" s="47" t="s">
        <v>1470</v>
      </c>
      <c r="D11" s="47" t="s">
        <v>1351</v>
      </c>
      <c r="E11" s="47" t="s">
        <v>1199</v>
      </c>
      <c r="F11" s="47">
        <v>250</v>
      </c>
      <c r="G11" s="48">
        <v>2535.04</v>
      </c>
      <c r="H11" s="49">
        <v>5.15</v>
      </c>
    </row>
    <row r="12" spans="1:8" x14ac:dyDescent="0.15">
      <c r="A12" s="50"/>
      <c r="B12" s="51">
        <v>0.11849999999999999</v>
      </c>
      <c r="C12" s="47" t="s">
        <v>59</v>
      </c>
      <c r="D12" s="47" t="s">
        <v>60</v>
      </c>
      <c r="E12" s="47" t="s">
        <v>1285</v>
      </c>
      <c r="F12" s="47">
        <v>250</v>
      </c>
      <c r="G12" s="48">
        <v>2533.16</v>
      </c>
      <c r="H12" s="49">
        <v>5.15</v>
      </c>
    </row>
    <row r="13" spans="1:8" x14ac:dyDescent="0.15">
      <c r="A13" s="50"/>
      <c r="B13" s="51">
        <v>0.04</v>
      </c>
      <c r="C13" s="47" t="s">
        <v>61</v>
      </c>
      <c r="D13" s="47" t="s">
        <v>1213</v>
      </c>
      <c r="E13" s="47" t="s">
        <v>1214</v>
      </c>
      <c r="F13" s="47">
        <v>200</v>
      </c>
      <c r="G13" s="48">
        <v>2199.4</v>
      </c>
      <c r="H13" s="49">
        <v>4.47</v>
      </c>
    </row>
    <row r="14" spans="1:8" x14ac:dyDescent="0.15">
      <c r="A14" s="50"/>
      <c r="B14" s="51">
        <v>0.1007</v>
      </c>
      <c r="C14" s="47" t="s">
        <v>1528</v>
      </c>
      <c r="D14" s="47" t="s">
        <v>1357</v>
      </c>
      <c r="E14" s="47" t="s">
        <v>1285</v>
      </c>
      <c r="F14" s="47">
        <v>200</v>
      </c>
      <c r="G14" s="48">
        <v>2008.71</v>
      </c>
      <c r="H14" s="49">
        <v>4.08</v>
      </c>
    </row>
    <row r="15" spans="1:8" x14ac:dyDescent="0.15">
      <c r="A15" s="50"/>
      <c r="B15" s="51">
        <v>0.1103</v>
      </c>
      <c r="C15" s="47" t="s">
        <v>1159</v>
      </c>
      <c r="D15" s="47" t="s">
        <v>62</v>
      </c>
      <c r="E15" s="47" t="s">
        <v>63</v>
      </c>
      <c r="F15" s="47">
        <v>192</v>
      </c>
      <c r="G15" s="48">
        <v>1908.64</v>
      </c>
      <c r="H15" s="49">
        <v>3.88</v>
      </c>
    </row>
    <row r="16" spans="1:8" x14ac:dyDescent="0.15">
      <c r="A16" s="50"/>
      <c r="B16" s="51">
        <v>0.11849999999999999</v>
      </c>
      <c r="C16" s="47" t="s">
        <v>59</v>
      </c>
      <c r="D16" s="47" t="s">
        <v>1284</v>
      </c>
      <c r="E16" s="47" t="s">
        <v>1285</v>
      </c>
      <c r="F16" s="47">
        <v>150</v>
      </c>
      <c r="G16" s="48">
        <v>1526.38</v>
      </c>
      <c r="H16" s="49">
        <v>3.1</v>
      </c>
    </row>
    <row r="17" spans="1:8" x14ac:dyDescent="0.15">
      <c r="A17" s="50"/>
      <c r="B17" s="51">
        <v>0.10059999999999999</v>
      </c>
      <c r="C17" s="47" t="s">
        <v>64</v>
      </c>
      <c r="D17" s="47" t="s">
        <v>65</v>
      </c>
      <c r="E17" s="47" t="s">
        <v>1237</v>
      </c>
      <c r="F17" s="47">
        <v>100</v>
      </c>
      <c r="G17" s="48">
        <v>1013.74</v>
      </c>
      <c r="H17" s="49">
        <v>2.06</v>
      </c>
    </row>
    <row r="18" spans="1:8" x14ac:dyDescent="0.15">
      <c r="A18" s="50"/>
      <c r="B18" s="51">
        <v>0.115</v>
      </c>
      <c r="C18" s="47" t="s">
        <v>1162</v>
      </c>
      <c r="D18" s="47" t="s">
        <v>1390</v>
      </c>
      <c r="E18" s="47" t="s">
        <v>1274</v>
      </c>
      <c r="F18" s="47">
        <v>600</v>
      </c>
      <c r="G18" s="48">
        <v>614.03</v>
      </c>
      <c r="H18" s="49">
        <v>1.25</v>
      </c>
    </row>
    <row r="19" spans="1:8" x14ac:dyDescent="0.15">
      <c r="A19" s="50"/>
      <c r="B19" s="51">
        <v>0.10299999999999999</v>
      </c>
      <c r="C19" s="47" t="s">
        <v>66</v>
      </c>
      <c r="D19" s="47" t="s">
        <v>67</v>
      </c>
      <c r="E19" s="47" t="s">
        <v>1237</v>
      </c>
      <c r="F19" s="47">
        <v>60</v>
      </c>
      <c r="G19" s="48">
        <v>601.79999999999995</v>
      </c>
      <c r="H19" s="49">
        <v>1.22</v>
      </c>
    </row>
    <row r="20" spans="1:8" x14ac:dyDescent="0.15">
      <c r="A20" s="50"/>
      <c r="B20" s="51">
        <v>0.11</v>
      </c>
      <c r="C20" s="47" t="s">
        <v>1489</v>
      </c>
      <c r="D20" s="47" t="s">
        <v>68</v>
      </c>
      <c r="E20" s="47" t="s">
        <v>1164</v>
      </c>
      <c r="F20" s="47">
        <v>50</v>
      </c>
      <c r="G20" s="48">
        <v>514.25</v>
      </c>
      <c r="H20" s="49">
        <v>1.04</v>
      </c>
    </row>
    <row r="21" spans="1:8" x14ac:dyDescent="0.15">
      <c r="A21" s="50"/>
      <c r="B21" s="52" t="s">
        <v>1226</v>
      </c>
      <c r="C21" s="47" t="s">
        <v>69</v>
      </c>
      <c r="D21" s="47" t="s">
        <v>70</v>
      </c>
      <c r="E21" s="47" t="s">
        <v>1221</v>
      </c>
      <c r="F21" s="47">
        <v>10</v>
      </c>
      <c r="G21" s="48">
        <v>117.69</v>
      </c>
      <c r="H21" s="49">
        <v>0.24</v>
      </c>
    </row>
    <row r="22" spans="1:8" x14ac:dyDescent="0.15">
      <c r="A22" s="50"/>
      <c r="B22" s="51">
        <v>0.105</v>
      </c>
      <c r="C22" s="47" t="s">
        <v>1162</v>
      </c>
      <c r="D22" s="47" t="s">
        <v>1163</v>
      </c>
      <c r="E22" s="47" t="s">
        <v>1164</v>
      </c>
      <c r="F22" s="47">
        <v>3346</v>
      </c>
      <c r="G22" s="48">
        <v>33.69</v>
      </c>
      <c r="H22" s="49">
        <v>7.0000000000000007E-2</v>
      </c>
    </row>
    <row r="23" spans="1:8" x14ac:dyDescent="0.15">
      <c r="A23" s="50"/>
      <c r="B23" s="51">
        <v>9.7500000000000003E-2</v>
      </c>
      <c r="C23" s="47" t="s">
        <v>1133</v>
      </c>
      <c r="D23" s="47" t="s">
        <v>71</v>
      </c>
      <c r="E23" s="47" t="s">
        <v>1168</v>
      </c>
      <c r="F23" s="47">
        <v>230</v>
      </c>
      <c r="G23" s="48">
        <v>24.01</v>
      </c>
      <c r="H23" s="49">
        <v>0.05</v>
      </c>
    </row>
    <row r="24" spans="1:8" ht="9.75" thickBot="1" x14ac:dyDescent="0.2">
      <c r="A24" s="50"/>
      <c r="B24" s="47"/>
      <c r="C24" s="47"/>
      <c r="D24" s="47"/>
      <c r="E24" s="42" t="s">
        <v>1156</v>
      </c>
      <c r="F24" s="47"/>
      <c r="G24" s="53">
        <v>29819.43</v>
      </c>
      <c r="H24" s="54">
        <v>60.59</v>
      </c>
    </row>
    <row r="25" spans="1:8" ht="13.5" thickTop="1" x14ac:dyDescent="0.2">
      <c r="A25" s="50"/>
      <c r="B25" s="116" t="s">
        <v>1165</v>
      </c>
      <c r="C25" s="107"/>
      <c r="D25" s="47"/>
      <c r="E25" s="47"/>
      <c r="F25" s="47"/>
      <c r="G25" s="48"/>
      <c r="H25" s="49"/>
    </row>
    <row r="26" spans="1:8" x14ac:dyDescent="0.15">
      <c r="A26" s="50"/>
      <c r="B26" s="51">
        <v>0.11899999999999999</v>
      </c>
      <c r="C26" s="47" t="s">
        <v>72</v>
      </c>
      <c r="D26" s="47" t="s">
        <v>73</v>
      </c>
      <c r="E26" s="47" t="s">
        <v>74</v>
      </c>
      <c r="F26" s="47">
        <v>25</v>
      </c>
      <c r="G26" s="48">
        <v>2507.17</v>
      </c>
      <c r="H26" s="49">
        <v>5.09</v>
      </c>
    </row>
    <row r="27" spans="1:8" ht="9.75" thickBot="1" x14ac:dyDescent="0.2">
      <c r="A27" s="50"/>
      <c r="B27" s="47"/>
      <c r="C27" s="47"/>
      <c r="D27" s="47"/>
      <c r="E27" s="42" t="s">
        <v>1156</v>
      </c>
      <c r="F27" s="47"/>
      <c r="G27" s="53">
        <v>2507.17</v>
      </c>
      <c r="H27" s="54">
        <v>5.09</v>
      </c>
    </row>
    <row r="28" spans="1:8" ht="13.5" thickTop="1" x14ac:dyDescent="0.2">
      <c r="A28" s="50"/>
      <c r="B28" s="108" t="s">
        <v>1169</v>
      </c>
      <c r="C28" s="107"/>
      <c r="D28" s="47"/>
      <c r="E28" s="47"/>
      <c r="F28" s="47"/>
      <c r="G28" s="48"/>
      <c r="H28" s="49"/>
    </row>
    <row r="29" spans="1:8" ht="12.75" x14ac:dyDescent="0.2">
      <c r="A29" s="50"/>
      <c r="B29" s="116" t="s">
        <v>1053</v>
      </c>
      <c r="C29" s="107"/>
      <c r="D29" s="47"/>
      <c r="E29" s="47"/>
      <c r="F29" s="47"/>
      <c r="G29" s="48"/>
      <c r="H29" s="49"/>
    </row>
    <row r="30" spans="1:8" x14ac:dyDescent="0.15">
      <c r="A30" s="50"/>
      <c r="B30" s="51">
        <v>7.8299999999999995E-2</v>
      </c>
      <c r="C30" s="47" t="s">
        <v>1170</v>
      </c>
      <c r="D30" s="47" t="s">
        <v>1171</v>
      </c>
      <c r="E30" s="47" t="s">
        <v>1172</v>
      </c>
      <c r="F30" s="47">
        <v>1000000</v>
      </c>
      <c r="G30" s="48">
        <v>1018.5</v>
      </c>
      <c r="H30" s="49">
        <v>2.0699999999999998</v>
      </c>
    </row>
    <row r="31" spans="1:8" ht="9.75" thickBot="1" x14ac:dyDescent="0.2">
      <c r="A31" s="50"/>
      <c r="B31" s="47"/>
      <c r="C31" s="47"/>
      <c r="D31" s="47"/>
      <c r="E31" s="42" t="s">
        <v>1156</v>
      </c>
      <c r="F31" s="47"/>
      <c r="G31" s="53">
        <v>1018.5</v>
      </c>
      <c r="H31" s="54">
        <v>2.0699999999999998</v>
      </c>
    </row>
    <row r="32" spans="1:8" ht="9.75" thickTop="1" x14ac:dyDescent="0.15">
      <c r="A32" s="50"/>
      <c r="B32" s="47"/>
      <c r="C32" s="47"/>
      <c r="D32" s="47"/>
      <c r="E32" s="47"/>
      <c r="F32" s="47"/>
      <c r="G32" s="48"/>
      <c r="H32" s="49"/>
    </row>
    <row r="33" spans="1:8" x14ac:dyDescent="0.15">
      <c r="A33" s="106" t="s">
        <v>1331</v>
      </c>
      <c r="B33" s="117"/>
      <c r="C33" s="117"/>
      <c r="D33" s="47"/>
      <c r="E33" s="47"/>
      <c r="F33" s="47"/>
      <c r="G33" s="48"/>
      <c r="H33" s="49"/>
    </row>
    <row r="34" spans="1:8" ht="12.75" x14ac:dyDescent="0.2">
      <c r="A34" s="50"/>
      <c r="B34" s="108" t="s">
        <v>1332</v>
      </c>
      <c r="C34" s="107"/>
      <c r="D34" s="47"/>
      <c r="E34" s="47"/>
      <c r="F34" s="47"/>
      <c r="G34" s="48"/>
      <c r="H34" s="49"/>
    </row>
    <row r="35" spans="1:8" x14ac:dyDescent="0.15">
      <c r="A35" s="50"/>
      <c r="B35" s="52" t="s">
        <v>1333</v>
      </c>
      <c r="C35" s="47" t="s">
        <v>1337</v>
      </c>
      <c r="D35" s="47" t="s">
        <v>75</v>
      </c>
      <c r="E35" s="47" t="s">
        <v>1336</v>
      </c>
      <c r="F35" s="47">
        <v>1000</v>
      </c>
      <c r="G35" s="48">
        <v>4683.99</v>
      </c>
      <c r="H35" s="49">
        <v>9.52</v>
      </c>
    </row>
    <row r="36" spans="1:8" x14ac:dyDescent="0.15">
      <c r="A36" s="50"/>
      <c r="B36" s="52" t="s">
        <v>1341</v>
      </c>
      <c r="C36" s="47" t="s">
        <v>1397</v>
      </c>
      <c r="D36" s="47" t="s">
        <v>76</v>
      </c>
      <c r="E36" s="47" t="s">
        <v>3</v>
      </c>
      <c r="F36" s="47">
        <v>2500</v>
      </c>
      <c r="G36" s="48">
        <v>2354.83</v>
      </c>
      <c r="H36" s="49">
        <v>4.78</v>
      </c>
    </row>
    <row r="37" spans="1:8" x14ac:dyDescent="0.15">
      <c r="A37" s="50"/>
      <c r="B37" s="52" t="s">
        <v>1341</v>
      </c>
      <c r="C37" s="47" t="s">
        <v>1403</v>
      </c>
      <c r="D37" s="47" t="s">
        <v>77</v>
      </c>
      <c r="E37" s="47" t="s">
        <v>1336</v>
      </c>
      <c r="F37" s="47">
        <v>2500</v>
      </c>
      <c r="G37" s="48">
        <v>2354.77</v>
      </c>
      <c r="H37" s="49">
        <v>4.78</v>
      </c>
    </row>
    <row r="38" spans="1:8" x14ac:dyDescent="0.15">
      <c r="A38" s="50"/>
      <c r="B38" s="52" t="s">
        <v>1341</v>
      </c>
      <c r="C38" s="47" t="s">
        <v>1403</v>
      </c>
      <c r="D38" s="47" t="s">
        <v>1404</v>
      </c>
      <c r="E38" s="47" t="s">
        <v>1336</v>
      </c>
      <c r="F38" s="47">
        <v>100</v>
      </c>
      <c r="G38" s="48">
        <v>93.78</v>
      </c>
      <c r="H38" s="49">
        <v>0.19</v>
      </c>
    </row>
    <row r="39" spans="1:8" ht="9.75" thickBot="1" x14ac:dyDescent="0.2">
      <c r="A39" s="50"/>
      <c r="B39" s="47"/>
      <c r="C39" s="47"/>
      <c r="D39" s="47"/>
      <c r="E39" s="42" t="s">
        <v>1156</v>
      </c>
      <c r="F39" s="47"/>
      <c r="G39" s="53">
        <v>9487.3700000000008</v>
      </c>
      <c r="H39" s="54">
        <v>19.27</v>
      </c>
    </row>
    <row r="40" spans="1:8" ht="9.75" thickTop="1" x14ac:dyDescent="0.15">
      <c r="A40" s="50"/>
      <c r="B40" s="47"/>
      <c r="C40" s="47"/>
      <c r="D40" s="47"/>
      <c r="E40" s="47"/>
      <c r="F40" s="47"/>
      <c r="G40" s="48"/>
      <c r="H40" s="49"/>
    </row>
    <row r="41" spans="1:8" x14ac:dyDescent="0.15">
      <c r="A41" s="50"/>
      <c r="B41" s="52" t="s">
        <v>1054</v>
      </c>
      <c r="C41" s="47" t="s">
        <v>1180</v>
      </c>
      <c r="D41" s="47"/>
      <c r="E41" s="47" t="s">
        <v>1054</v>
      </c>
      <c r="F41" s="47"/>
      <c r="G41" s="48">
        <v>5132.55</v>
      </c>
      <c r="H41" s="49">
        <v>10.43</v>
      </c>
    </row>
    <row r="42" spans="1:8" ht="9.75" thickBot="1" x14ac:dyDescent="0.2">
      <c r="A42" s="50"/>
      <c r="B42" s="47"/>
      <c r="C42" s="47"/>
      <c r="D42" s="47"/>
      <c r="E42" s="42" t="s">
        <v>1156</v>
      </c>
      <c r="F42" s="47"/>
      <c r="G42" s="53">
        <v>5132.55</v>
      </c>
      <c r="H42" s="54">
        <v>10.43</v>
      </c>
    </row>
    <row r="43" spans="1:8" ht="9.75" thickTop="1" x14ac:dyDescent="0.15">
      <c r="A43" s="50"/>
      <c r="B43" s="47"/>
      <c r="C43" s="47"/>
      <c r="D43" s="47"/>
      <c r="E43" s="47"/>
      <c r="F43" s="47"/>
      <c r="G43" s="48"/>
      <c r="H43" s="49"/>
    </row>
    <row r="44" spans="1:8" x14ac:dyDescent="0.15">
      <c r="A44" s="55" t="s">
        <v>1181</v>
      </c>
      <c r="B44" s="47"/>
      <c r="C44" s="47"/>
      <c r="D44" s="47"/>
      <c r="E44" s="47"/>
      <c r="F44" s="47"/>
      <c r="G44" s="56">
        <v>1258.4100000000001</v>
      </c>
      <c r="H44" s="57">
        <v>2.5499999999999998</v>
      </c>
    </row>
    <row r="45" spans="1:8" x14ac:dyDescent="0.15">
      <c r="A45" s="50"/>
      <c r="B45" s="47"/>
      <c r="C45" s="47"/>
      <c r="D45" s="47"/>
      <c r="E45" s="47"/>
      <c r="F45" s="47"/>
      <c r="G45" s="48"/>
      <c r="H45" s="49"/>
    </row>
    <row r="46" spans="1:8" ht="9.75" thickBot="1" x14ac:dyDescent="0.2">
      <c r="A46" s="50"/>
      <c r="B46" s="47"/>
      <c r="C46" s="47"/>
      <c r="D46" s="47"/>
      <c r="E46" s="42" t="s">
        <v>1182</v>
      </c>
      <c r="F46" s="47"/>
      <c r="G46" s="53">
        <v>49223.43</v>
      </c>
      <c r="H46" s="54">
        <v>100</v>
      </c>
    </row>
    <row r="47" spans="1:8" ht="9.75" thickTop="1" x14ac:dyDescent="0.15">
      <c r="A47" s="50"/>
      <c r="B47" s="47"/>
      <c r="C47" s="47"/>
      <c r="D47" s="47"/>
      <c r="E47" s="47"/>
      <c r="F47" s="47"/>
      <c r="G47" s="48"/>
      <c r="H47" s="49"/>
    </row>
    <row r="48" spans="1:8" x14ac:dyDescent="0.15">
      <c r="A48" s="58" t="s">
        <v>1183</v>
      </c>
      <c r="B48" s="47"/>
      <c r="C48" s="47"/>
      <c r="D48" s="47"/>
      <c r="E48" s="47"/>
      <c r="F48" s="47"/>
      <c r="G48" s="48"/>
      <c r="H48" s="49"/>
    </row>
    <row r="49" spans="1:8" x14ac:dyDescent="0.15">
      <c r="A49" s="50">
        <v>1</v>
      </c>
      <c r="B49" s="47" t="s">
        <v>78</v>
      </c>
      <c r="C49" s="47"/>
      <c r="D49" s="47"/>
      <c r="E49" s="47"/>
      <c r="F49" s="47"/>
      <c r="G49" s="48"/>
      <c r="H49" s="49"/>
    </row>
    <row r="50" spans="1:8" x14ac:dyDescent="0.15">
      <c r="A50" s="50"/>
      <c r="B50" s="47"/>
      <c r="C50" s="47"/>
      <c r="D50" s="47"/>
      <c r="E50" s="47"/>
      <c r="F50" s="47"/>
      <c r="G50" s="48"/>
      <c r="H50" s="49"/>
    </row>
    <row r="51" spans="1:8" x14ac:dyDescent="0.15">
      <c r="A51" s="50">
        <v>2</v>
      </c>
      <c r="B51" s="47" t="s">
        <v>1185</v>
      </c>
      <c r="C51" s="47"/>
      <c r="D51" s="47"/>
      <c r="E51" s="47"/>
      <c r="F51" s="47"/>
      <c r="G51" s="48"/>
      <c r="H51" s="49"/>
    </row>
    <row r="52" spans="1:8" x14ac:dyDescent="0.15">
      <c r="A52" s="50"/>
      <c r="B52" s="47"/>
      <c r="C52" s="47"/>
      <c r="D52" s="47"/>
      <c r="E52" s="47"/>
      <c r="F52" s="47"/>
      <c r="G52" s="48"/>
      <c r="H52" s="49"/>
    </row>
    <row r="53" spans="1:8" x14ac:dyDescent="0.15">
      <c r="A53" s="50">
        <v>3</v>
      </c>
      <c r="B53" s="47" t="s">
        <v>1187</v>
      </c>
      <c r="C53" s="47"/>
      <c r="D53" s="47"/>
      <c r="E53" s="47"/>
      <c r="F53" s="47"/>
      <c r="G53" s="48"/>
      <c r="H53" s="49"/>
    </row>
    <row r="54" spans="1:8" x14ac:dyDescent="0.15">
      <c r="A54" s="50"/>
      <c r="B54" s="47" t="s">
        <v>1348</v>
      </c>
      <c r="C54" s="47"/>
      <c r="D54" s="47"/>
      <c r="E54" s="47"/>
      <c r="F54" s="47"/>
      <c r="G54" s="48"/>
      <c r="H54" s="49"/>
    </row>
    <row r="55" spans="1:8" x14ac:dyDescent="0.15">
      <c r="A55" s="50"/>
      <c r="B55" s="47" t="s">
        <v>1189</v>
      </c>
      <c r="C55" s="47"/>
      <c r="D55" s="47"/>
      <c r="E55" s="47"/>
      <c r="F55" s="47"/>
      <c r="G55" s="48"/>
      <c r="H55" s="49"/>
    </row>
    <row r="56" spans="1:8" x14ac:dyDescent="0.15">
      <c r="A56" s="59"/>
      <c r="B56" s="60"/>
      <c r="C56" s="60"/>
      <c r="D56" s="60"/>
      <c r="E56" s="60"/>
      <c r="F56" s="60"/>
      <c r="G56" s="61"/>
      <c r="H56" s="62"/>
    </row>
  </sheetData>
  <mergeCells count="9">
    <mergeCell ref="A2:C2"/>
    <mergeCell ref="A3:C3"/>
    <mergeCell ref="B4:C4"/>
    <mergeCell ref="B5:C5"/>
    <mergeCell ref="B34:C34"/>
    <mergeCell ref="B25:C25"/>
    <mergeCell ref="B28:C28"/>
    <mergeCell ref="B29:C29"/>
    <mergeCell ref="A33:C33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230"/>
  <sheetViews>
    <sheetView topLeftCell="A210" workbookViewId="0">
      <selection activeCell="C222" sqref="C222"/>
    </sheetView>
  </sheetViews>
  <sheetFormatPr defaultRowHeight="12.75" x14ac:dyDescent="0.2"/>
  <cols>
    <col min="1" max="1" width="2.7109375" style="6" customWidth="1"/>
    <col min="2" max="2" width="40.140625" style="6" customWidth="1"/>
    <col min="3" max="3" width="7.85546875" style="6" customWidth="1"/>
    <col min="4" max="4" width="12.7109375" style="6" bestFit="1" customWidth="1"/>
    <col min="5" max="5" width="25" style="6" bestFit="1" customWidth="1"/>
    <col min="6" max="6" width="8.7109375" style="6" customWidth="1"/>
    <col min="7" max="7" width="11.5703125" style="32" customWidth="1"/>
    <col min="8" max="8" width="10.140625" style="33" customWidth="1"/>
    <col min="9" max="9" width="9.140625" style="65"/>
    <col min="10" max="16384" width="9.140625" style="6"/>
  </cols>
  <sheetData>
    <row r="1" spans="1:8" x14ac:dyDescent="0.2">
      <c r="A1" s="1"/>
      <c r="B1" s="2"/>
      <c r="C1" s="3" t="s">
        <v>1443</v>
      </c>
      <c r="D1" s="2"/>
      <c r="E1" s="2"/>
      <c r="F1" s="2"/>
      <c r="G1" s="4"/>
      <c r="H1" s="5"/>
    </row>
    <row r="2" spans="1:8" ht="35.25" customHeight="1" x14ac:dyDescent="0.2">
      <c r="A2" s="109" t="s">
        <v>1046</v>
      </c>
      <c r="B2" s="115"/>
      <c r="C2" s="115"/>
      <c r="D2" s="7" t="s">
        <v>1047</v>
      </c>
      <c r="E2" s="8" t="s">
        <v>1048</v>
      </c>
      <c r="F2" s="9" t="s">
        <v>1049</v>
      </c>
      <c r="G2" s="10" t="s">
        <v>1050</v>
      </c>
      <c r="H2" s="11" t="s">
        <v>1051</v>
      </c>
    </row>
    <row r="3" spans="1:8" x14ac:dyDescent="0.2">
      <c r="A3" s="111" t="s">
        <v>1052</v>
      </c>
      <c r="B3" s="114"/>
      <c r="C3" s="114"/>
      <c r="D3" s="13"/>
      <c r="E3" s="13"/>
      <c r="F3" s="13"/>
      <c r="G3" s="14"/>
      <c r="H3" s="15"/>
    </row>
    <row r="4" spans="1:8" x14ac:dyDescent="0.2">
      <c r="A4" s="16"/>
      <c r="B4" s="112" t="s">
        <v>1053</v>
      </c>
      <c r="C4" s="114"/>
      <c r="D4" s="13"/>
      <c r="E4" s="13"/>
      <c r="F4" s="13"/>
      <c r="G4" s="14"/>
      <c r="H4" s="15"/>
    </row>
    <row r="5" spans="1:8" x14ac:dyDescent="0.2">
      <c r="A5" s="16"/>
      <c r="B5" s="13" t="s">
        <v>1444</v>
      </c>
      <c r="C5" s="13"/>
      <c r="D5" s="13" t="s">
        <v>1445</v>
      </c>
      <c r="E5" s="13" t="s">
        <v>1057</v>
      </c>
      <c r="F5" s="13">
        <v>114125</v>
      </c>
      <c r="G5" s="14">
        <v>2755.55</v>
      </c>
      <c r="H5" s="15">
        <v>6.38</v>
      </c>
    </row>
    <row r="6" spans="1:8" x14ac:dyDescent="0.2">
      <c r="A6" s="16"/>
      <c r="B6" s="13" t="s">
        <v>1446</v>
      </c>
      <c r="C6" s="13"/>
      <c r="D6" s="13" t="s">
        <v>1447</v>
      </c>
      <c r="E6" s="13" t="s">
        <v>1153</v>
      </c>
      <c r="F6" s="13">
        <v>154750</v>
      </c>
      <c r="G6" s="14">
        <v>2484.67</v>
      </c>
      <c r="H6" s="15">
        <v>5.75</v>
      </c>
    </row>
    <row r="7" spans="1:8" x14ac:dyDescent="0.2">
      <c r="A7" s="16"/>
      <c r="B7" s="13" t="s">
        <v>1416</v>
      </c>
      <c r="C7" s="13"/>
      <c r="D7" s="13" t="s">
        <v>1417</v>
      </c>
      <c r="E7" s="13" t="s">
        <v>1065</v>
      </c>
      <c r="F7" s="13">
        <v>266500</v>
      </c>
      <c r="G7" s="14">
        <v>2025.53</v>
      </c>
      <c r="H7" s="15">
        <v>4.6900000000000004</v>
      </c>
    </row>
    <row r="8" spans="1:8" x14ac:dyDescent="0.2">
      <c r="A8" s="16"/>
      <c r="B8" s="13" t="s">
        <v>1055</v>
      </c>
      <c r="C8" s="13"/>
      <c r="D8" s="13" t="s">
        <v>1056</v>
      </c>
      <c r="E8" s="13" t="s">
        <v>1057</v>
      </c>
      <c r="F8" s="13">
        <v>431000</v>
      </c>
      <c r="G8" s="14">
        <v>1464.97</v>
      </c>
      <c r="H8" s="15">
        <v>3.39</v>
      </c>
    </row>
    <row r="9" spans="1:8" x14ac:dyDescent="0.2">
      <c r="A9" s="16"/>
      <c r="B9" s="13" t="s">
        <v>1448</v>
      </c>
      <c r="C9" s="13"/>
      <c r="D9" s="13" t="s">
        <v>1449</v>
      </c>
      <c r="E9" s="13" t="s">
        <v>1450</v>
      </c>
      <c r="F9" s="13">
        <v>874000</v>
      </c>
      <c r="G9" s="14">
        <v>1189.08</v>
      </c>
      <c r="H9" s="15">
        <v>2.75</v>
      </c>
    </row>
    <row r="10" spans="1:8" x14ac:dyDescent="0.2">
      <c r="A10" s="16"/>
      <c r="B10" s="13" t="s">
        <v>1451</v>
      </c>
      <c r="C10" s="13"/>
      <c r="D10" s="13" t="s">
        <v>1452</v>
      </c>
      <c r="E10" s="13" t="s">
        <v>1065</v>
      </c>
      <c r="F10" s="13">
        <v>241000</v>
      </c>
      <c r="G10" s="14">
        <v>1174.3900000000001</v>
      </c>
      <c r="H10" s="15">
        <v>2.72</v>
      </c>
    </row>
    <row r="11" spans="1:8" x14ac:dyDescent="0.2">
      <c r="A11" s="16"/>
      <c r="B11" s="13" t="s">
        <v>1453</v>
      </c>
      <c r="C11" s="13"/>
      <c r="D11" s="13" t="s">
        <v>1454</v>
      </c>
      <c r="E11" s="13" t="s">
        <v>1120</v>
      </c>
      <c r="F11" s="13">
        <v>32500</v>
      </c>
      <c r="G11" s="14">
        <v>927.57</v>
      </c>
      <c r="H11" s="15">
        <v>2.15</v>
      </c>
    </row>
    <row r="12" spans="1:8" x14ac:dyDescent="0.2">
      <c r="A12" s="16"/>
      <c r="B12" s="13" t="s">
        <v>1089</v>
      </c>
      <c r="C12" s="13"/>
      <c r="D12" s="13" t="s">
        <v>1090</v>
      </c>
      <c r="E12" s="13" t="s">
        <v>1091</v>
      </c>
      <c r="F12" s="13">
        <v>109500</v>
      </c>
      <c r="G12" s="14">
        <v>882.9</v>
      </c>
      <c r="H12" s="15">
        <v>2.04</v>
      </c>
    </row>
    <row r="13" spans="1:8" x14ac:dyDescent="0.2">
      <c r="A13" s="16"/>
      <c r="B13" s="13" t="s">
        <v>1455</v>
      </c>
      <c r="C13" s="13"/>
      <c r="D13" s="13" t="s">
        <v>1456</v>
      </c>
      <c r="E13" s="13" t="s">
        <v>1105</v>
      </c>
      <c r="F13" s="13">
        <v>74750</v>
      </c>
      <c r="G13" s="14">
        <v>780.46</v>
      </c>
      <c r="H13" s="15">
        <v>1.81</v>
      </c>
    </row>
    <row r="14" spans="1:8" x14ac:dyDescent="0.2">
      <c r="A14" s="16"/>
      <c r="B14" s="13" t="s">
        <v>1058</v>
      </c>
      <c r="C14" s="13"/>
      <c r="D14" s="13" t="s">
        <v>1059</v>
      </c>
      <c r="E14" s="13" t="s">
        <v>1060</v>
      </c>
      <c r="F14" s="13">
        <v>29625</v>
      </c>
      <c r="G14" s="14">
        <v>714.47</v>
      </c>
      <c r="H14" s="15">
        <v>1.65</v>
      </c>
    </row>
    <row r="15" spans="1:8" x14ac:dyDescent="0.2">
      <c r="A15" s="16"/>
      <c r="B15" s="13" t="s">
        <v>1131</v>
      </c>
      <c r="C15" s="13"/>
      <c r="D15" s="13" t="s">
        <v>1132</v>
      </c>
      <c r="E15" s="13" t="s">
        <v>1060</v>
      </c>
      <c r="F15" s="13">
        <v>190000</v>
      </c>
      <c r="G15" s="14">
        <v>622.54</v>
      </c>
      <c r="H15" s="15">
        <v>1.44</v>
      </c>
    </row>
    <row r="16" spans="1:8" x14ac:dyDescent="0.2">
      <c r="A16" s="16"/>
      <c r="B16" s="13" t="s">
        <v>1457</v>
      </c>
      <c r="C16" s="13"/>
      <c r="D16" s="13" t="s">
        <v>1458</v>
      </c>
      <c r="E16" s="13" t="s">
        <v>1459</v>
      </c>
      <c r="F16" s="13">
        <v>76250</v>
      </c>
      <c r="G16" s="14">
        <v>611.83000000000004</v>
      </c>
      <c r="H16" s="15">
        <v>1.42</v>
      </c>
    </row>
    <row r="17" spans="1:8" x14ac:dyDescent="0.2">
      <c r="A17" s="16"/>
      <c r="B17" s="13" t="s">
        <v>1076</v>
      </c>
      <c r="C17" s="13"/>
      <c r="D17" s="13" t="s">
        <v>1077</v>
      </c>
      <c r="E17" s="13" t="s">
        <v>1078</v>
      </c>
      <c r="F17" s="13">
        <v>516000</v>
      </c>
      <c r="G17" s="14">
        <v>606.82000000000005</v>
      </c>
      <c r="H17" s="15">
        <v>1.41</v>
      </c>
    </row>
    <row r="18" spans="1:8" x14ac:dyDescent="0.2">
      <c r="A18" s="16"/>
      <c r="B18" s="13" t="s">
        <v>1143</v>
      </c>
      <c r="C18" s="13"/>
      <c r="D18" s="13" t="s">
        <v>1144</v>
      </c>
      <c r="E18" s="13" t="s">
        <v>1088</v>
      </c>
      <c r="F18" s="13">
        <v>588000</v>
      </c>
      <c r="G18" s="14">
        <v>551.84</v>
      </c>
      <c r="H18" s="15">
        <v>1.28</v>
      </c>
    </row>
    <row r="19" spans="1:8" x14ac:dyDescent="0.2">
      <c r="A19" s="16"/>
      <c r="B19" s="13" t="s">
        <v>1460</v>
      </c>
      <c r="C19" s="13"/>
      <c r="D19" s="13" t="s">
        <v>1461</v>
      </c>
      <c r="E19" s="13" t="s">
        <v>1462</v>
      </c>
      <c r="F19" s="13">
        <v>183000</v>
      </c>
      <c r="G19" s="14">
        <v>501.69</v>
      </c>
      <c r="H19" s="15">
        <v>1.1599999999999999</v>
      </c>
    </row>
    <row r="20" spans="1:8" x14ac:dyDescent="0.2">
      <c r="A20" s="16"/>
      <c r="B20" s="13" t="s">
        <v>1463</v>
      </c>
      <c r="C20" s="13"/>
      <c r="D20" s="13" t="s">
        <v>1464</v>
      </c>
      <c r="E20" s="13" t="s">
        <v>1465</v>
      </c>
      <c r="F20" s="13">
        <v>163000</v>
      </c>
      <c r="G20" s="14">
        <v>498.86</v>
      </c>
      <c r="H20" s="15">
        <v>1.1599999999999999</v>
      </c>
    </row>
    <row r="21" spans="1:8" x14ac:dyDescent="0.2">
      <c r="A21" s="16"/>
      <c r="B21" s="13" t="s">
        <v>1466</v>
      </c>
      <c r="C21" s="13"/>
      <c r="D21" s="13" t="s">
        <v>1467</v>
      </c>
      <c r="E21" s="13" t="s">
        <v>1085</v>
      </c>
      <c r="F21" s="13">
        <v>167000</v>
      </c>
      <c r="G21" s="14">
        <v>476.87</v>
      </c>
      <c r="H21" s="15">
        <v>1.1000000000000001</v>
      </c>
    </row>
    <row r="22" spans="1:8" x14ac:dyDescent="0.2">
      <c r="A22" s="16"/>
      <c r="B22" s="13" t="s">
        <v>1468</v>
      </c>
      <c r="C22" s="13"/>
      <c r="D22" s="13" t="s">
        <v>1469</v>
      </c>
      <c r="E22" s="13" t="s">
        <v>1105</v>
      </c>
      <c r="F22" s="13">
        <v>62500</v>
      </c>
      <c r="G22" s="14">
        <v>461.06</v>
      </c>
      <c r="H22" s="15">
        <v>1.07</v>
      </c>
    </row>
    <row r="23" spans="1:8" x14ac:dyDescent="0.2">
      <c r="A23" s="16"/>
      <c r="B23" s="13" t="s">
        <v>1470</v>
      </c>
      <c r="C23" s="13"/>
      <c r="D23" s="13" t="s">
        <v>1471</v>
      </c>
      <c r="E23" s="13" t="s">
        <v>1137</v>
      </c>
      <c r="F23" s="13">
        <v>484000</v>
      </c>
      <c r="G23" s="14">
        <v>453.02</v>
      </c>
      <c r="H23" s="15">
        <v>1.05</v>
      </c>
    </row>
    <row r="24" spans="1:8" x14ac:dyDescent="0.2">
      <c r="A24" s="16"/>
      <c r="B24" s="13" t="s">
        <v>1428</v>
      </c>
      <c r="C24" s="13"/>
      <c r="D24" s="13" t="s">
        <v>1429</v>
      </c>
      <c r="E24" s="13" t="s">
        <v>1065</v>
      </c>
      <c r="F24" s="13">
        <v>372000</v>
      </c>
      <c r="G24" s="14">
        <v>450.49</v>
      </c>
      <c r="H24" s="15">
        <v>1.04</v>
      </c>
    </row>
    <row r="25" spans="1:8" x14ac:dyDescent="0.2">
      <c r="A25" s="16"/>
      <c r="B25" s="13" t="s">
        <v>1106</v>
      </c>
      <c r="C25" s="13"/>
      <c r="D25" s="13" t="s">
        <v>1107</v>
      </c>
      <c r="E25" s="13" t="s">
        <v>1108</v>
      </c>
      <c r="F25" s="13">
        <v>140000</v>
      </c>
      <c r="G25" s="14">
        <v>422.73</v>
      </c>
      <c r="H25" s="15">
        <v>0.98</v>
      </c>
    </row>
    <row r="26" spans="1:8" x14ac:dyDescent="0.2">
      <c r="A26" s="16"/>
      <c r="B26" s="13" t="s">
        <v>1066</v>
      </c>
      <c r="C26" s="13"/>
      <c r="D26" s="13" t="s">
        <v>1067</v>
      </c>
      <c r="E26" s="13" t="s">
        <v>1068</v>
      </c>
      <c r="F26" s="13">
        <v>354000</v>
      </c>
      <c r="G26" s="14">
        <v>401.08</v>
      </c>
      <c r="H26" s="15">
        <v>0.93</v>
      </c>
    </row>
    <row r="27" spans="1:8" x14ac:dyDescent="0.2">
      <c r="A27" s="16"/>
      <c r="B27" s="13" t="s">
        <v>1071</v>
      </c>
      <c r="C27" s="13"/>
      <c r="D27" s="13" t="s">
        <v>1072</v>
      </c>
      <c r="E27" s="13" t="s">
        <v>1073</v>
      </c>
      <c r="F27" s="13">
        <v>44750</v>
      </c>
      <c r="G27" s="14">
        <v>398.34</v>
      </c>
      <c r="H27" s="15">
        <v>0.92</v>
      </c>
    </row>
    <row r="28" spans="1:8" x14ac:dyDescent="0.2">
      <c r="A28" s="16"/>
      <c r="B28" s="13" t="s">
        <v>1418</v>
      </c>
      <c r="C28" s="13"/>
      <c r="D28" s="13" t="s">
        <v>1419</v>
      </c>
      <c r="E28" s="13" t="s">
        <v>1065</v>
      </c>
      <c r="F28" s="13">
        <v>138000</v>
      </c>
      <c r="G28" s="14">
        <v>397.1</v>
      </c>
      <c r="H28" s="15">
        <v>0.92</v>
      </c>
    </row>
    <row r="29" spans="1:8" x14ac:dyDescent="0.2">
      <c r="A29" s="16"/>
      <c r="B29" s="13" t="s">
        <v>1069</v>
      </c>
      <c r="C29" s="13"/>
      <c r="D29" s="13" t="s">
        <v>1070</v>
      </c>
      <c r="E29" s="13" t="s">
        <v>1065</v>
      </c>
      <c r="F29" s="13">
        <v>33500</v>
      </c>
      <c r="G29" s="14">
        <v>386.74</v>
      </c>
      <c r="H29" s="15">
        <v>0.9</v>
      </c>
    </row>
    <row r="30" spans="1:8" x14ac:dyDescent="0.2">
      <c r="A30" s="16"/>
      <c r="B30" s="13" t="s">
        <v>1472</v>
      </c>
      <c r="C30" s="13"/>
      <c r="D30" s="13" t="s">
        <v>1473</v>
      </c>
      <c r="E30" s="13" t="s">
        <v>1105</v>
      </c>
      <c r="F30" s="13">
        <v>202000</v>
      </c>
      <c r="G30" s="14">
        <v>344.21</v>
      </c>
      <c r="H30" s="15">
        <v>0.8</v>
      </c>
    </row>
    <row r="31" spans="1:8" x14ac:dyDescent="0.2">
      <c r="A31" s="16"/>
      <c r="B31" s="13" t="s">
        <v>1474</v>
      </c>
      <c r="C31" s="13"/>
      <c r="D31" s="13" t="s">
        <v>1475</v>
      </c>
      <c r="E31" s="13" t="s">
        <v>1140</v>
      </c>
      <c r="F31" s="13">
        <v>110000</v>
      </c>
      <c r="G31" s="14">
        <v>312.89999999999998</v>
      </c>
      <c r="H31" s="15">
        <v>0.72</v>
      </c>
    </row>
    <row r="32" spans="1:8" x14ac:dyDescent="0.2">
      <c r="A32" s="16"/>
      <c r="B32" s="13" t="s">
        <v>1476</v>
      </c>
      <c r="C32" s="13"/>
      <c r="D32" s="13" t="s">
        <v>1477</v>
      </c>
      <c r="E32" s="13" t="s">
        <v>1105</v>
      </c>
      <c r="F32" s="13">
        <v>79500</v>
      </c>
      <c r="G32" s="14">
        <v>298.39999999999998</v>
      </c>
      <c r="H32" s="15">
        <v>0.69</v>
      </c>
    </row>
    <row r="33" spans="1:8" x14ac:dyDescent="0.2">
      <c r="A33" s="16"/>
      <c r="B33" s="13" t="s">
        <v>1478</v>
      </c>
      <c r="C33" s="13"/>
      <c r="D33" s="13" t="s">
        <v>1479</v>
      </c>
      <c r="E33" s="13" t="s">
        <v>1480</v>
      </c>
      <c r="F33" s="13">
        <v>688000</v>
      </c>
      <c r="G33" s="14">
        <v>296.18</v>
      </c>
      <c r="H33" s="15">
        <v>0.69</v>
      </c>
    </row>
    <row r="34" spans="1:8" x14ac:dyDescent="0.2">
      <c r="A34" s="16"/>
      <c r="B34" s="13" t="s">
        <v>1481</v>
      </c>
      <c r="C34" s="13"/>
      <c r="D34" s="13" t="s">
        <v>1482</v>
      </c>
      <c r="E34" s="13" t="s">
        <v>1105</v>
      </c>
      <c r="F34" s="13">
        <v>14125</v>
      </c>
      <c r="G34" s="14">
        <v>295.5</v>
      </c>
      <c r="H34" s="15">
        <v>0.68</v>
      </c>
    </row>
    <row r="35" spans="1:8" x14ac:dyDescent="0.2">
      <c r="A35" s="16"/>
      <c r="B35" s="13" t="s">
        <v>1483</v>
      </c>
      <c r="C35" s="13"/>
      <c r="D35" s="13" t="s">
        <v>1484</v>
      </c>
      <c r="E35" s="13" t="s">
        <v>1057</v>
      </c>
      <c r="F35" s="13">
        <v>200000</v>
      </c>
      <c r="G35" s="14">
        <v>291.8</v>
      </c>
      <c r="H35" s="15">
        <v>0.68</v>
      </c>
    </row>
    <row r="36" spans="1:8" x14ac:dyDescent="0.2">
      <c r="A36" s="16"/>
      <c r="B36" s="13" t="s">
        <v>1485</v>
      </c>
      <c r="C36" s="13"/>
      <c r="D36" s="13" t="s">
        <v>1486</v>
      </c>
      <c r="E36" s="13" t="s">
        <v>1140</v>
      </c>
      <c r="F36" s="13">
        <v>97000</v>
      </c>
      <c r="G36" s="14">
        <v>283</v>
      </c>
      <c r="H36" s="15">
        <v>0.66</v>
      </c>
    </row>
    <row r="37" spans="1:8" x14ac:dyDescent="0.2">
      <c r="A37" s="16"/>
      <c r="B37" s="13" t="s">
        <v>1487</v>
      </c>
      <c r="C37" s="13"/>
      <c r="D37" s="13" t="s">
        <v>1488</v>
      </c>
      <c r="E37" s="13" t="s">
        <v>1057</v>
      </c>
      <c r="F37" s="13">
        <v>5750</v>
      </c>
      <c r="G37" s="14">
        <v>279.63</v>
      </c>
      <c r="H37" s="15">
        <v>0.65</v>
      </c>
    </row>
    <row r="38" spans="1:8" x14ac:dyDescent="0.2">
      <c r="A38" s="16"/>
      <c r="B38" s="13" t="s">
        <v>1118</v>
      </c>
      <c r="C38" s="13"/>
      <c r="D38" s="13" t="s">
        <v>1119</v>
      </c>
      <c r="E38" s="13" t="s">
        <v>1120</v>
      </c>
      <c r="F38" s="13">
        <v>412000</v>
      </c>
      <c r="G38" s="14">
        <v>274.8</v>
      </c>
      <c r="H38" s="15">
        <v>0.64</v>
      </c>
    </row>
    <row r="39" spans="1:8" x14ac:dyDescent="0.2">
      <c r="A39" s="16"/>
      <c r="B39" s="13" t="s">
        <v>1489</v>
      </c>
      <c r="C39" s="13"/>
      <c r="D39" s="13" t="s">
        <v>1490</v>
      </c>
      <c r="E39" s="13" t="s">
        <v>1108</v>
      </c>
      <c r="F39" s="13">
        <v>124000</v>
      </c>
      <c r="G39" s="14">
        <v>256.06</v>
      </c>
      <c r="H39" s="15">
        <v>0.59</v>
      </c>
    </row>
    <row r="40" spans="1:8" x14ac:dyDescent="0.2">
      <c r="A40" s="16"/>
      <c r="B40" s="13" t="s">
        <v>1063</v>
      </c>
      <c r="C40" s="13"/>
      <c r="D40" s="13" t="s">
        <v>1064</v>
      </c>
      <c r="E40" s="13" t="s">
        <v>1065</v>
      </c>
      <c r="F40" s="13">
        <v>34500</v>
      </c>
      <c r="G40" s="14">
        <v>241.67</v>
      </c>
      <c r="H40" s="15">
        <v>0.56000000000000005</v>
      </c>
    </row>
    <row r="41" spans="1:8" x14ac:dyDescent="0.2">
      <c r="A41" s="16"/>
      <c r="B41" s="13" t="s">
        <v>1414</v>
      </c>
      <c r="C41" s="13"/>
      <c r="D41" s="13" t="s">
        <v>1415</v>
      </c>
      <c r="E41" s="13" t="s">
        <v>1065</v>
      </c>
      <c r="F41" s="13">
        <v>35500</v>
      </c>
      <c r="G41" s="14">
        <v>231.34</v>
      </c>
      <c r="H41" s="15">
        <v>0.54</v>
      </c>
    </row>
    <row r="42" spans="1:8" x14ac:dyDescent="0.2">
      <c r="A42" s="16"/>
      <c r="B42" s="13" t="s">
        <v>1061</v>
      </c>
      <c r="C42" s="13"/>
      <c r="D42" s="13" t="s">
        <v>1062</v>
      </c>
      <c r="E42" s="13" t="s">
        <v>1057</v>
      </c>
      <c r="F42" s="13">
        <v>38500</v>
      </c>
      <c r="G42" s="14">
        <v>228.11</v>
      </c>
      <c r="H42" s="15">
        <v>0.53</v>
      </c>
    </row>
    <row r="43" spans="1:8" x14ac:dyDescent="0.2">
      <c r="A43" s="16"/>
      <c r="B43" s="13" t="s">
        <v>1491</v>
      </c>
      <c r="C43" s="13"/>
      <c r="D43" s="13" t="s">
        <v>1492</v>
      </c>
      <c r="E43" s="13" t="s">
        <v>1068</v>
      </c>
      <c r="F43" s="13">
        <v>63000</v>
      </c>
      <c r="G43" s="14">
        <v>227.65</v>
      </c>
      <c r="H43" s="15">
        <v>0.53</v>
      </c>
    </row>
    <row r="44" spans="1:8" x14ac:dyDescent="0.2">
      <c r="A44" s="16"/>
      <c r="B44" s="13" t="s">
        <v>1162</v>
      </c>
      <c r="C44" s="13"/>
      <c r="D44" s="13" t="s">
        <v>1493</v>
      </c>
      <c r="E44" s="13" t="s">
        <v>1073</v>
      </c>
      <c r="F44" s="13">
        <v>25000</v>
      </c>
      <c r="G44" s="14">
        <v>203.91</v>
      </c>
      <c r="H44" s="15">
        <v>0.47</v>
      </c>
    </row>
    <row r="45" spans="1:8" x14ac:dyDescent="0.2">
      <c r="A45" s="16"/>
      <c r="B45" s="13" t="s">
        <v>1103</v>
      </c>
      <c r="C45" s="13"/>
      <c r="D45" s="13" t="s">
        <v>1104</v>
      </c>
      <c r="E45" s="13" t="s">
        <v>1105</v>
      </c>
      <c r="F45" s="13">
        <v>54000</v>
      </c>
      <c r="G45" s="14">
        <v>200.1</v>
      </c>
      <c r="H45" s="15">
        <v>0.46</v>
      </c>
    </row>
    <row r="46" spans="1:8" x14ac:dyDescent="0.2">
      <c r="A46" s="16"/>
      <c r="B46" s="13" t="s">
        <v>1422</v>
      </c>
      <c r="C46" s="13"/>
      <c r="D46" s="13" t="s">
        <v>1423</v>
      </c>
      <c r="E46" s="13" t="s">
        <v>1065</v>
      </c>
      <c r="F46" s="13">
        <v>90000</v>
      </c>
      <c r="G46" s="14">
        <v>198.05</v>
      </c>
      <c r="H46" s="15">
        <v>0.46</v>
      </c>
    </row>
    <row r="47" spans="1:8" x14ac:dyDescent="0.2">
      <c r="A47" s="16"/>
      <c r="B47" s="13" t="s">
        <v>1494</v>
      </c>
      <c r="C47" s="13"/>
      <c r="D47" s="13" t="s">
        <v>1495</v>
      </c>
      <c r="E47" s="13" t="s">
        <v>1065</v>
      </c>
      <c r="F47" s="13">
        <v>142000</v>
      </c>
      <c r="G47" s="14">
        <v>194.4</v>
      </c>
      <c r="H47" s="15">
        <v>0.45</v>
      </c>
    </row>
    <row r="48" spans="1:8" x14ac:dyDescent="0.2">
      <c r="A48" s="16"/>
      <c r="B48" s="13" t="s">
        <v>1496</v>
      </c>
      <c r="C48" s="13"/>
      <c r="D48" s="13" t="s">
        <v>1497</v>
      </c>
      <c r="E48" s="13" t="s">
        <v>1094</v>
      </c>
      <c r="F48" s="13">
        <v>440000</v>
      </c>
      <c r="G48" s="14">
        <v>189.64</v>
      </c>
      <c r="H48" s="15">
        <v>0.44</v>
      </c>
    </row>
    <row r="49" spans="1:8" x14ac:dyDescent="0.2">
      <c r="A49" s="16"/>
      <c r="B49" s="13" t="s">
        <v>1498</v>
      </c>
      <c r="C49" s="13"/>
      <c r="D49" s="13" t="s">
        <v>1499</v>
      </c>
      <c r="E49" s="13" t="s">
        <v>1065</v>
      </c>
      <c r="F49" s="13">
        <v>204000</v>
      </c>
      <c r="G49" s="14">
        <v>172.28</v>
      </c>
      <c r="H49" s="15">
        <v>0.4</v>
      </c>
    </row>
    <row r="50" spans="1:8" x14ac:dyDescent="0.2">
      <c r="A50" s="16"/>
      <c r="B50" s="13" t="s">
        <v>1125</v>
      </c>
      <c r="C50" s="13"/>
      <c r="D50" s="13" t="s">
        <v>1126</v>
      </c>
      <c r="E50" s="13" t="s">
        <v>1057</v>
      </c>
      <c r="F50" s="13">
        <v>108000</v>
      </c>
      <c r="G50" s="14">
        <v>168.86</v>
      </c>
      <c r="H50" s="15">
        <v>0.39</v>
      </c>
    </row>
    <row r="51" spans="1:8" x14ac:dyDescent="0.2">
      <c r="A51" s="16"/>
      <c r="B51" s="13" t="s">
        <v>1500</v>
      </c>
      <c r="C51" s="13"/>
      <c r="D51" s="13" t="s">
        <v>1501</v>
      </c>
      <c r="E51" s="13" t="s">
        <v>1060</v>
      </c>
      <c r="F51" s="13">
        <v>186000</v>
      </c>
      <c r="G51" s="14">
        <v>149.63999999999999</v>
      </c>
      <c r="H51" s="15">
        <v>0.35</v>
      </c>
    </row>
    <row r="52" spans="1:8" x14ac:dyDescent="0.2">
      <c r="A52" s="16"/>
      <c r="B52" s="13" t="s">
        <v>1502</v>
      </c>
      <c r="C52" s="13"/>
      <c r="D52" s="13" t="s">
        <v>1503</v>
      </c>
      <c r="E52" s="13" t="s">
        <v>1120</v>
      </c>
      <c r="F52" s="13">
        <v>11500</v>
      </c>
      <c r="G52" s="14">
        <v>140.16</v>
      </c>
      <c r="H52" s="15">
        <v>0.32</v>
      </c>
    </row>
    <row r="53" spans="1:8" x14ac:dyDescent="0.2">
      <c r="A53" s="16"/>
      <c r="B53" s="13" t="s">
        <v>1081</v>
      </c>
      <c r="C53" s="13"/>
      <c r="D53" s="13" t="s">
        <v>1082</v>
      </c>
      <c r="E53" s="13" t="s">
        <v>1068</v>
      </c>
      <c r="F53" s="13">
        <v>90000</v>
      </c>
      <c r="G53" s="14">
        <v>138.78</v>
      </c>
      <c r="H53" s="15">
        <v>0.32</v>
      </c>
    </row>
    <row r="54" spans="1:8" x14ac:dyDescent="0.2">
      <c r="A54" s="16"/>
      <c r="B54" s="13" t="s">
        <v>1504</v>
      </c>
      <c r="C54" s="13"/>
      <c r="D54" s="13" t="s">
        <v>1505</v>
      </c>
      <c r="E54" s="13" t="s">
        <v>1068</v>
      </c>
      <c r="F54" s="13">
        <v>200000</v>
      </c>
      <c r="G54" s="14">
        <v>137.69999999999999</v>
      </c>
      <c r="H54" s="15">
        <v>0.32</v>
      </c>
    </row>
    <row r="55" spans="1:8" x14ac:dyDescent="0.2">
      <c r="A55" s="16"/>
      <c r="B55" s="13" t="s">
        <v>1506</v>
      </c>
      <c r="C55" s="13"/>
      <c r="D55" s="13" t="s">
        <v>1507</v>
      </c>
      <c r="E55" s="13" t="s">
        <v>1068</v>
      </c>
      <c r="F55" s="13">
        <v>592000</v>
      </c>
      <c r="G55" s="14">
        <v>137.05000000000001</v>
      </c>
      <c r="H55" s="15">
        <v>0.32</v>
      </c>
    </row>
    <row r="56" spans="1:8" x14ac:dyDescent="0.2">
      <c r="A56" s="16"/>
      <c r="B56" s="13" t="s">
        <v>1508</v>
      </c>
      <c r="C56" s="13"/>
      <c r="D56" s="13" t="s">
        <v>1509</v>
      </c>
      <c r="E56" s="13" t="s">
        <v>1153</v>
      </c>
      <c r="F56" s="13">
        <v>78000</v>
      </c>
      <c r="G56" s="14">
        <v>134.82</v>
      </c>
      <c r="H56" s="15">
        <v>0.31</v>
      </c>
    </row>
    <row r="57" spans="1:8" x14ac:dyDescent="0.2">
      <c r="A57" s="16"/>
      <c r="B57" s="13" t="s">
        <v>1083</v>
      </c>
      <c r="C57" s="13"/>
      <c r="D57" s="13" t="s">
        <v>1084</v>
      </c>
      <c r="E57" s="13" t="s">
        <v>1085</v>
      </c>
      <c r="F57" s="13">
        <v>41000</v>
      </c>
      <c r="G57" s="14">
        <v>134.44</v>
      </c>
      <c r="H57" s="15">
        <v>0.31</v>
      </c>
    </row>
    <row r="58" spans="1:8" x14ac:dyDescent="0.2">
      <c r="A58" s="16"/>
      <c r="B58" s="13" t="s">
        <v>1114</v>
      </c>
      <c r="C58" s="13"/>
      <c r="D58" s="13" t="s">
        <v>1115</v>
      </c>
      <c r="E58" s="13" t="s">
        <v>1060</v>
      </c>
      <c r="F58" s="13">
        <v>11000</v>
      </c>
      <c r="G58" s="14">
        <v>106.43</v>
      </c>
      <c r="H58" s="15">
        <v>0.25</v>
      </c>
    </row>
    <row r="59" spans="1:8" x14ac:dyDescent="0.2">
      <c r="A59" s="16"/>
      <c r="B59" s="13" t="s">
        <v>1123</v>
      </c>
      <c r="C59" s="13"/>
      <c r="D59" s="13" t="s">
        <v>1124</v>
      </c>
      <c r="E59" s="13" t="s">
        <v>1073</v>
      </c>
      <c r="F59" s="13">
        <v>48000</v>
      </c>
      <c r="G59" s="14">
        <v>106.13</v>
      </c>
      <c r="H59" s="15">
        <v>0.25</v>
      </c>
    </row>
    <row r="60" spans="1:8" x14ac:dyDescent="0.2">
      <c r="A60" s="16"/>
      <c r="B60" s="13" t="s">
        <v>1127</v>
      </c>
      <c r="C60" s="13"/>
      <c r="D60" s="13" t="s">
        <v>1128</v>
      </c>
      <c r="E60" s="13" t="s">
        <v>1073</v>
      </c>
      <c r="F60" s="13">
        <v>54000</v>
      </c>
      <c r="G60" s="14">
        <v>98.85</v>
      </c>
      <c r="H60" s="15">
        <v>0.23</v>
      </c>
    </row>
    <row r="61" spans="1:8" x14ac:dyDescent="0.2">
      <c r="A61" s="16"/>
      <c r="B61" s="13" t="s">
        <v>1510</v>
      </c>
      <c r="C61" s="13"/>
      <c r="D61" s="13" t="s">
        <v>1511</v>
      </c>
      <c r="E61" s="13" t="s">
        <v>1091</v>
      </c>
      <c r="F61" s="13">
        <v>26000</v>
      </c>
      <c r="G61" s="14">
        <v>97.98</v>
      </c>
      <c r="H61" s="15">
        <v>0.23</v>
      </c>
    </row>
    <row r="62" spans="1:8" x14ac:dyDescent="0.2">
      <c r="A62" s="16"/>
      <c r="B62" s="13" t="s">
        <v>1512</v>
      </c>
      <c r="C62" s="13"/>
      <c r="D62" s="13" t="s">
        <v>1513</v>
      </c>
      <c r="E62" s="13" t="s">
        <v>1105</v>
      </c>
      <c r="F62" s="13">
        <v>33000</v>
      </c>
      <c r="G62" s="14">
        <v>89.2</v>
      </c>
      <c r="H62" s="15">
        <v>0.21</v>
      </c>
    </row>
    <row r="63" spans="1:8" x14ac:dyDescent="0.2">
      <c r="A63" s="16"/>
      <c r="B63" s="13" t="s">
        <v>1514</v>
      </c>
      <c r="C63" s="13"/>
      <c r="D63" s="13" t="s">
        <v>1515</v>
      </c>
      <c r="E63" s="13" t="s">
        <v>1068</v>
      </c>
      <c r="F63" s="13">
        <v>88000</v>
      </c>
      <c r="G63" s="14">
        <v>78.67</v>
      </c>
      <c r="H63" s="15">
        <v>0.18</v>
      </c>
    </row>
    <row r="64" spans="1:8" x14ac:dyDescent="0.2">
      <c r="A64" s="16"/>
      <c r="B64" s="13" t="s">
        <v>1516</v>
      </c>
      <c r="C64" s="13"/>
      <c r="D64" s="13" t="s">
        <v>1517</v>
      </c>
      <c r="E64" s="13" t="s">
        <v>1518</v>
      </c>
      <c r="F64" s="13">
        <v>330000</v>
      </c>
      <c r="G64" s="14">
        <v>78.209999999999994</v>
      </c>
      <c r="H64" s="15">
        <v>0.18</v>
      </c>
    </row>
    <row r="65" spans="1:8" x14ac:dyDescent="0.2">
      <c r="A65" s="16"/>
      <c r="B65" s="13" t="s">
        <v>1519</v>
      </c>
      <c r="C65" s="13"/>
      <c r="D65" s="13" t="s">
        <v>1520</v>
      </c>
      <c r="E65" s="13" t="s">
        <v>1068</v>
      </c>
      <c r="F65" s="13">
        <v>116000</v>
      </c>
      <c r="G65" s="14">
        <v>64.67</v>
      </c>
      <c r="H65" s="15">
        <v>0.15</v>
      </c>
    </row>
    <row r="66" spans="1:8" x14ac:dyDescent="0.2">
      <c r="A66" s="16"/>
      <c r="B66" s="13" t="s">
        <v>1521</v>
      </c>
      <c r="C66" s="13"/>
      <c r="D66" s="13" t="s">
        <v>1522</v>
      </c>
      <c r="E66" s="13" t="s">
        <v>1518</v>
      </c>
      <c r="F66" s="13">
        <v>29000</v>
      </c>
      <c r="G66" s="14">
        <v>56.46</v>
      </c>
      <c r="H66" s="15">
        <v>0.13</v>
      </c>
    </row>
    <row r="67" spans="1:8" x14ac:dyDescent="0.2">
      <c r="A67" s="16"/>
      <c r="B67" s="13" t="s">
        <v>1149</v>
      </c>
      <c r="C67" s="13"/>
      <c r="D67" s="13" t="s">
        <v>1150</v>
      </c>
      <c r="E67" s="13" t="s">
        <v>1140</v>
      </c>
      <c r="F67" s="13">
        <v>92000</v>
      </c>
      <c r="G67" s="14">
        <v>51.7</v>
      </c>
      <c r="H67" s="15">
        <v>0.12</v>
      </c>
    </row>
    <row r="68" spans="1:8" x14ac:dyDescent="0.2">
      <c r="A68" s="16"/>
      <c r="B68" s="13" t="s">
        <v>1092</v>
      </c>
      <c r="C68" s="13"/>
      <c r="D68" s="13" t="s">
        <v>1093</v>
      </c>
      <c r="E68" s="13" t="s">
        <v>1094</v>
      </c>
      <c r="F68" s="13">
        <v>3250</v>
      </c>
      <c r="G68" s="14">
        <v>45.52</v>
      </c>
      <c r="H68" s="15">
        <v>0.11</v>
      </c>
    </row>
    <row r="69" spans="1:8" x14ac:dyDescent="0.2">
      <c r="A69" s="16"/>
      <c r="B69" s="13" t="s">
        <v>1433</v>
      </c>
      <c r="C69" s="13"/>
      <c r="D69" s="13" t="s">
        <v>1434</v>
      </c>
      <c r="E69" s="13" t="s">
        <v>1065</v>
      </c>
      <c r="F69" s="13">
        <v>76000</v>
      </c>
      <c r="G69" s="14">
        <v>44.92</v>
      </c>
      <c r="H69" s="15">
        <v>0.1</v>
      </c>
    </row>
    <row r="70" spans="1:8" x14ac:dyDescent="0.2">
      <c r="A70" s="16"/>
      <c r="B70" s="13" t="s">
        <v>1523</v>
      </c>
      <c r="C70" s="13"/>
      <c r="D70" s="13" t="s">
        <v>1524</v>
      </c>
      <c r="E70" s="13" t="s">
        <v>1465</v>
      </c>
      <c r="F70" s="13">
        <v>72000</v>
      </c>
      <c r="G70" s="14">
        <v>42.7</v>
      </c>
      <c r="H70" s="15">
        <v>0.1</v>
      </c>
    </row>
    <row r="71" spans="1:8" x14ac:dyDescent="0.2">
      <c r="A71" s="16"/>
      <c r="B71" s="13" t="s">
        <v>1525</v>
      </c>
      <c r="C71" s="13"/>
      <c r="D71" s="13" t="s">
        <v>1526</v>
      </c>
      <c r="E71" s="13" t="s">
        <v>1527</v>
      </c>
      <c r="F71" s="13">
        <v>84000</v>
      </c>
      <c r="G71" s="14">
        <v>39.82</v>
      </c>
      <c r="H71" s="15">
        <v>0.09</v>
      </c>
    </row>
    <row r="72" spans="1:8" x14ac:dyDescent="0.2">
      <c r="A72" s="16"/>
      <c r="B72" s="13" t="s">
        <v>1528</v>
      </c>
      <c r="C72" s="13"/>
      <c r="D72" s="13" t="s">
        <v>1529</v>
      </c>
      <c r="E72" s="13" t="s">
        <v>1120</v>
      </c>
      <c r="F72" s="13">
        <v>10000</v>
      </c>
      <c r="G72" s="14">
        <v>27.95</v>
      </c>
      <c r="H72" s="15">
        <v>0.06</v>
      </c>
    </row>
    <row r="73" spans="1:8" x14ac:dyDescent="0.2">
      <c r="A73" s="16"/>
      <c r="B73" s="13" t="s">
        <v>1530</v>
      </c>
      <c r="C73" s="13"/>
      <c r="D73" s="13" t="s">
        <v>1531</v>
      </c>
      <c r="E73" s="13" t="s">
        <v>1060</v>
      </c>
      <c r="F73" s="13">
        <v>3250</v>
      </c>
      <c r="G73" s="14">
        <v>26.77</v>
      </c>
      <c r="H73" s="15">
        <v>0.06</v>
      </c>
    </row>
    <row r="74" spans="1:8" x14ac:dyDescent="0.2">
      <c r="A74" s="16"/>
      <c r="B74" s="13" t="s">
        <v>1097</v>
      </c>
      <c r="C74" s="13"/>
      <c r="D74" s="13" t="s">
        <v>1098</v>
      </c>
      <c r="E74" s="13" t="s">
        <v>1091</v>
      </c>
      <c r="F74" s="13">
        <v>9000</v>
      </c>
      <c r="G74" s="14">
        <v>25.35</v>
      </c>
      <c r="H74" s="15">
        <v>0.06</v>
      </c>
    </row>
    <row r="75" spans="1:8" x14ac:dyDescent="0.2">
      <c r="A75" s="16"/>
      <c r="B75" s="13" t="s">
        <v>1532</v>
      </c>
      <c r="C75" s="13"/>
      <c r="D75" s="13" t="s">
        <v>1533</v>
      </c>
      <c r="E75" s="13" t="s">
        <v>1068</v>
      </c>
      <c r="F75" s="13">
        <v>44000</v>
      </c>
      <c r="G75" s="14">
        <v>24.46</v>
      </c>
      <c r="H75" s="15">
        <v>0.06</v>
      </c>
    </row>
    <row r="76" spans="1:8" x14ac:dyDescent="0.2">
      <c r="A76" s="16"/>
      <c r="B76" s="13" t="s">
        <v>1534</v>
      </c>
      <c r="C76" s="13"/>
      <c r="D76" s="13" t="s">
        <v>1535</v>
      </c>
      <c r="E76" s="13" t="s">
        <v>1527</v>
      </c>
      <c r="F76" s="13">
        <v>28000</v>
      </c>
      <c r="G76" s="14">
        <v>19.38</v>
      </c>
      <c r="H76" s="15">
        <v>0.04</v>
      </c>
    </row>
    <row r="77" spans="1:8" x14ac:dyDescent="0.2">
      <c r="A77" s="16"/>
      <c r="B77" s="13" t="s">
        <v>1426</v>
      </c>
      <c r="C77" s="13"/>
      <c r="D77" s="13" t="s">
        <v>1427</v>
      </c>
      <c r="E77" s="13" t="s">
        <v>1065</v>
      </c>
      <c r="F77" s="13">
        <v>24000</v>
      </c>
      <c r="G77" s="14">
        <v>19.14</v>
      </c>
      <c r="H77" s="15">
        <v>0.04</v>
      </c>
    </row>
    <row r="78" spans="1:8" x14ac:dyDescent="0.2">
      <c r="A78" s="16"/>
      <c r="B78" s="13" t="s">
        <v>1151</v>
      </c>
      <c r="C78" s="13"/>
      <c r="D78" s="13" t="s">
        <v>1152</v>
      </c>
      <c r="E78" s="13" t="s">
        <v>1153</v>
      </c>
      <c r="F78" s="13">
        <v>1750</v>
      </c>
      <c r="G78" s="14">
        <v>16.93</v>
      </c>
      <c r="H78" s="15">
        <v>0.04</v>
      </c>
    </row>
    <row r="79" spans="1:8" x14ac:dyDescent="0.2">
      <c r="A79" s="16"/>
      <c r="B79" s="13" t="s">
        <v>1095</v>
      </c>
      <c r="C79" s="13"/>
      <c r="D79" s="13" t="s">
        <v>1096</v>
      </c>
      <c r="E79" s="13" t="s">
        <v>1091</v>
      </c>
      <c r="F79" s="13">
        <v>5000</v>
      </c>
      <c r="G79" s="14">
        <v>14.29</v>
      </c>
      <c r="H79" s="15">
        <v>0.03</v>
      </c>
    </row>
    <row r="80" spans="1:8" x14ac:dyDescent="0.2">
      <c r="A80" s="16"/>
      <c r="B80" s="13" t="s">
        <v>1536</v>
      </c>
      <c r="C80" s="13"/>
      <c r="D80" s="13" t="s">
        <v>1537</v>
      </c>
      <c r="E80" s="13" t="s">
        <v>1538</v>
      </c>
      <c r="F80" s="13">
        <v>24000</v>
      </c>
      <c r="G80" s="14">
        <v>12.31</v>
      </c>
      <c r="H80" s="15">
        <v>0.03</v>
      </c>
    </row>
    <row r="81" spans="1:8" x14ac:dyDescent="0.2">
      <c r="A81" s="16"/>
      <c r="B81" s="13" t="s">
        <v>1539</v>
      </c>
      <c r="C81" s="13"/>
      <c r="D81" s="13" t="s">
        <v>1540</v>
      </c>
      <c r="E81" s="13" t="s">
        <v>1057</v>
      </c>
      <c r="F81" s="13">
        <v>56000</v>
      </c>
      <c r="G81" s="14">
        <v>11.93</v>
      </c>
      <c r="H81" s="15">
        <v>0.03</v>
      </c>
    </row>
    <row r="82" spans="1:8" x14ac:dyDescent="0.2">
      <c r="A82" s="16"/>
      <c r="B82" s="13" t="s">
        <v>1541</v>
      </c>
      <c r="C82" s="13"/>
      <c r="D82" s="13" t="s">
        <v>1542</v>
      </c>
      <c r="E82" s="13" t="s">
        <v>1543</v>
      </c>
      <c r="F82" s="13">
        <v>1000</v>
      </c>
      <c r="G82" s="14">
        <v>10.6</v>
      </c>
      <c r="H82" s="15">
        <v>0.02</v>
      </c>
    </row>
    <row r="83" spans="1:8" x14ac:dyDescent="0.2">
      <c r="A83" s="16"/>
      <c r="B83" s="13" t="s">
        <v>1544</v>
      </c>
      <c r="C83" s="13"/>
      <c r="D83" s="13" t="s">
        <v>1545</v>
      </c>
      <c r="E83" s="13" t="s">
        <v>1065</v>
      </c>
      <c r="F83" s="13">
        <v>1000</v>
      </c>
      <c r="G83" s="14">
        <v>5.17</v>
      </c>
      <c r="H83" s="15">
        <v>0.01</v>
      </c>
    </row>
    <row r="84" spans="1:8" x14ac:dyDescent="0.2">
      <c r="A84" s="16"/>
      <c r="B84" s="13" t="s">
        <v>1546</v>
      </c>
      <c r="C84" s="13"/>
      <c r="D84" s="13" t="s">
        <v>1547</v>
      </c>
      <c r="E84" s="13" t="s">
        <v>1073</v>
      </c>
      <c r="F84" s="13">
        <v>2000</v>
      </c>
      <c r="G84" s="14">
        <v>5.12</v>
      </c>
      <c r="H84" s="15">
        <v>0.01</v>
      </c>
    </row>
    <row r="85" spans="1:8" x14ac:dyDescent="0.2">
      <c r="A85" s="16"/>
      <c r="B85" s="13" t="s">
        <v>1548</v>
      </c>
      <c r="C85" s="13"/>
      <c r="D85" s="13" t="s">
        <v>1549</v>
      </c>
      <c r="E85" s="13" t="s">
        <v>1518</v>
      </c>
      <c r="F85" s="13">
        <v>4000</v>
      </c>
      <c r="G85" s="14">
        <v>4.7699999999999996</v>
      </c>
      <c r="H85" s="15">
        <v>0.01</v>
      </c>
    </row>
    <row r="86" spans="1:8" x14ac:dyDescent="0.2">
      <c r="A86" s="16"/>
      <c r="B86" s="13" t="s">
        <v>1099</v>
      </c>
      <c r="C86" s="13"/>
      <c r="D86" s="13" t="s">
        <v>1100</v>
      </c>
      <c r="E86" s="13" t="s">
        <v>1068</v>
      </c>
      <c r="F86" s="13">
        <v>12000</v>
      </c>
      <c r="G86" s="14">
        <v>2.31</v>
      </c>
      <c r="H86" s="15">
        <v>0.01</v>
      </c>
    </row>
    <row r="87" spans="1:8" x14ac:dyDescent="0.2">
      <c r="A87" s="16"/>
      <c r="B87" s="13" t="s">
        <v>1135</v>
      </c>
      <c r="C87" s="13"/>
      <c r="D87" s="13" t="s">
        <v>1136</v>
      </c>
      <c r="E87" s="13" t="s">
        <v>1137</v>
      </c>
      <c r="F87" s="13">
        <v>2000</v>
      </c>
      <c r="G87" s="14">
        <v>2.31</v>
      </c>
      <c r="H87" s="15">
        <v>0.01</v>
      </c>
    </row>
    <row r="88" spans="1:8" ht="13.5" thickBot="1" x14ac:dyDescent="0.25">
      <c r="A88" s="16"/>
      <c r="B88" s="13"/>
      <c r="C88" s="13"/>
      <c r="D88" s="13"/>
      <c r="E88" s="7" t="s">
        <v>1156</v>
      </c>
      <c r="F88" s="13"/>
      <c r="G88" s="22">
        <v>29031.73</v>
      </c>
      <c r="H88" s="23">
        <v>67.239999999999895</v>
      </c>
    </row>
    <row r="89" spans="1:8" ht="13.5" thickTop="1" x14ac:dyDescent="0.2">
      <c r="A89" s="16"/>
      <c r="B89" s="13"/>
      <c r="C89" s="13"/>
      <c r="D89" s="13"/>
      <c r="E89" s="7"/>
      <c r="F89" s="13"/>
      <c r="G89" s="67"/>
      <c r="H89" s="68"/>
    </row>
    <row r="90" spans="1:8" x14ac:dyDescent="0.2">
      <c r="A90" s="16"/>
      <c r="B90" s="113" t="s">
        <v>1550</v>
      </c>
      <c r="C90" s="114"/>
      <c r="D90" s="13"/>
      <c r="E90" s="13"/>
      <c r="F90" s="13"/>
      <c r="G90" s="69">
        <v>-29040.884374999998</v>
      </c>
      <c r="H90" s="70">
        <v>-67.28</v>
      </c>
    </row>
    <row r="91" spans="1:8" ht="13.5" thickBot="1" x14ac:dyDescent="0.25">
      <c r="A91" s="16"/>
      <c r="B91" s="13"/>
      <c r="C91" s="13"/>
      <c r="D91" s="13"/>
      <c r="E91" s="7" t="s">
        <v>1156</v>
      </c>
      <c r="F91" s="13"/>
      <c r="G91" s="71">
        <v>-29040.884375000001</v>
      </c>
      <c r="H91" s="72">
        <v>-67.28</v>
      </c>
    </row>
    <row r="92" spans="1:8" ht="13.5" thickTop="1" x14ac:dyDescent="0.2">
      <c r="A92" s="111" t="s">
        <v>1157</v>
      </c>
      <c r="B92" s="114"/>
      <c r="C92" s="114"/>
      <c r="D92" s="13"/>
      <c r="E92" s="13"/>
      <c r="F92" s="13"/>
      <c r="G92" s="14"/>
      <c r="H92" s="15"/>
    </row>
    <row r="93" spans="1:8" x14ac:dyDescent="0.2">
      <c r="A93" s="16"/>
      <c r="B93" s="113" t="s">
        <v>1158</v>
      </c>
      <c r="C93" s="114"/>
      <c r="D93" s="13"/>
      <c r="E93" s="13"/>
      <c r="F93" s="13"/>
      <c r="G93" s="14"/>
      <c r="H93" s="15"/>
    </row>
    <row r="94" spans="1:8" x14ac:dyDescent="0.2">
      <c r="A94" s="16"/>
      <c r="B94" s="112" t="s">
        <v>1053</v>
      </c>
      <c r="C94" s="114"/>
      <c r="D94" s="13"/>
      <c r="E94" s="13"/>
      <c r="F94" s="13"/>
      <c r="G94" s="14"/>
      <c r="H94" s="15"/>
    </row>
    <row r="95" spans="1:8" x14ac:dyDescent="0.2">
      <c r="A95" s="16"/>
      <c r="B95" s="73" t="s">
        <v>1551</v>
      </c>
      <c r="C95" s="13"/>
      <c r="D95" s="13" t="s">
        <v>0</v>
      </c>
      <c r="E95" s="13" t="s">
        <v>1168</v>
      </c>
      <c r="F95" s="13">
        <v>50</v>
      </c>
      <c r="G95" s="14">
        <v>505.49</v>
      </c>
      <c r="H95" s="15">
        <v>1.17</v>
      </c>
    </row>
    <row r="96" spans="1:8" ht="13.5" thickBot="1" x14ac:dyDescent="0.25">
      <c r="A96" s="16"/>
      <c r="B96" s="13"/>
      <c r="C96" s="13"/>
      <c r="D96" s="13"/>
      <c r="E96" s="7" t="s">
        <v>1156</v>
      </c>
      <c r="F96" s="13"/>
      <c r="G96" s="18">
        <v>505.49</v>
      </c>
      <c r="H96" s="19">
        <v>1.17</v>
      </c>
    </row>
    <row r="97" spans="1:8" ht="13.5" thickTop="1" x14ac:dyDescent="0.2">
      <c r="A97" s="16"/>
      <c r="B97" s="13"/>
      <c r="C97" s="13"/>
      <c r="D97" s="13"/>
      <c r="E97" s="13"/>
      <c r="F97" s="13"/>
      <c r="G97" s="14"/>
      <c r="H97" s="15"/>
    </row>
    <row r="98" spans="1:8" x14ac:dyDescent="0.2">
      <c r="A98" s="111" t="s">
        <v>1331</v>
      </c>
      <c r="B98" s="114"/>
      <c r="C98" s="114"/>
      <c r="D98" s="13"/>
      <c r="E98" s="13"/>
      <c r="F98" s="13"/>
      <c r="G98" s="14"/>
      <c r="H98" s="15"/>
    </row>
    <row r="99" spans="1:8" x14ac:dyDescent="0.2">
      <c r="A99" s="16"/>
      <c r="B99" s="113" t="s">
        <v>1332</v>
      </c>
      <c r="C99" s="114"/>
      <c r="D99" s="13"/>
      <c r="E99" s="13"/>
      <c r="F99" s="13"/>
      <c r="G99" s="14"/>
      <c r="H99" s="15"/>
    </row>
    <row r="100" spans="1:8" x14ac:dyDescent="0.2">
      <c r="A100" s="16"/>
      <c r="B100" s="74" t="s">
        <v>1</v>
      </c>
      <c r="C100" s="13"/>
      <c r="D100" s="13" t="s">
        <v>2</v>
      </c>
      <c r="E100" s="13" t="s">
        <v>3</v>
      </c>
      <c r="F100" s="13">
        <v>700</v>
      </c>
      <c r="G100" s="14">
        <v>3480.77</v>
      </c>
      <c r="H100" s="15">
        <v>8.06</v>
      </c>
    </row>
    <row r="101" spans="1:8" x14ac:dyDescent="0.2">
      <c r="A101" s="16"/>
      <c r="B101" s="74" t="s">
        <v>4</v>
      </c>
      <c r="C101" s="13"/>
      <c r="D101" s="13" t="s">
        <v>5</v>
      </c>
      <c r="E101" s="13" t="s">
        <v>1336</v>
      </c>
      <c r="F101" s="13">
        <v>500</v>
      </c>
      <c r="G101" s="14">
        <v>474.69</v>
      </c>
      <c r="H101" s="15">
        <v>1.1000000000000001</v>
      </c>
    </row>
    <row r="102" spans="1:8" ht="13.5" thickBot="1" x14ac:dyDescent="0.25">
      <c r="A102" s="16"/>
      <c r="B102" s="13"/>
      <c r="C102" s="13"/>
      <c r="D102" s="13"/>
      <c r="E102" s="7" t="s">
        <v>1156</v>
      </c>
      <c r="F102" s="13"/>
      <c r="G102" s="22">
        <v>3955.46</v>
      </c>
      <c r="H102" s="23">
        <v>9.16</v>
      </c>
    </row>
    <row r="103" spans="1:8" ht="13.5" thickTop="1" x14ac:dyDescent="0.2">
      <c r="A103" s="16"/>
      <c r="B103" s="13"/>
      <c r="C103" s="13"/>
      <c r="D103" s="13"/>
      <c r="E103" s="13"/>
      <c r="F103" s="13"/>
      <c r="G103" s="14"/>
      <c r="H103" s="15"/>
    </row>
    <row r="104" spans="1:8" x14ac:dyDescent="0.2">
      <c r="A104" s="16"/>
      <c r="B104" s="112" t="s">
        <v>1175</v>
      </c>
      <c r="C104" s="114"/>
      <c r="D104" s="13"/>
      <c r="E104" s="13"/>
      <c r="F104" s="13"/>
      <c r="G104" s="14"/>
      <c r="H104" s="15"/>
    </row>
    <row r="105" spans="1:8" x14ac:dyDescent="0.2">
      <c r="A105" s="16"/>
      <c r="B105" s="113" t="s">
        <v>1176</v>
      </c>
      <c r="C105" s="114"/>
      <c r="D105" s="13"/>
      <c r="E105" s="7" t="s">
        <v>1177</v>
      </c>
      <c r="F105" s="13"/>
      <c r="G105" s="14"/>
      <c r="H105" s="15"/>
    </row>
    <row r="106" spans="1:8" x14ac:dyDescent="0.2">
      <c r="A106" s="16"/>
      <c r="B106" s="13" t="s">
        <v>1178</v>
      </c>
      <c r="C106" s="13"/>
      <c r="D106" s="13"/>
      <c r="E106" s="13" t="s">
        <v>6</v>
      </c>
      <c r="F106" s="13"/>
      <c r="G106" s="14">
        <v>2641</v>
      </c>
      <c r="H106" s="15">
        <v>6.12</v>
      </c>
    </row>
    <row r="107" spans="1:8" x14ac:dyDescent="0.2">
      <c r="A107" s="16"/>
      <c r="B107" s="13" t="s">
        <v>1178</v>
      </c>
      <c r="C107" s="13"/>
      <c r="D107" s="13"/>
      <c r="E107" s="13" t="s">
        <v>1179</v>
      </c>
      <c r="F107" s="13"/>
      <c r="G107" s="14">
        <v>1252</v>
      </c>
      <c r="H107" s="15">
        <v>2.9</v>
      </c>
    </row>
    <row r="108" spans="1:8" x14ac:dyDescent="0.2">
      <c r="A108" s="16"/>
      <c r="B108" s="13" t="s">
        <v>1178</v>
      </c>
      <c r="C108" s="13"/>
      <c r="D108" s="13"/>
      <c r="E108" s="13" t="s">
        <v>7</v>
      </c>
      <c r="F108" s="13"/>
      <c r="G108" s="14">
        <v>726</v>
      </c>
      <c r="H108" s="15">
        <v>1.68</v>
      </c>
    </row>
    <row r="109" spans="1:8" x14ac:dyDescent="0.2">
      <c r="A109" s="16"/>
      <c r="B109" s="13" t="s">
        <v>1178</v>
      </c>
      <c r="C109" s="13"/>
      <c r="D109" s="13"/>
      <c r="E109" s="13" t="s">
        <v>8</v>
      </c>
      <c r="F109" s="13"/>
      <c r="G109" s="14">
        <v>661</v>
      </c>
      <c r="H109" s="15">
        <v>1.53</v>
      </c>
    </row>
    <row r="110" spans="1:8" x14ac:dyDescent="0.2">
      <c r="A110" s="16"/>
      <c r="B110" s="13" t="s">
        <v>1178</v>
      </c>
      <c r="C110" s="13"/>
      <c r="D110" s="13"/>
      <c r="E110" s="13" t="s">
        <v>9</v>
      </c>
      <c r="F110" s="13"/>
      <c r="G110" s="14">
        <v>388</v>
      </c>
      <c r="H110" s="15">
        <v>0.9</v>
      </c>
    </row>
    <row r="111" spans="1:8" x14ac:dyDescent="0.2">
      <c r="A111" s="16"/>
      <c r="B111" s="13" t="s">
        <v>1178</v>
      </c>
      <c r="C111" s="13"/>
      <c r="D111" s="13"/>
      <c r="E111" s="13" t="s">
        <v>10</v>
      </c>
      <c r="F111" s="13"/>
      <c r="G111" s="14">
        <v>378</v>
      </c>
      <c r="H111" s="15">
        <v>0.88</v>
      </c>
    </row>
    <row r="112" spans="1:8" x14ac:dyDescent="0.2">
      <c r="A112" s="16"/>
      <c r="B112" s="13" t="s">
        <v>1178</v>
      </c>
      <c r="C112" s="13"/>
      <c r="D112" s="13"/>
      <c r="E112" s="13" t="s">
        <v>11</v>
      </c>
      <c r="F112" s="13"/>
      <c r="G112" s="14">
        <v>182</v>
      </c>
      <c r="H112" s="15">
        <v>0.42</v>
      </c>
    </row>
    <row r="113" spans="1:8" x14ac:dyDescent="0.2">
      <c r="A113" s="16"/>
      <c r="B113" s="13" t="s">
        <v>1178</v>
      </c>
      <c r="C113" s="13"/>
      <c r="D113" s="13"/>
      <c r="E113" s="13" t="s">
        <v>12</v>
      </c>
      <c r="F113" s="13"/>
      <c r="G113" s="14">
        <v>99</v>
      </c>
      <c r="H113" s="15">
        <v>0.23</v>
      </c>
    </row>
    <row r="114" spans="1:8" x14ac:dyDescent="0.2">
      <c r="A114" s="16"/>
      <c r="B114" s="13" t="s">
        <v>1178</v>
      </c>
      <c r="C114" s="13"/>
      <c r="D114" s="13"/>
      <c r="E114" s="13" t="s">
        <v>13</v>
      </c>
      <c r="F114" s="13"/>
      <c r="G114" s="14">
        <v>99</v>
      </c>
      <c r="H114" s="15">
        <v>0.23</v>
      </c>
    </row>
    <row r="115" spans="1:8" x14ac:dyDescent="0.2">
      <c r="A115" s="16"/>
      <c r="B115" s="13" t="s">
        <v>1178</v>
      </c>
      <c r="C115" s="13"/>
      <c r="D115" s="13"/>
      <c r="E115" s="13" t="s">
        <v>14</v>
      </c>
      <c r="F115" s="13"/>
      <c r="G115" s="14">
        <v>98</v>
      </c>
      <c r="H115" s="15">
        <v>0.23</v>
      </c>
    </row>
    <row r="116" spans="1:8" ht="13.5" thickBot="1" x14ac:dyDescent="0.25">
      <c r="A116" s="16"/>
      <c r="B116" s="13"/>
      <c r="C116" s="13"/>
      <c r="D116" s="13"/>
      <c r="E116" s="7" t="s">
        <v>1156</v>
      </c>
      <c r="F116" s="13"/>
      <c r="G116" s="18">
        <v>6524</v>
      </c>
      <c r="H116" s="19">
        <v>15.12</v>
      </c>
    </row>
    <row r="117" spans="1:8" ht="13.5" thickTop="1" x14ac:dyDescent="0.2">
      <c r="A117" s="16"/>
      <c r="B117" s="13" t="s">
        <v>1180</v>
      </c>
      <c r="C117" s="13"/>
      <c r="D117" s="13"/>
      <c r="E117" s="13" t="s">
        <v>1054</v>
      </c>
      <c r="F117" s="13"/>
      <c r="G117" s="14">
        <v>4864.1899999999996</v>
      </c>
      <c r="H117" s="15">
        <v>11.26</v>
      </c>
    </row>
    <row r="118" spans="1:8" ht="13.5" thickBot="1" x14ac:dyDescent="0.25">
      <c r="A118" s="16"/>
      <c r="B118" s="13"/>
      <c r="C118" s="13"/>
      <c r="D118" s="13"/>
      <c r="E118" s="7" t="s">
        <v>1156</v>
      </c>
      <c r="F118" s="13"/>
      <c r="G118" s="18">
        <v>11388.19</v>
      </c>
      <c r="H118" s="19">
        <v>26.38</v>
      </c>
    </row>
    <row r="119" spans="1:8" ht="13.5" thickTop="1" x14ac:dyDescent="0.2">
      <c r="A119" s="16"/>
      <c r="B119" s="13"/>
      <c r="C119" s="13"/>
      <c r="D119" s="13"/>
      <c r="E119" s="13"/>
      <c r="F119" s="13"/>
      <c r="G119" s="14"/>
      <c r="H119" s="15"/>
    </row>
    <row r="120" spans="1:8" x14ac:dyDescent="0.2">
      <c r="A120" s="24" t="s">
        <v>1181</v>
      </c>
      <c r="B120" s="13"/>
      <c r="C120" s="13"/>
      <c r="D120" s="13"/>
      <c r="E120" s="13"/>
      <c r="F120" s="13"/>
      <c r="G120" s="25">
        <v>27343.35</v>
      </c>
      <c r="H120" s="26">
        <v>63.33</v>
      </c>
    </row>
    <row r="121" spans="1:8" x14ac:dyDescent="0.2">
      <c r="A121" s="16"/>
      <c r="B121" s="13"/>
      <c r="C121" s="13"/>
      <c r="D121" s="13"/>
      <c r="E121" s="13"/>
      <c r="F121" s="13"/>
      <c r="G121" s="14"/>
      <c r="H121" s="15"/>
    </row>
    <row r="122" spans="1:8" ht="13.5" thickBot="1" x14ac:dyDescent="0.25">
      <c r="A122" s="16"/>
      <c r="B122" s="13"/>
      <c r="C122" s="13"/>
      <c r="D122" s="13"/>
      <c r="E122" s="7" t="s">
        <v>1182</v>
      </c>
      <c r="F122" s="13"/>
      <c r="G122" s="18">
        <v>43183.34</v>
      </c>
      <c r="H122" s="19">
        <v>100</v>
      </c>
    </row>
    <row r="123" spans="1:8" ht="13.5" thickTop="1" x14ac:dyDescent="0.2">
      <c r="A123" s="16"/>
      <c r="B123" s="13"/>
      <c r="C123" s="13"/>
      <c r="D123" s="13"/>
      <c r="E123" s="13"/>
      <c r="F123" s="13"/>
      <c r="G123" s="14"/>
      <c r="H123" s="15"/>
    </row>
    <row r="124" spans="1:8" x14ac:dyDescent="0.2">
      <c r="A124" s="27" t="s">
        <v>1183</v>
      </c>
      <c r="B124" s="13"/>
      <c r="C124" s="13"/>
      <c r="D124" s="13"/>
      <c r="E124" s="13"/>
      <c r="F124" s="13"/>
      <c r="G124" s="14"/>
      <c r="H124" s="15"/>
    </row>
    <row r="125" spans="1:8" x14ac:dyDescent="0.2">
      <c r="A125" s="16">
        <v>1</v>
      </c>
      <c r="B125" s="13" t="s">
        <v>1184</v>
      </c>
      <c r="C125" s="13"/>
      <c r="D125" s="13"/>
      <c r="E125" s="13"/>
      <c r="F125" s="13"/>
      <c r="G125" s="14"/>
      <c r="H125" s="15"/>
    </row>
    <row r="126" spans="1:8" x14ac:dyDescent="0.2">
      <c r="A126" s="16"/>
      <c r="B126" s="13"/>
      <c r="C126" s="13"/>
      <c r="D126" s="13"/>
      <c r="E126" s="13"/>
      <c r="F126" s="13"/>
      <c r="G126" s="14"/>
      <c r="H126" s="15"/>
    </row>
    <row r="127" spans="1:8" x14ac:dyDescent="0.2">
      <c r="A127" s="16">
        <v>2</v>
      </c>
      <c r="B127" s="13" t="s">
        <v>1185</v>
      </c>
      <c r="C127" s="13"/>
      <c r="D127" s="13"/>
      <c r="E127" s="13"/>
      <c r="F127" s="13"/>
      <c r="G127" s="14"/>
      <c r="H127" s="15"/>
    </row>
    <row r="128" spans="1:8" x14ac:dyDescent="0.2">
      <c r="A128" s="16"/>
      <c r="B128" s="13"/>
      <c r="C128" s="13"/>
      <c r="D128" s="13"/>
      <c r="E128" s="13"/>
      <c r="F128" s="13"/>
      <c r="G128" s="14"/>
      <c r="H128" s="15"/>
    </row>
    <row r="129" spans="1:8" x14ac:dyDescent="0.2">
      <c r="A129" s="16">
        <v>3</v>
      </c>
      <c r="B129" s="13" t="s">
        <v>15</v>
      </c>
      <c r="C129" s="13"/>
      <c r="D129" s="13"/>
      <c r="E129" s="13"/>
      <c r="F129" s="13"/>
      <c r="G129" s="14"/>
      <c r="H129" s="15"/>
    </row>
    <row r="130" spans="1:8" x14ac:dyDescent="0.2">
      <c r="A130" s="16"/>
      <c r="B130" s="13"/>
      <c r="C130" s="13"/>
      <c r="D130" s="13"/>
      <c r="E130" s="13"/>
      <c r="F130" s="13"/>
      <c r="G130" s="14"/>
      <c r="H130" s="15"/>
    </row>
    <row r="131" spans="1:8" x14ac:dyDescent="0.2">
      <c r="A131" s="16">
        <v>4</v>
      </c>
      <c r="B131" s="13" t="s">
        <v>1187</v>
      </c>
      <c r="C131" s="13"/>
      <c r="D131" s="13"/>
      <c r="E131" s="13"/>
      <c r="F131" s="13"/>
      <c r="G131" s="14"/>
      <c r="H131" s="15"/>
    </row>
    <row r="132" spans="1:8" x14ac:dyDescent="0.2">
      <c r="A132" s="16"/>
      <c r="B132" s="13" t="s">
        <v>1188</v>
      </c>
      <c r="C132" s="13"/>
      <c r="D132" s="13"/>
      <c r="E132" s="13"/>
      <c r="F132" s="13"/>
      <c r="G132" s="14"/>
      <c r="H132" s="15"/>
    </row>
    <row r="133" spans="1:8" x14ac:dyDescent="0.2">
      <c r="A133" s="16"/>
      <c r="B133" s="13" t="s">
        <v>1189</v>
      </c>
      <c r="C133" s="13"/>
      <c r="D133" s="13"/>
      <c r="E133" s="13"/>
      <c r="F133" s="13"/>
      <c r="G133" s="14"/>
      <c r="H133" s="15"/>
    </row>
    <row r="134" spans="1:8" x14ac:dyDescent="0.2">
      <c r="A134" s="16"/>
      <c r="B134" s="13"/>
      <c r="C134" s="13"/>
      <c r="D134" s="13"/>
      <c r="E134" s="13"/>
      <c r="F134" s="13"/>
      <c r="G134" s="14"/>
      <c r="H134" s="15"/>
    </row>
    <row r="135" spans="1:8" x14ac:dyDescent="0.2">
      <c r="A135" s="16">
        <v>5</v>
      </c>
      <c r="B135" s="13" t="s">
        <v>16</v>
      </c>
      <c r="C135" s="13"/>
      <c r="D135" s="13"/>
      <c r="E135" s="13"/>
      <c r="F135" s="13"/>
      <c r="G135" s="14"/>
      <c r="H135" s="15"/>
    </row>
    <row r="136" spans="1:8" x14ac:dyDescent="0.2">
      <c r="A136" s="16"/>
      <c r="B136" s="13"/>
      <c r="C136" s="13"/>
      <c r="D136" s="13"/>
      <c r="E136" s="13"/>
      <c r="F136" s="13"/>
      <c r="G136" s="14"/>
      <c r="H136" s="15"/>
    </row>
    <row r="137" spans="1:8" x14ac:dyDescent="0.2">
      <c r="A137" s="16"/>
      <c r="B137" s="13" t="s">
        <v>17</v>
      </c>
      <c r="C137" s="13" t="s">
        <v>18</v>
      </c>
      <c r="D137" s="13"/>
      <c r="E137" s="13" t="s">
        <v>19</v>
      </c>
      <c r="F137" s="13" t="s">
        <v>20</v>
      </c>
      <c r="G137" s="14" t="s">
        <v>21</v>
      </c>
      <c r="H137" s="15"/>
    </row>
    <row r="138" spans="1:8" x14ac:dyDescent="0.2">
      <c r="A138" s="16"/>
      <c r="B138" s="13" t="s">
        <v>22</v>
      </c>
      <c r="C138" s="13" t="s">
        <v>23</v>
      </c>
      <c r="D138" s="13"/>
      <c r="E138" s="13">
        <v>2508.9333999999999</v>
      </c>
      <c r="F138" s="13">
        <v>2432.75</v>
      </c>
      <c r="G138" s="14">
        <v>488.16149903125</v>
      </c>
      <c r="H138" s="15"/>
    </row>
    <row r="139" spans="1:8" x14ac:dyDescent="0.2">
      <c r="A139" s="16"/>
      <c r="B139" s="13" t="s">
        <v>1446</v>
      </c>
      <c r="C139" s="13" t="s">
        <v>23</v>
      </c>
      <c r="D139" s="13"/>
      <c r="E139" s="13">
        <v>1660.6913</v>
      </c>
      <c r="F139" s="13">
        <v>1616.9</v>
      </c>
      <c r="G139" s="14">
        <v>390.58126249999998</v>
      </c>
      <c r="H139" s="15"/>
    </row>
    <row r="140" spans="1:8" x14ac:dyDescent="0.2">
      <c r="A140" s="16"/>
      <c r="B140" s="13" t="s">
        <v>1416</v>
      </c>
      <c r="C140" s="13" t="s">
        <v>23</v>
      </c>
      <c r="D140" s="13"/>
      <c r="E140" s="13">
        <v>783.29489999999998</v>
      </c>
      <c r="F140" s="13">
        <v>736.5</v>
      </c>
      <c r="G140" s="14">
        <v>391.768325</v>
      </c>
      <c r="H140" s="15"/>
    </row>
    <row r="141" spans="1:8" x14ac:dyDescent="0.2">
      <c r="A141" s="16"/>
      <c r="B141" s="13" t="s">
        <v>1055</v>
      </c>
      <c r="C141" s="13" t="s">
        <v>23</v>
      </c>
      <c r="D141" s="13"/>
      <c r="E141" s="13">
        <v>336.69189999999998</v>
      </c>
      <c r="F141" s="13">
        <v>341.25</v>
      </c>
      <c r="G141" s="14">
        <v>230.207875</v>
      </c>
      <c r="H141" s="15"/>
    </row>
    <row r="142" spans="1:8" x14ac:dyDescent="0.2">
      <c r="A142" s="16"/>
      <c r="B142" s="13" t="s">
        <v>1448</v>
      </c>
      <c r="C142" s="13" t="s">
        <v>23</v>
      </c>
      <c r="D142" s="13"/>
      <c r="E142" s="13">
        <v>136.99680000000001</v>
      </c>
      <c r="F142" s="13">
        <v>136.5</v>
      </c>
      <c r="G142" s="14">
        <v>214.69810000000001</v>
      </c>
      <c r="H142" s="15"/>
    </row>
    <row r="143" spans="1:8" x14ac:dyDescent="0.2">
      <c r="A143" s="16"/>
      <c r="B143" s="13" t="s">
        <v>24</v>
      </c>
      <c r="C143" s="13" t="s">
        <v>23</v>
      </c>
      <c r="D143" s="13"/>
      <c r="E143" s="13">
        <v>515.15049999999997</v>
      </c>
      <c r="F143" s="13">
        <v>490.5</v>
      </c>
      <c r="G143" s="14">
        <v>184.59395000000001</v>
      </c>
      <c r="H143" s="15"/>
    </row>
    <row r="144" spans="1:8" x14ac:dyDescent="0.2">
      <c r="A144" s="16"/>
      <c r="B144" s="13" t="s">
        <v>1453</v>
      </c>
      <c r="C144" s="13" t="s">
        <v>23</v>
      </c>
      <c r="D144" s="13"/>
      <c r="E144" s="13">
        <v>2978.9926999999998</v>
      </c>
      <c r="F144" s="13">
        <v>2874.15</v>
      </c>
      <c r="G144" s="14">
        <v>145.9079375</v>
      </c>
      <c r="H144" s="15"/>
    </row>
    <row r="145" spans="1:8" x14ac:dyDescent="0.2">
      <c r="A145" s="16"/>
      <c r="B145" s="13" t="s">
        <v>1089</v>
      </c>
      <c r="C145" s="13" t="s">
        <v>23</v>
      </c>
      <c r="D145" s="13"/>
      <c r="E145" s="13">
        <v>835.49080000000004</v>
      </c>
      <c r="F145" s="13">
        <v>811.75</v>
      </c>
      <c r="G145" s="14">
        <v>138.74471249999999</v>
      </c>
      <c r="H145" s="15"/>
    </row>
    <row r="146" spans="1:8" x14ac:dyDescent="0.2">
      <c r="A146" s="16"/>
      <c r="B146" s="13" t="s">
        <v>25</v>
      </c>
      <c r="C146" s="13" t="s">
        <v>23</v>
      </c>
      <c r="D146" s="13"/>
      <c r="E146" s="13">
        <v>1022.7307</v>
      </c>
      <c r="F146" s="13">
        <v>1052.3499999999999</v>
      </c>
      <c r="G146" s="14">
        <v>137.30640625000001</v>
      </c>
      <c r="H146" s="15"/>
    </row>
    <row r="147" spans="1:8" x14ac:dyDescent="0.2">
      <c r="A147" s="16"/>
      <c r="B147" s="13" t="s">
        <v>1058</v>
      </c>
      <c r="C147" s="13" t="s">
        <v>23</v>
      </c>
      <c r="D147" s="13"/>
      <c r="E147" s="13">
        <v>2355.6979999999999</v>
      </c>
      <c r="F147" s="13">
        <v>2419.1999999999998</v>
      </c>
      <c r="G147" s="14">
        <v>122.20905</v>
      </c>
      <c r="H147" s="15"/>
    </row>
    <row r="148" spans="1:8" x14ac:dyDescent="0.2">
      <c r="A148" s="16"/>
      <c r="B148" s="13" t="s">
        <v>1457</v>
      </c>
      <c r="C148" s="13" t="s">
        <v>23</v>
      </c>
      <c r="D148" s="13"/>
      <c r="E148" s="13">
        <v>829.70979999999997</v>
      </c>
      <c r="F148" s="13">
        <v>810.6</v>
      </c>
      <c r="G148" s="14">
        <v>96.654499999999999</v>
      </c>
      <c r="H148" s="15"/>
    </row>
    <row r="149" spans="1:8" x14ac:dyDescent="0.2">
      <c r="A149" s="16"/>
      <c r="B149" s="13" t="s">
        <v>1131</v>
      </c>
      <c r="C149" s="13" t="s">
        <v>23</v>
      </c>
      <c r="D149" s="13"/>
      <c r="E149" s="13">
        <v>328.56740000000002</v>
      </c>
      <c r="F149" s="13">
        <v>324.25</v>
      </c>
      <c r="G149" s="14">
        <v>96.638750000000002</v>
      </c>
      <c r="H149" s="15"/>
    </row>
    <row r="150" spans="1:8" x14ac:dyDescent="0.2">
      <c r="A150" s="16"/>
      <c r="B150" s="13" t="s">
        <v>1076</v>
      </c>
      <c r="C150" s="13" t="s">
        <v>23</v>
      </c>
      <c r="D150" s="13"/>
      <c r="E150" s="13">
        <v>119.0569</v>
      </c>
      <c r="F150" s="13">
        <v>118.2</v>
      </c>
      <c r="G150" s="14">
        <v>95.614800000000002</v>
      </c>
      <c r="H150" s="15"/>
    </row>
    <row r="151" spans="1:8" x14ac:dyDescent="0.2">
      <c r="A151" s="16"/>
      <c r="B151" s="13" t="s">
        <v>1143</v>
      </c>
      <c r="C151" s="13" t="s">
        <v>23</v>
      </c>
      <c r="D151" s="13"/>
      <c r="E151" s="13">
        <v>94.651200000000003</v>
      </c>
      <c r="F151" s="13">
        <v>94.4</v>
      </c>
      <c r="G151" s="14">
        <v>120.36360000000001</v>
      </c>
      <c r="H151" s="15"/>
    </row>
    <row r="152" spans="1:8" x14ac:dyDescent="0.2">
      <c r="A152" s="16"/>
      <c r="B152" s="13" t="s">
        <v>26</v>
      </c>
      <c r="C152" s="13" t="s">
        <v>23</v>
      </c>
      <c r="D152" s="13"/>
      <c r="E152" s="13">
        <v>288.92619999999999</v>
      </c>
      <c r="F152" s="13">
        <v>275.35000000000002</v>
      </c>
      <c r="G152" s="14">
        <v>86.993624999999994</v>
      </c>
      <c r="H152" s="15"/>
    </row>
    <row r="153" spans="1:8" x14ac:dyDescent="0.2">
      <c r="A153" s="16"/>
      <c r="B153" s="13" t="s">
        <v>1463</v>
      </c>
      <c r="C153" s="13" t="s">
        <v>23</v>
      </c>
      <c r="D153" s="13"/>
      <c r="E153" s="13">
        <v>308.72820000000002</v>
      </c>
      <c r="F153" s="13">
        <v>308.89999999999998</v>
      </c>
      <c r="G153" s="14">
        <v>78.883849999999995</v>
      </c>
      <c r="H153" s="15"/>
    </row>
    <row r="154" spans="1:8" x14ac:dyDescent="0.2">
      <c r="A154" s="16"/>
      <c r="B154" s="13" t="s">
        <v>1466</v>
      </c>
      <c r="C154" s="13" t="s">
        <v>23</v>
      </c>
      <c r="D154" s="13"/>
      <c r="E154" s="13">
        <v>284.70769999999999</v>
      </c>
      <c r="F154" s="13">
        <v>286.8</v>
      </c>
      <c r="G154" s="14">
        <v>74.949600000000004</v>
      </c>
      <c r="H154" s="15"/>
    </row>
    <row r="155" spans="1:8" x14ac:dyDescent="0.2">
      <c r="A155" s="16"/>
      <c r="B155" s="13" t="s">
        <v>1468</v>
      </c>
      <c r="C155" s="13" t="s">
        <v>23</v>
      </c>
      <c r="D155" s="13"/>
      <c r="E155" s="13">
        <v>746.00909999999999</v>
      </c>
      <c r="F155" s="13">
        <v>744.4</v>
      </c>
      <c r="G155" s="14">
        <v>72.643749999999997</v>
      </c>
      <c r="H155" s="15"/>
    </row>
    <row r="156" spans="1:8" x14ac:dyDescent="0.2">
      <c r="A156" s="16"/>
      <c r="B156" s="13" t="s">
        <v>1470</v>
      </c>
      <c r="C156" s="13" t="s">
        <v>23</v>
      </c>
      <c r="D156" s="13"/>
      <c r="E156" s="13">
        <v>93.698300000000003</v>
      </c>
      <c r="F156" s="13">
        <v>94.3</v>
      </c>
      <c r="G156" s="14">
        <v>71.269000000000005</v>
      </c>
      <c r="H156" s="15"/>
    </row>
    <row r="157" spans="1:8" x14ac:dyDescent="0.2">
      <c r="A157" s="16"/>
      <c r="B157" s="13" t="s">
        <v>27</v>
      </c>
      <c r="C157" s="13" t="s">
        <v>23</v>
      </c>
      <c r="D157" s="13"/>
      <c r="E157" s="13">
        <v>118.86450000000001</v>
      </c>
      <c r="F157" s="13">
        <v>115.55</v>
      </c>
      <c r="G157" s="14">
        <v>82.277100000000004</v>
      </c>
      <c r="H157" s="15"/>
    </row>
    <row r="158" spans="1:8" x14ac:dyDescent="0.2">
      <c r="A158" s="16"/>
      <c r="B158" s="13" t="s">
        <v>1106</v>
      </c>
      <c r="C158" s="13" t="s">
        <v>23</v>
      </c>
      <c r="D158" s="13"/>
      <c r="E158" s="13">
        <v>312.62180000000001</v>
      </c>
      <c r="F158" s="13">
        <v>302.85000000000002</v>
      </c>
      <c r="G158" s="14">
        <v>69.583500000000001</v>
      </c>
      <c r="H158" s="15"/>
    </row>
    <row r="159" spans="1:8" x14ac:dyDescent="0.2">
      <c r="A159" s="16"/>
      <c r="B159" s="13" t="s">
        <v>28</v>
      </c>
      <c r="C159" s="13" t="s">
        <v>23</v>
      </c>
      <c r="D159" s="13"/>
      <c r="E159" s="13">
        <v>112.1305</v>
      </c>
      <c r="F159" s="13">
        <v>113.75</v>
      </c>
      <c r="G159" s="14">
        <v>63.038550000000001</v>
      </c>
      <c r="H159" s="15"/>
    </row>
    <row r="160" spans="1:8" x14ac:dyDescent="0.2">
      <c r="A160" s="16"/>
      <c r="B160" s="13" t="s">
        <v>1071</v>
      </c>
      <c r="C160" s="13" t="s">
        <v>23</v>
      </c>
      <c r="D160" s="13"/>
      <c r="E160" s="13">
        <v>913.34829999999999</v>
      </c>
      <c r="F160" s="13">
        <v>884.05</v>
      </c>
      <c r="G160" s="14">
        <v>62.311018750000002</v>
      </c>
      <c r="H160" s="15"/>
    </row>
    <row r="161" spans="1:8" x14ac:dyDescent="0.2">
      <c r="A161" s="16"/>
      <c r="B161" s="13" t="s">
        <v>1069</v>
      </c>
      <c r="C161" s="13" t="s">
        <v>23</v>
      </c>
      <c r="D161" s="13"/>
      <c r="E161" s="13">
        <v>1209.7328</v>
      </c>
      <c r="F161" s="13">
        <v>1161.7</v>
      </c>
      <c r="G161" s="14">
        <v>60.757275</v>
      </c>
      <c r="H161" s="15"/>
    </row>
    <row r="162" spans="1:8" x14ac:dyDescent="0.2">
      <c r="A162" s="16"/>
      <c r="B162" s="13" t="s">
        <v>1418</v>
      </c>
      <c r="C162" s="13" t="s">
        <v>23</v>
      </c>
      <c r="D162" s="13"/>
      <c r="E162" s="13">
        <v>290.29739999999998</v>
      </c>
      <c r="F162" s="13">
        <v>279.55</v>
      </c>
      <c r="G162" s="14">
        <v>67.271550000000005</v>
      </c>
      <c r="H162" s="15"/>
    </row>
    <row r="163" spans="1:8" x14ac:dyDescent="0.2">
      <c r="A163" s="16"/>
      <c r="B163" s="13" t="s">
        <v>1472</v>
      </c>
      <c r="C163" s="13" t="s">
        <v>23</v>
      </c>
      <c r="D163" s="13"/>
      <c r="E163" s="13">
        <v>177.83959999999999</v>
      </c>
      <c r="F163" s="13">
        <v>171.75</v>
      </c>
      <c r="G163" s="14">
        <v>61.685749999999999</v>
      </c>
      <c r="H163" s="15"/>
    </row>
    <row r="164" spans="1:8" x14ac:dyDescent="0.2">
      <c r="A164" s="16"/>
      <c r="B164" s="13" t="s">
        <v>29</v>
      </c>
      <c r="C164" s="13" t="s">
        <v>23</v>
      </c>
      <c r="D164" s="13"/>
      <c r="E164" s="13">
        <v>300.28910000000002</v>
      </c>
      <c r="F164" s="13">
        <v>286</v>
      </c>
      <c r="G164" s="14">
        <v>52.095999999999997</v>
      </c>
      <c r="H164" s="15"/>
    </row>
    <row r="165" spans="1:8" x14ac:dyDescent="0.2">
      <c r="A165" s="16"/>
      <c r="B165" s="13" t="s">
        <v>1476</v>
      </c>
      <c r="C165" s="13" t="s">
        <v>23</v>
      </c>
      <c r="D165" s="13"/>
      <c r="E165" s="13">
        <v>395.30029999999999</v>
      </c>
      <c r="F165" s="13">
        <v>377.5</v>
      </c>
      <c r="G165" s="14">
        <v>57.967424999999999</v>
      </c>
      <c r="H165" s="15"/>
    </row>
    <row r="166" spans="1:8" x14ac:dyDescent="0.2">
      <c r="A166" s="16"/>
      <c r="B166" s="13" t="s">
        <v>30</v>
      </c>
      <c r="C166" s="13" t="s">
        <v>23</v>
      </c>
      <c r="D166" s="13"/>
      <c r="E166" s="13">
        <v>46.4636</v>
      </c>
      <c r="F166" s="13">
        <v>43.25</v>
      </c>
      <c r="G166" s="14">
        <v>49.346800000000002</v>
      </c>
      <c r="H166" s="15"/>
    </row>
    <row r="167" spans="1:8" x14ac:dyDescent="0.2">
      <c r="A167" s="16"/>
      <c r="B167" s="13" t="s">
        <v>31</v>
      </c>
      <c r="C167" s="13" t="s">
        <v>23</v>
      </c>
      <c r="D167" s="13"/>
      <c r="E167" s="13">
        <v>2124.1158999999998</v>
      </c>
      <c r="F167" s="13">
        <v>2103.35</v>
      </c>
      <c r="G167" s="14">
        <v>46.398859375000001</v>
      </c>
      <c r="H167" s="15"/>
    </row>
    <row r="168" spans="1:8" x14ac:dyDescent="0.2">
      <c r="A168" s="16"/>
      <c r="B168" s="13" t="s">
        <v>1483</v>
      </c>
      <c r="C168" s="13" t="s">
        <v>23</v>
      </c>
      <c r="D168" s="13"/>
      <c r="E168" s="13">
        <v>143.846</v>
      </c>
      <c r="F168" s="13">
        <v>144.4</v>
      </c>
      <c r="G168" s="14">
        <v>45.68</v>
      </c>
      <c r="H168" s="15"/>
    </row>
    <row r="169" spans="1:8" x14ac:dyDescent="0.2">
      <c r="A169" s="16"/>
      <c r="B169" s="13" t="s">
        <v>32</v>
      </c>
      <c r="C169" s="13" t="s">
        <v>23</v>
      </c>
      <c r="D169" s="13"/>
      <c r="E169" s="13">
        <v>315.67110000000002</v>
      </c>
      <c r="F169" s="13">
        <v>293.45</v>
      </c>
      <c r="G169" s="14">
        <v>45.611825000000003</v>
      </c>
      <c r="H169" s="15"/>
    </row>
    <row r="170" spans="1:8" x14ac:dyDescent="0.2">
      <c r="A170" s="16"/>
      <c r="B170" s="13" t="s">
        <v>33</v>
      </c>
      <c r="C170" s="13" t="s">
        <v>23</v>
      </c>
      <c r="D170" s="13"/>
      <c r="E170" s="13">
        <v>4838.2673999999997</v>
      </c>
      <c r="F170" s="13">
        <v>4850.8</v>
      </c>
      <c r="G170" s="14">
        <v>43.796599999999998</v>
      </c>
      <c r="H170" s="15"/>
    </row>
    <row r="171" spans="1:8" x14ac:dyDescent="0.2">
      <c r="A171" s="16"/>
      <c r="B171" s="13" t="s">
        <v>1118</v>
      </c>
      <c r="C171" s="13" t="s">
        <v>23</v>
      </c>
      <c r="D171" s="13"/>
      <c r="E171" s="13">
        <v>71.159700000000001</v>
      </c>
      <c r="F171" s="13">
        <v>67.25</v>
      </c>
      <c r="G171" s="14">
        <v>55.177100000000003</v>
      </c>
      <c r="H171" s="15"/>
    </row>
    <row r="172" spans="1:8" x14ac:dyDescent="0.2">
      <c r="A172" s="16"/>
      <c r="B172" s="13" t="s">
        <v>1489</v>
      </c>
      <c r="C172" s="13" t="s">
        <v>23</v>
      </c>
      <c r="D172" s="13"/>
      <c r="E172" s="13">
        <v>213.57939999999999</v>
      </c>
      <c r="F172" s="13">
        <v>207.8</v>
      </c>
      <c r="G172" s="14">
        <v>40.572800000000001</v>
      </c>
      <c r="H172" s="15"/>
    </row>
    <row r="173" spans="1:8" x14ac:dyDescent="0.2">
      <c r="A173" s="16"/>
      <c r="B173" s="13" t="s">
        <v>1063</v>
      </c>
      <c r="C173" s="13" t="s">
        <v>23</v>
      </c>
      <c r="D173" s="13"/>
      <c r="E173" s="13">
        <v>712.78039999999999</v>
      </c>
      <c r="F173" s="13">
        <v>700</v>
      </c>
      <c r="G173" s="14">
        <v>37.884450000000001</v>
      </c>
      <c r="H173" s="15"/>
    </row>
    <row r="174" spans="1:8" x14ac:dyDescent="0.2">
      <c r="A174" s="16"/>
      <c r="B174" s="13" t="s">
        <v>1061</v>
      </c>
      <c r="C174" s="13" t="s">
        <v>23</v>
      </c>
      <c r="D174" s="13"/>
      <c r="E174" s="13">
        <v>593.59929999999997</v>
      </c>
      <c r="F174" s="13">
        <v>596.6</v>
      </c>
      <c r="G174" s="14">
        <v>36.779049999999998</v>
      </c>
      <c r="H174" s="15"/>
    </row>
    <row r="175" spans="1:8" x14ac:dyDescent="0.2">
      <c r="A175" s="16"/>
      <c r="B175" s="13" t="s">
        <v>1491</v>
      </c>
      <c r="C175" s="13" t="s">
        <v>23</v>
      </c>
      <c r="D175" s="13"/>
      <c r="E175" s="13">
        <v>372.08920000000001</v>
      </c>
      <c r="F175" s="13">
        <v>362.95</v>
      </c>
      <c r="G175" s="14">
        <v>50.801625000000001</v>
      </c>
      <c r="H175" s="15"/>
    </row>
    <row r="176" spans="1:8" x14ac:dyDescent="0.2">
      <c r="A176" s="16"/>
      <c r="B176" s="13" t="s">
        <v>1414</v>
      </c>
      <c r="C176" s="13" t="s">
        <v>23</v>
      </c>
      <c r="D176" s="13"/>
      <c r="E176" s="13">
        <v>647.63940000000002</v>
      </c>
      <c r="F176" s="13">
        <v>636</v>
      </c>
      <c r="G176" s="14">
        <v>39.710299999999997</v>
      </c>
      <c r="H176" s="15"/>
    </row>
    <row r="177" spans="1:8" x14ac:dyDescent="0.2">
      <c r="A177" s="16"/>
      <c r="B177" s="13" t="s">
        <v>1162</v>
      </c>
      <c r="C177" s="13" t="s">
        <v>23</v>
      </c>
      <c r="D177" s="13"/>
      <c r="E177" s="13">
        <v>810.51300000000003</v>
      </c>
      <c r="F177" s="13">
        <v>815.1</v>
      </c>
      <c r="G177" s="14">
        <v>31.96875</v>
      </c>
      <c r="H177" s="15"/>
    </row>
    <row r="178" spans="1:8" x14ac:dyDescent="0.2">
      <c r="A178" s="16"/>
      <c r="B178" s="13" t="s">
        <v>1103</v>
      </c>
      <c r="C178" s="13" t="s">
        <v>23</v>
      </c>
      <c r="D178" s="13"/>
      <c r="E178" s="13">
        <v>396.58240000000001</v>
      </c>
      <c r="F178" s="13">
        <v>373.05</v>
      </c>
      <c r="G178" s="14">
        <v>31.542750000000002</v>
      </c>
      <c r="H178" s="15"/>
    </row>
    <row r="179" spans="1:8" x14ac:dyDescent="0.2">
      <c r="A179" s="16"/>
      <c r="B179" s="13" t="s">
        <v>34</v>
      </c>
      <c r="C179" s="13" t="s">
        <v>23</v>
      </c>
      <c r="D179" s="13"/>
      <c r="E179" s="13">
        <v>215.9538</v>
      </c>
      <c r="F179" s="13">
        <v>213.95</v>
      </c>
      <c r="G179" s="14">
        <v>38.499749999999999</v>
      </c>
      <c r="H179" s="15"/>
    </row>
    <row r="180" spans="1:8" x14ac:dyDescent="0.2">
      <c r="A180" s="16"/>
      <c r="B180" s="13" t="s">
        <v>1496</v>
      </c>
      <c r="C180" s="13" t="s">
        <v>23</v>
      </c>
      <c r="D180" s="13"/>
      <c r="E180" s="13">
        <v>45.715499999999999</v>
      </c>
      <c r="F180" s="13">
        <v>43.45</v>
      </c>
      <c r="G180" s="14">
        <v>40.159658</v>
      </c>
      <c r="H180" s="15"/>
    </row>
    <row r="181" spans="1:8" x14ac:dyDescent="0.2">
      <c r="A181" s="16"/>
      <c r="B181" s="13" t="s">
        <v>1494</v>
      </c>
      <c r="C181" s="13" t="s">
        <v>23</v>
      </c>
      <c r="D181" s="13"/>
      <c r="E181" s="13">
        <v>141.0317</v>
      </c>
      <c r="F181" s="13">
        <v>133.85</v>
      </c>
      <c r="G181" s="14">
        <v>38.156564400000001</v>
      </c>
      <c r="H181" s="15"/>
    </row>
    <row r="182" spans="1:8" x14ac:dyDescent="0.2">
      <c r="A182" s="16"/>
      <c r="B182" s="13" t="s">
        <v>35</v>
      </c>
      <c r="C182" s="13" t="s">
        <v>23</v>
      </c>
      <c r="D182" s="13"/>
      <c r="E182" s="13">
        <v>156.85919999999999</v>
      </c>
      <c r="F182" s="13">
        <v>156.65</v>
      </c>
      <c r="G182" s="14">
        <v>26.5167</v>
      </c>
      <c r="H182" s="15"/>
    </row>
    <row r="183" spans="1:8" x14ac:dyDescent="0.2">
      <c r="A183" s="16"/>
      <c r="B183" s="13" t="s">
        <v>1498</v>
      </c>
      <c r="C183" s="13" t="s">
        <v>23</v>
      </c>
      <c r="D183" s="13"/>
      <c r="E183" s="13">
        <v>82.704899999999995</v>
      </c>
      <c r="F183" s="13">
        <v>80.150000000000006</v>
      </c>
      <c r="G183" s="14">
        <v>32.308500000000002</v>
      </c>
      <c r="H183" s="15"/>
    </row>
    <row r="184" spans="1:8" x14ac:dyDescent="0.2">
      <c r="A184" s="16"/>
      <c r="B184" s="13" t="s">
        <v>1500</v>
      </c>
      <c r="C184" s="13" t="s">
        <v>23</v>
      </c>
      <c r="D184" s="13"/>
      <c r="E184" s="13">
        <v>83.144099999999995</v>
      </c>
      <c r="F184" s="13">
        <v>80.95</v>
      </c>
      <c r="G184" s="14">
        <v>24.286950000000001</v>
      </c>
      <c r="H184" s="15"/>
    </row>
    <row r="185" spans="1:8" x14ac:dyDescent="0.2">
      <c r="A185" s="16"/>
      <c r="B185" s="13" t="s">
        <v>1502</v>
      </c>
      <c r="C185" s="13" t="s">
        <v>23</v>
      </c>
      <c r="D185" s="13"/>
      <c r="E185" s="13">
        <v>1238.3347000000001</v>
      </c>
      <c r="F185" s="13">
        <v>1225.7</v>
      </c>
      <c r="G185" s="14">
        <v>22.054124999999999</v>
      </c>
      <c r="H185" s="15"/>
    </row>
    <row r="186" spans="1:8" x14ac:dyDescent="0.2">
      <c r="A186" s="16"/>
      <c r="B186" s="13" t="s">
        <v>36</v>
      </c>
      <c r="C186" s="13" t="s">
        <v>23</v>
      </c>
      <c r="D186" s="13"/>
      <c r="E186" s="13">
        <v>155.4222</v>
      </c>
      <c r="F186" s="13">
        <v>155.1</v>
      </c>
      <c r="G186" s="14">
        <v>21.8475</v>
      </c>
      <c r="H186" s="15"/>
    </row>
    <row r="187" spans="1:8" x14ac:dyDescent="0.2">
      <c r="A187" s="16"/>
      <c r="B187" s="13" t="s">
        <v>37</v>
      </c>
      <c r="C187" s="13" t="s">
        <v>23</v>
      </c>
      <c r="D187" s="13"/>
      <c r="E187" s="13">
        <v>75.313000000000002</v>
      </c>
      <c r="F187" s="13">
        <v>69.099999999999994</v>
      </c>
      <c r="G187" s="14">
        <v>26.55</v>
      </c>
      <c r="H187" s="15"/>
    </row>
    <row r="188" spans="1:8" x14ac:dyDescent="0.2">
      <c r="A188" s="16"/>
      <c r="B188" s="13" t="s">
        <v>1506</v>
      </c>
      <c r="C188" s="13" t="s">
        <v>23</v>
      </c>
      <c r="D188" s="13"/>
      <c r="E188" s="13">
        <v>25.484500000000001</v>
      </c>
      <c r="F188" s="13">
        <v>23.25</v>
      </c>
      <c r="G188" s="14">
        <v>27.069199999999999</v>
      </c>
      <c r="H188" s="15"/>
    </row>
    <row r="189" spans="1:8" x14ac:dyDescent="0.2">
      <c r="A189" s="16"/>
      <c r="B189" s="13" t="s">
        <v>38</v>
      </c>
      <c r="C189" s="13" t="s">
        <v>23</v>
      </c>
      <c r="D189" s="13"/>
      <c r="E189" s="13">
        <v>172.1474</v>
      </c>
      <c r="F189" s="13">
        <v>174.1</v>
      </c>
      <c r="G189" s="14">
        <v>21.243300000000001</v>
      </c>
      <c r="H189" s="15"/>
    </row>
    <row r="190" spans="1:8" x14ac:dyDescent="0.2">
      <c r="A190" s="16"/>
      <c r="B190" s="13" t="s">
        <v>39</v>
      </c>
      <c r="C190" s="13" t="s">
        <v>23</v>
      </c>
      <c r="D190" s="13"/>
      <c r="E190" s="13">
        <v>333.43169999999998</v>
      </c>
      <c r="F190" s="13">
        <v>328.65</v>
      </c>
      <c r="G190" s="14">
        <v>21.066825000000001</v>
      </c>
      <c r="H190" s="15"/>
    </row>
    <row r="191" spans="1:8" x14ac:dyDescent="0.2">
      <c r="A191" s="16"/>
      <c r="B191" s="13" t="s">
        <v>1114</v>
      </c>
      <c r="C191" s="13" t="s">
        <v>23</v>
      </c>
      <c r="D191" s="13"/>
      <c r="E191" s="13">
        <v>986.07839999999999</v>
      </c>
      <c r="F191" s="13">
        <v>971.05</v>
      </c>
      <c r="G191" s="14">
        <v>16.709275000000002</v>
      </c>
      <c r="H191" s="15"/>
    </row>
    <row r="192" spans="1:8" x14ac:dyDescent="0.2">
      <c r="A192" s="16"/>
      <c r="B192" s="13" t="s">
        <v>40</v>
      </c>
      <c r="C192" s="13" t="s">
        <v>23</v>
      </c>
      <c r="D192" s="13"/>
      <c r="E192" s="13">
        <v>234.16669999999999</v>
      </c>
      <c r="F192" s="13">
        <v>222.35</v>
      </c>
      <c r="G192" s="14">
        <v>18.080400000000001</v>
      </c>
      <c r="H192" s="15"/>
    </row>
    <row r="193" spans="1:8" x14ac:dyDescent="0.2">
      <c r="A193" s="16"/>
      <c r="B193" s="13" t="s">
        <v>1127</v>
      </c>
      <c r="C193" s="13" t="s">
        <v>23</v>
      </c>
      <c r="D193" s="13"/>
      <c r="E193" s="13">
        <v>195.09630000000001</v>
      </c>
      <c r="F193" s="13">
        <v>184.45</v>
      </c>
      <c r="G193" s="14">
        <v>16.012350000000001</v>
      </c>
      <c r="H193" s="15"/>
    </row>
    <row r="194" spans="1:8" x14ac:dyDescent="0.2">
      <c r="A194" s="16"/>
      <c r="B194" s="13" t="s">
        <v>41</v>
      </c>
      <c r="C194" s="13" t="s">
        <v>23</v>
      </c>
      <c r="D194" s="13"/>
      <c r="E194" s="13">
        <v>381.12689999999998</v>
      </c>
      <c r="F194" s="13">
        <v>378.45</v>
      </c>
      <c r="G194" s="14">
        <v>15.387449999999999</v>
      </c>
      <c r="H194" s="15"/>
    </row>
    <row r="195" spans="1:8" x14ac:dyDescent="0.2">
      <c r="A195" s="16"/>
      <c r="B195" s="13" t="s">
        <v>1512</v>
      </c>
      <c r="C195" s="13" t="s">
        <v>23</v>
      </c>
      <c r="D195" s="13"/>
      <c r="E195" s="13">
        <v>275.7833</v>
      </c>
      <c r="F195" s="13">
        <v>271.39999999999998</v>
      </c>
      <c r="G195" s="14">
        <v>14.0283</v>
      </c>
      <c r="H195" s="15"/>
    </row>
    <row r="196" spans="1:8" x14ac:dyDescent="0.2">
      <c r="A196" s="16"/>
      <c r="B196" s="13" t="s">
        <v>42</v>
      </c>
      <c r="C196" s="13" t="s">
        <v>23</v>
      </c>
      <c r="D196" s="13"/>
      <c r="E196" s="13">
        <v>91.438599999999994</v>
      </c>
      <c r="F196" s="13">
        <v>89.8</v>
      </c>
      <c r="G196" s="14">
        <v>12.407999999999999</v>
      </c>
      <c r="H196" s="15"/>
    </row>
    <row r="197" spans="1:8" x14ac:dyDescent="0.2">
      <c r="A197" s="16"/>
      <c r="B197" s="13" t="s">
        <v>43</v>
      </c>
      <c r="C197" s="13" t="s">
        <v>23</v>
      </c>
      <c r="D197" s="13"/>
      <c r="E197" s="13">
        <v>25.7303</v>
      </c>
      <c r="F197" s="13">
        <v>23.85</v>
      </c>
      <c r="G197" s="14">
        <v>20.258947500000001</v>
      </c>
      <c r="H197" s="15"/>
    </row>
    <row r="198" spans="1:8" x14ac:dyDescent="0.2">
      <c r="A198" s="16"/>
      <c r="B198" s="13" t="s">
        <v>1519</v>
      </c>
      <c r="C198" s="13" t="s">
        <v>23</v>
      </c>
      <c r="D198" s="13"/>
      <c r="E198" s="13">
        <v>58.843000000000004</v>
      </c>
      <c r="F198" s="13">
        <v>56.1</v>
      </c>
      <c r="G198" s="14">
        <v>12.324999999999999</v>
      </c>
      <c r="H198" s="15"/>
    </row>
    <row r="199" spans="1:8" x14ac:dyDescent="0.2">
      <c r="A199" s="16"/>
      <c r="B199" s="13" t="s">
        <v>1521</v>
      </c>
      <c r="C199" s="13" t="s">
        <v>23</v>
      </c>
      <c r="D199" s="13"/>
      <c r="E199" s="13">
        <v>213.98269999999999</v>
      </c>
      <c r="F199" s="13">
        <v>196</v>
      </c>
      <c r="G199" s="14">
        <v>11.449199999999999</v>
      </c>
      <c r="H199" s="15"/>
    </row>
    <row r="200" spans="1:8" x14ac:dyDescent="0.2">
      <c r="A200" s="16"/>
      <c r="B200" s="13" t="s">
        <v>1149</v>
      </c>
      <c r="C200" s="13" t="s">
        <v>23</v>
      </c>
      <c r="D200" s="13"/>
      <c r="E200" s="13">
        <v>60.760899999999999</v>
      </c>
      <c r="F200" s="13">
        <v>56.35</v>
      </c>
      <c r="G200" s="14">
        <v>8.1212999999999997</v>
      </c>
      <c r="H200" s="15"/>
    </row>
    <row r="201" spans="1:8" x14ac:dyDescent="0.2">
      <c r="A201" s="16"/>
      <c r="B201" s="13" t="s">
        <v>44</v>
      </c>
      <c r="C201" s="13" t="s">
        <v>23</v>
      </c>
      <c r="D201" s="13"/>
      <c r="E201" s="13">
        <v>1469.8961999999999</v>
      </c>
      <c r="F201" s="13">
        <v>1409.15</v>
      </c>
      <c r="G201" s="14">
        <v>7.7245187499999997</v>
      </c>
      <c r="H201" s="15"/>
    </row>
    <row r="202" spans="1:8" x14ac:dyDescent="0.2">
      <c r="A202" s="16"/>
      <c r="B202" s="13" t="s">
        <v>1433</v>
      </c>
      <c r="C202" s="13" t="s">
        <v>23</v>
      </c>
      <c r="D202" s="13"/>
      <c r="E202" s="13">
        <v>63.107900000000001</v>
      </c>
      <c r="F202" s="13">
        <v>57.4</v>
      </c>
      <c r="G202" s="14">
        <v>7.6608000000000001</v>
      </c>
      <c r="H202" s="15"/>
    </row>
    <row r="203" spans="1:8" x14ac:dyDescent="0.2">
      <c r="A203" s="16"/>
      <c r="B203" s="13" t="s">
        <v>1523</v>
      </c>
      <c r="C203" s="13" t="s">
        <v>23</v>
      </c>
      <c r="D203" s="13"/>
      <c r="E203" s="13">
        <v>58.938899999999997</v>
      </c>
      <c r="F203" s="13">
        <v>59.65</v>
      </c>
      <c r="G203" s="14">
        <v>6.7625999999999999</v>
      </c>
      <c r="H203" s="15"/>
    </row>
    <row r="204" spans="1:8" x14ac:dyDescent="0.2">
      <c r="A204" s="16"/>
      <c r="B204" s="13" t="s">
        <v>1525</v>
      </c>
      <c r="C204" s="13" t="s">
        <v>23</v>
      </c>
      <c r="D204" s="13"/>
      <c r="E204" s="13">
        <v>49.295200000000001</v>
      </c>
      <c r="F204" s="13">
        <v>47.6</v>
      </c>
      <c r="G204" s="14">
        <v>7.56</v>
      </c>
      <c r="H204" s="15"/>
    </row>
    <row r="205" spans="1:8" x14ac:dyDescent="0.2">
      <c r="A205" s="16"/>
      <c r="B205" s="13" t="s">
        <v>1528</v>
      </c>
      <c r="C205" s="13" t="s">
        <v>23</v>
      </c>
      <c r="D205" s="13"/>
      <c r="E205" s="13">
        <v>302.92</v>
      </c>
      <c r="F205" s="13">
        <v>280.64999999999998</v>
      </c>
      <c r="G205" s="14">
        <v>4.9712500000000004</v>
      </c>
      <c r="H205" s="15"/>
    </row>
    <row r="206" spans="1:8" x14ac:dyDescent="0.2">
      <c r="A206" s="16"/>
      <c r="B206" s="13" t="s">
        <v>1530</v>
      </c>
      <c r="C206" s="13" t="s">
        <v>23</v>
      </c>
      <c r="D206" s="13"/>
      <c r="E206" s="13">
        <v>801.31529999999998</v>
      </c>
      <c r="F206" s="13">
        <v>828.15</v>
      </c>
      <c r="G206" s="14">
        <v>4.5300937499999998</v>
      </c>
      <c r="H206" s="15"/>
    </row>
    <row r="207" spans="1:8" x14ac:dyDescent="0.2">
      <c r="A207" s="16"/>
      <c r="B207" s="13" t="s">
        <v>45</v>
      </c>
      <c r="C207" s="13" t="s">
        <v>23</v>
      </c>
      <c r="D207" s="13"/>
      <c r="E207" s="13">
        <v>289.23329999999999</v>
      </c>
      <c r="F207" s="13">
        <v>283.2</v>
      </c>
      <c r="G207" s="14">
        <v>3.9870000000000001</v>
      </c>
      <c r="H207" s="15"/>
    </row>
    <row r="208" spans="1:8" x14ac:dyDescent="0.2">
      <c r="A208" s="16"/>
      <c r="B208" s="13" t="s">
        <v>46</v>
      </c>
      <c r="C208" s="13" t="s">
        <v>23</v>
      </c>
      <c r="D208" s="13"/>
      <c r="E208" s="13">
        <v>57.55</v>
      </c>
      <c r="F208" s="13">
        <v>55.85</v>
      </c>
      <c r="G208" s="14">
        <v>3.9171</v>
      </c>
      <c r="H208" s="15"/>
    </row>
    <row r="209" spans="1:8" x14ac:dyDescent="0.2">
      <c r="A209" s="16"/>
      <c r="B209" s="13" t="s">
        <v>1534</v>
      </c>
      <c r="C209" s="13" t="s">
        <v>23</v>
      </c>
      <c r="D209" s="13"/>
      <c r="E209" s="13">
        <v>69.514300000000006</v>
      </c>
      <c r="F209" s="13">
        <v>69.7</v>
      </c>
      <c r="G209" s="14">
        <v>3.2185999999999999</v>
      </c>
      <c r="H209" s="15"/>
    </row>
    <row r="210" spans="1:8" x14ac:dyDescent="0.2">
      <c r="A210" s="16"/>
      <c r="B210" s="13" t="s">
        <v>47</v>
      </c>
      <c r="C210" s="13" t="s">
        <v>23</v>
      </c>
      <c r="D210" s="13"/>
      <c r="E210" s="13">
        <v>84.2</v>
      </c>
      <c r="F210" s="13">
        <v>80.05</v>
      </c>
      <c r="G210" s="14">
        <v>3.0270000000000001</v>
      </c>
      <c r="H210" s="15"/>
    </row>
    <row r="211" spans="1:8" x14ac:dyDescent="0.2">
      <c r="A211" s="16"/>
      <c r="B211" s="13" t="s">
        <v>1151</v>
      </c>
      <c r="C211" s="13" t="s">
        <v>23</v>
      </c>
      <c r="D211" s="13"/>
      <c r="E211" s="13">
        <v>945.36419999999998</v>
      </c>
      <c r="F211" s="13">
        <v>969.9</v>
      </c>
      <c r="G211" s="14">
        <v>2.6572874999999998</v>
      </c>
      <c r="H211" s="15"/>
    </row>
    <row r="212" spans="1:8" x14ac:dyDescent="0.2">
      <c r="A212" s="16"/>
      <c r="B212" s="13" t="s">
        <v>48</v>
      </c>
      <c r="C212" s="13" t="s">
        <v>23</v>
      </c>
      <c r="D212" s="13"/>
      <c r="E212" s="13">
        <v>292.23</v>
      </c>
      <c r="F212" s="13">
        <v>287</v>
      </c>
      <c r="G212" s="14">
        <v>2.2444999999999999</v>
      </c>
      <c r="H212" s="15"/>
    </row>
    <row r="213" spans="1:8" x14ac:dyDescent="0.2">
      <c r="A213" s="16"/>
      <c r="B213" s="13" t="s">
        <v>1536</v>
      </c>
      <c r="C213" s="13" t="s">
        <v>23</v>
      </c>
      <c r="D213" s="13"/>
      <c r="E213" s="13">
        <v>54.033299999999997</v>
      </c>
      <c r="F213" s="13">
        <v>51.85</v>
      </c>
      <c r="G213" s="14">
        <v>1.9446000000000001</v>
      </c>
      <c r="H213" s="15"/>
    </row>
    <row r="214" spans="1:8" x14ac:dyDescent="0.2">
      <c r="A214" s="16"/>
      <c r="B214" s="13" t="s">
        <v>1539</v>
      </c>
      <c r="C214" s="13" t="s">
        <v>23</v>
      </c>
      <c r="D214" s="13"/>
      <c r="E214" s="13">
        <v>22.1142</v>
      </c>
      <c r="F214" s="13">
        <v>21.45</v>
      </c>
      <c r="G214" s="14">
        <v>2.0005999999999999</v>
      </c>
      <c r="H214" s="15"/>
    </row>
    <row r="215" spans="1:8" x14ac:dyDescent="0.2">
      <c r="A215" s="16"/>
      <c r="B215" s="13" t="s">
        <v>1541</v>
      </c>
      <c r="C215" s="13" t="s">
        <v>23</v>
      </c>
      <c r="D215" s="13"/>
      <c r="E215" s="13">
        <v>1105.5625</v>
      </c>
      <c r="F215" s="13">
        <v>1064.4000000000001</v>
      </c>
      <c r="G215" s="14">
        <v>1.6637999999999999</v>
      </c>
      <c r="H215" s="15"/>
    </row>
    <row r="216" spans="1:8" x14ac:dyDescent="0.2">
      <c r="A216" s="16"/>
      <c r="B216" s="13" t="s">
        <v>1544</v>
      </c>
      <c r="C216" s="13" t="s">
        <v>23</v>
      </c>
      <c r="D216" s="13"/>
      <c r="E216" s="13">
        <v>523.04999999999995</v>
      </c>
      <c r="F216" s="13">
        <v>516.65</v>
      </c>
      <c r="G216" s="14">
        <v>0.88952500000000001</v>
      </c>
      <c r="H216" s="15"/>
    </row>
    <row r="217" spans="1:8" x14ac:dyDescent="0.2">
      <c r="A217" s="16"/>
      <c r="B217" s="13" t="s">
        <v>1546</v>
      </c>
      <c r="C217" s="13" t="s">
        <v>23</v>
      </c>
      <c r="D217" s="13"/>
      <c r="E217" s="13">
        <v>258.3</v>
      </c>
      <c r="F217" s="13">
        <v>257.89999999999998</v>
      </c>
      <c r="G217" s="14">
        <v>0.8891</v>
      </c>
      <c r="H217" s="15"/>
    </row>
    <row r="218" spans="1:8" x14ac:dyDescent="0.2">
      <c r="A218" s="16"/>
      <c r="B218" s="13" t="s">
        <v>1548</v>
      </c>
      <c r="C218" s="13" t="s">
        <v>23</v>
      </c>
      <c r="D218" s="13"/>
      <c r="E218" s="13">
        <v>126.125</v>
      </c>
      <c r="F218" s="13">
        <v>119.7</v>
      </c>
      <c r="G218" s="14">
        <v>0.80059999999999998</v>
      </c>
      <c r="H218" s="15"/>
    </row>
    <row r="219" spans="1:8" x14ac:dyDescent="0.2">
      <c r="A219" s="16"/>
      <c r="B219" s="13" t="s">
        <v>49</v>
      </c>
      <c r="C219" s="13" t="s">
        <v>23</v>
      </c>
      <c r="D219" s="13"/>
      <c r="E219" s="13">
        <v>121.95</v>
      </c>
      <c r="F219" s="13">
        <v>116.7</v>
      </c>
      <c r="G219" s="14">
        <v>0.36509999999999998</v>
      </c>
      <c r="H219" s="15"/>
    </row>
    <row r="220" spans="1:8" x14ac:dyDescent="0.2">
      <c r="A220" s="16"/>
      <c r="B220" s="13" t="s">
        <v>1099</v>
      </c>
      <c r="C220" s="13" t="s">
        <v>23</v>
      </c>
      <c r="D220" s="13"/>
      <c r="E220" s="13">
        <v>19.649999999999999</v>
      </c>
      <c r="F220" s="13">
        <v>19.399999999999999</v>
      </c>
      <c r="G220" s="14">
        <v>0.36840000000000001</v>
      </c>
      <c r="H220" s="15"/>
    </row>
    <row r="221" spans="1:8" x14ac:dyDescent="0.2">
      <c r="A221" s="16"/>
      <c r="B221" s="13"/>
      <c r="C221" s="13"/>
      <c r="D221" s="13"/>
      <c r="E221" s="13"/>
      <c r="F221" s="13"/>
      <c r="G221" s="14"/>
      <c r="H221" s="15"/>
    </row>
    <row r="222" spans="1:8" x14ac:dyDescent="0.2">
      <c r="A222" s="16"/>
      <c r="B222" s="13" t="s">
        <v>50</v>
      </c>
      <c r="C222" s="75">
        <v>-67.2502043033262</v>
      </c>
      <c r="D222" s="13"/>
      <c r="E222" s="13"/>
      <c r="F222" s="13"/>
      <c r="G222" s="14"/>
      <c r="H222" s="15"/>
    </row>
    <row r="223" spans="1:8" x14ac:dyDescent="0.2">
      <c r="A223" s="16"/>
      <c r="B223" s="13"/>
      <c r="C223" s="13"/>
      <c r="D223" s="13"/>
      <c r="E223" s="13"/>
      <c r="F223" s="13"/>
      <c r="G223" s="14"/>
      <c r="H223" s="15"/>
    </row>
    <row r="224" spans="1:8" x14ac:dyDescent="0.2">
      <c r="A224" s="16">
        <v>6</v>
      </c>
      <c r="B224" s="13" t="s">
        <v>51</v>
      </c>
      <c r="C224" s="13"/>
      <c r="D224" s="13"/>
      <c r="E224" s="13"/>
      <c r="F224" s="13"/>
      <c r="G224" s="14"/>
      <c r="H224" s="15"/>
    </row>
    <row r="225" spans="1:8" x14ac:dyDescent="0.2">
      <c r="A225" s="16"/>
      <c r="B225" s="13" t="s">
        <v>52</v>
      </c>
      <c r="C225" s="13"/>
      <c r="D225" s="13"/>
      <c r="E225" s="13"/>
      <c r="F225" s="13"/>
      <c r="G225" s="13">
        <v>8078</v>
      </c>
      <c r="H225" s="15"/>
    </row>
    <row r="226" spans="1:8" x14ac:dyDescent="0.2">
      <c r="A226" s="16"/>
      <c r="B226" s="13" t="s">
        <v>1439</v>
      </c>
      <c r="C226" s="13"/>
      <c r="D226" s="13"/>
      <c r="E226" s="13"/>
      <c r="F226" s="13"/>
      <c r="G226" s="13">
        <v>3198</v>
      </c>
      <c r="H226" s="15"/>
    </row>
    <row r="227" spans="1:8" x14ac:dyDescent="0.2">
      <c r="A227" s="16"/>
      <c r="B227" s="13" t="s">
        <v>53</v>
      </c>
      <c r="C227" s="13"/>
      <c r="D227" s="13"/>
      <c r="E227" s="13"/>
      <c r="F227" s="13"/>
      <c r="G227" s="13">
        <v>22960</v>
      </c>
      <c r="H227" s="15" t="s">
        <v>1441</v>
      </c>
    </row>
    <row r="228" spans="1:8" x14ac:dyDescent="0.2">
      <c r="A228" s="16"/>
      <c r="B228" s="13" t="s">
        <v>1440</v>
      </c>
      <c r="C228" s="13"/>
      <c r="D228" s="13"/>
      <c r="E228" s="13"/>
      <c r="F228" s="13"/>
      <c r="G228" s="13">
        <v>10051.77</v>
      </c>
      <c r="H228" s="15" t="s">
        <v>1441</v>
      </c>
    </row>
    <row r="229" spans="1:8" x14ac:dyDescent="0.2">
      <c r="A229" s="16"/>
      <c r="B229" s="13" t="s">
        <v>1442</v>
      </c>
      <c r="C229" s="13"/>
      <c r="D229" s="13"/>
      <c r="E229" s="13"/>
      <c r="F229" s="13"/>
      <c r="G229" s="13">
        <v>177.22</v>
      </c>
      <c r="H229" s="15" t="s">
        <v>1441</v>
      </c>
    </row>
    <row r="230" spans="1:8" x14ac:dyDescent="0.2">
      <c r="A230" s="28"/>
      <c r="B230" s="29"/>
      <c r="C230" s="29"/>
      <c r="D230" s="29"/>
      <c r="E230" s="29"/>
      <c r="F230" s="29"/>
      <c r="G230" s="30"/>
      <c r="H230" s="31"/>
    </row>
  </sheetData>
  <mergeCells count="11">
    <mergeCell ref="B104:C104"/>
    <mergeCell ref="B105:C105"/>
    <mergeCell ref="A92:C92"/>
    <mergeCell ref="B93:C93"/>
    <mergeCell ref="B94:C94"/>
    <mergeCell ref="A98:C98"/>
    <mergeCell ref="A2:C2"/>
    <mergeCell ref="A3:C3"/>
    <mergeCell ref="B4:C4"/>
    <mergeCell ref="B90:C90"/>
    <mergeCell ref="B99:C99"/>
  </mergeCells>
  <phoneticPr fontId="27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67"/>
  <sheetViews>
    <sheetView topLeftCell="A49" workbookViewId="0">
      <selection activeCell="B46" sqref="B46:C46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20" style="6" bestFit="1" customWidth="1"/>
    <col min="6" max="6" width="8.7109375" style="6" customWidth="1"/>
    <col min="7" max="7" width="12" style="32" customWidth="1"/>
    <col min="8" max="8" width="11.28515625" style="33" customWidth="1"/>
    <col min="9" max="9" width="9.140625" style="65"/>
    <col min="10" max="16384" width="9.140625" style="6"/>
  </cols>
  <sheetData>
    <row r="1" spans="1:8" x14ac:dyDescent="0.2">
      <c r="A1" s="1"/>
      <c r="B1" s="2"/>
      <c r="C1" s="3" t="s">
        <v>1435</v>
      </c>
      <c r="D1" s="2"/>
      <c r="E1" s="2"/>
      <c r="F1" s="2"/>
      <c r="G1" s="4"/>
      <c r="H1" s="5"/>
    </row>
    <row r="2" spans="1:8" ht="33.75" customHeight="1" x14ac:dyDescent="0.2">
      <c r="A2" s="109" t="s">
        <v>1046</v>
      </c>
      <c r="B2" s="115"/>
      <c r="C2" s="115"/>
      <c r="D2" s="7" t="s">
        <v>1047</v>
      </c>
      <c r="E2" s="8" t="s">
        <v>1413</v>
      </c>
      <c r="F2" s="9" t="s">
        <v>1049</v>
      </c>
      <c r="G2" s="10" t="s">
        <v>1050</v>
      </c>
      <c r="H2" s="11" t="s">
        <v>1051</v>
      </c>
    </row>
    <row r="3" spans="1:8" x14ac:dyDescent="0.2">
      <c r="A3" s="111" t="s">
        <v>1052</v>
      </c>
      <c r="B3" s="114"/>
      <c r="C3" s="114"/>
      <c r="D3" s="13"/>
      <c r="E3" s="13"/>
      <c r="F3" s="13"/>
      <c r="G3" s="14"/>
      <c r="H3" s="15"/>
    </row>
    <row r="4" spans="1:8" x14ac:dyDescent="0.2">
      <c r="A4" s="16"/>
      <c r="B4" s="112" t="s">
        <v>1053</v>
      </c>
      <c r="C4" s="114"/>
      <c r="D4" s="13"/>
      <c r="E4" s="13"/>
      <c r="F4" s="13"/>
      <c r="G4" s="14"/>
      <c r="H4" s="15"/>
    </row>
    <row r="5" spans="1:8" x14ac:dyDescent="0.2">
      <c r="A5" s="16"/>
      <c r="B5" s="17" t="s">
        <v>1054</v>
      </c>
      <c r="C5" s="13" t="s">
        <v>1055</v>
      </c>
      <c r="D5" s="13" t="s">
        <v>1056</v>
      </c>
      <c r="E5" s="13" t="s">
        <v>1057</v>
      </c>
      <c r="F5" s="13">
        <v>227000</v>
      </c>
      <c r="G5" s="14">
        <v>771.57</v>
      </c>
      <c r="H5" s="15">
        <v>10.220000000000001</v>
      </c>
    </row>
    <row r="6" spans="1:8" x14ac:dyDescent="0.2">
      <c r="A6" s="16"/>
      <c r="B6" s="17" t="s">
        <v>1054</v>
      </c>
      <c r="C6" s="13" t="s">
        <v>1058</v>
      </c>
      <c r="D6" s="13" t="s">
        <v>1059</v>
      </c>
      <c r="E6" s="13" t="s">
        <v>1060</v>
      </c>
      <c r="F6" s="13">
        <v>17000</v>
      </c>
      <c r="G6" s="14">
        <v>409.99</v>
      </c>
      <c r="H6" s="15">
        <v>5.43</v>
      </c>
    </row>
    <row r="7" spans="1:8" x14ac:dyDescent="0.2">
      <c r="A7" s="16"/>
      <c r="B7" s="17" t="s">
        <v>1054</v>
      </c>
      <c r="C7" s="13" t="s">
        <v>1063</v>
      </c>
      <c r="D7" s="13" t="s">
        <v>1064</v>
      </c>
      <c r="E7" s="13" t="s">
        <v>1065</v>
      </c>
      <c r="F7" s="13">
        <v>46000</v>
      </c>
      <c r="G7" s="14">
        <v>322.23</v>
      </c>
      <c r="H7" s="15">
        <v>4.2699999999999996</v>
      </c>
    </row>
    <row r="8" spans="1:8" x14ac:dyDescent="0.2">
      <c r="A8" s="16"/>
      <c r="B8" s="17" t="s">
        <v>1054</v>
      </c>
      <c r="C8" s="13" t="s">
        <v>1069</v>
      </c>
      <c r="D8" s="13" t="s">
        <v>1070</v>
      </c>
      <c r="E8" s="13" t="s">
        <v>1065</v>
      </c>
      <c r="F8" s="13">
        <v>27000</v>
      </c>
      <c r="G8" s="14">
        <v>311.7</v>
      </c>
      <c r="H8" s="15">
        <v>4.13</v>
      </c>
    </row>
    <row r="9" spans="1:8" x14ac:dyDescent="0.2">
      <c r="A9" s="16"/>
      <c r="B9" s="17" t="s">
        <v>1054</v>
      </c>
      <c r="C9" s="13" t="s">
        <v>1074</v>
      </c>
      <c r="D9" s="13" t="s">
        <v>1075</v>
      </c>
      <c r="E9" s="13" t="s">
        <v>1065</v>
      </c>
      <c r="F9" s="13">
        <v>245000</v>
      </c>
      <c r="G9" s="14">
        <v>291.55</v>
      </c>
      <c r="H9" s="15">
        <v>3.86</v>
      </c>
    </row>
    <row r="10" spans="1:8" x14ac:dyDescent="0.2">
      <c r="A10" s="16"/>
      <c r="B10" s="17" t="s">
        <v>1054</v>
      </c>
      <c r="C10" s="13" t="s">
        <v>1076</v>
      </c>
      <c r="D10" s="13" t="s">
        <v>1077</v>
      </c>
      <c r="E10" s="13" t="s">
        <v>1078</v>
      </c>
      <c r="F10" s="13">
        <v>239000</v>
      </c>
      <c r="G10" s="14">
        <v>281.06</v>
      </c>
      <c r="H10" s="15">
        <v>3.72</v>
      </c>
    </row>
    <row r="11" spans="1:8" x14ac:dyDescent="0.2">
      <c r="A11" s="16"/>
      <c r="B11" s="17" t="s">
        <v>1054</v>
      </c>
      <c r="C11" s="13" t="s">
        <v>1071</v>
      </c>
      <c r="D11" s="13" t="s">
        <v>1072</v>
      </c>
      <c r="E11" s="13" t="s">
        <v>1073</v>
      </c>
      <c r="F11" s="13">
        <v>28125</v>
      </c>
      <c r="G11" s="14">
        <v>250.35</v>
      </c>
      <c r="H11" s="15">
        <v>3.32</v>
      </c>
    </row>
    <row r="12" spans="1:8" x14ac:dyDescent="0.2">
      <c r="A12" s="16"/>
      <c r="B12" s="17" t="s">
        <v>1054</v>
      </c>
      <c r="C12" s="13" t="s">
        <v>1079</v>
      </c>
      <c r="D12" s="13" t="s">
        <v>1080</v>
      </c>
      <c r="E12" s="13" t="s">
        <v>1078</v>
      </c>
      <c r="F12" s="13">
        <v>74000</v>
      </c>
      <c r="G12" s="14">
        <v>240.28</v>
      </c>
      <c r="H12" s="15">
        <v>3.18</v>
      </c>
    </row>
    <row r="13" spans="1:8" x14ac:dyDescent="0.2">
      <c r="A13" s="16"/>
      <c r="B13" s="17" t="s">
        <v>1054</v>
      </c>
      <c r="C13" s="13" t="s">
        <v>1066</v>
      </c>
      <c r="D13" s="13" t="s">
        <v>1067</v>
      </c>
      <c r="E13" s="13" t="s">
        <v>1068</v>
      </c>
      <c r="F13" s="13">
        <v>204000</v>
      </c>
      <c r="G13" s="14">
        <v>231.13</v>
      </c>
      <c r="H13" s="15">
        <v>3.06</v>
      </c>
    </row>
    <row r="14" spans="1:8" x14ac:dyDescent="0.2">
      <c r="A14" s="16"/>
      <c r="B14" s="17" t="s">
        <v>1054</v>
      </c>
      <c r="C14" s="13" t="s">
        <v>1081</v>
      </c>
      <c r="D14" s="13" t="s">
        <v>1082</v>
      </c>
      <c r="E14" s="13" t="s">
        <v>1068</v>
      </c>
      <c r="F14" s="13">
        <v>147000</v>
      </c>
      <c r="G14" s="14">
        <v>226.67</v>
      </c>
      <c r="H14" s="15">
        <v>3</v>
      </c>
    </row>
    <row r="15" spans="1:8" x14ac:dyDescent="0.2">
      <c r="A15" s="16"/>
      <c r="B15" s="17" t="s">
        <v>1054</v>
      </c>
      <c r="C15" s="13" t="s">
        <v>1061</v>
      </c>
      <c r="D15" s="13" t="s">
        <v>1062</v>
      </c>
      <c r="E15" s="13" t="s">
        <v>1057</v>
      </c>
      <c r="F15" s="13">
        <v>34000</v>
      </c>
      <c r="G15" s="14">
        <v>201.45</v>
      </c>
      <c r="H15" s="15">
        <v>2.67</v>
      </c>
    </row>
    <row r="16" spans="1:8" x14ac:dyDescent="0.2">
      <c r="A16" s="16"/>
      <c r="B16" s="17" t="s">
        <v>1054</v>
      </c>
      <c r="C16" s="13" t="s">
        <v>1083</v>
      </c>
      <c r="D16" s="13" t="s">
        <v>1084</v>
      </c>
      <c r="E16" s="13" t="s">
        <v>1085</v>
      </c>
      <c r="F16" s="13">
        <v>60000</v>
      </c>
      <c r="G16" s="14">
        <v>196.74</v>
      </c>
      <c r="H16" s="15">
        <v>2.61</v>
      </c>
    </row>
    <row r="17" spans="1:8" x14ac:dyDescent="0.2">
      <c r="A17" s="16"/>
      <c r="B17" s="17" t="s">
        <v>1054</v>
      </c>
      <c r="C17" s="13" t="s">
        <v>1092</v>
      </c>
      <c r="D17" s="13" t="s">
        <v>1093</v>
      </c>
      <c r="E17" s="13" t="s">
        <v>1094</v>
      </c>
      <c r="F17" s="13">
        <v>13500</v>
      </c>
      <c r="G17" s="14">
        <v>189.1</v>
      </c>
      <c r="H17" s="15">
        <v>2.5</v>
      </c>
    </row>
    <row r="18" spans="1:8" x14ac:dyDescent="0.2">
      <c r="A18" s="16"/>
      <c r="B18" s="17" t="s">
        <v>1054</v>
      </c>
      <c r="C18" s="13" t="s">
        <v>1086</v>
      </c>
      <c r="D18" s="13" t="s">
        <v>1087</v>
      </c>
      <c r="E18" s="13" t="s">
        <v>1088</v>
      </c>
      <c r="F18" s="13">
        <v>90000</v>
      </c>
      <c r="G18" s="14">
        <v>180.5</v>
      </c>
      <c r="H18" s="15">
        <v>2.39</v>
      </c>
    </row>
    <row r="19" spans="1:8" x14ac:dyDescent="0.2">
      <c r="A19" s="16"/>
      <c r="B19" s="17" t="s">
        <v>1054</v>
      </c>
      <c r="C19" s="13" t="s">
        <v>1095</v>
      </c>
      <c r="D19" s="13" t="s">
        <v>1096</v>
      </c>
      <c r="E19" s="13" t="s">
        <v>1091</v>
      </c>
      <c r="F19" s="13">
        <v>63000</v>
      </c>
      <c r="G19" s="14">
        <v>180.09</v>
      </c>
      <c r="H19" s="15">
        <v>2.39</v>
      </c>
    </row>
    <row r="20" spans="1:8" x14ac:dyDescent="0.2">
      <c r="A20" s="16"/>
      <c r="B20" s="17" t="s">
        <v>1054</v>
      </c>
      <c r="C20" s="13" t="s">
        <v>1097</v>
      </c>
      <c r="D20" s="13" t="s">
        <v>1098</v>
      </c>
      <c r="E20" s="13" t="s">
        <v>1091</v>
      </c>
      <c r="F20" s="13">
        <v>63000</v>
      </c>
      <c r="G20" s="14">
        <v>177.47</v>
      </c>
      <c r="H20" s="15">
        <v>2.35</v>
      </c>
    </row>
    <row r="21" spans="1:8" x14ac:dyDescent="0.2">
      <c r="A21" s="16"/>
      <c r="B21" s="17" t="s">
        <v>1054</v>
      </c>
      <c r="C21" s="13" t="s">
        <v>1089</v>
      </c>
      <c r="D21" s="13" t="s">
        <v>1090</v>
      </c>
      <c r="E21" s="13" t="s">
        <v>1091</v>
      </c>
      <c r="F21" s="13">
        <v>22000</v>
      </c>
      <c r="G21" s="14">
        <v>177.39</v>
      </c>
      <c r="H21" s="15">
        <v>2.35</v>
      </c>
    </row>
    <row r="22" spans="1:8" x14ac:dyDescent="0.2">
      <c r="A22" s="16"/>
      <c r="B22" s="17" t="s">
        <v>1054</v>
      </c>
      <c r="C22" s="13" t="s">
        <v>1109</v>
      </c>
      <c r="D22" s="13" t="s">
        <v>1110</v>
      </c>
      <c r="E22" s="13" t="s">
        <v>1111</v>
      </c>
      <c r="F22" s="13">
        <v>1700</v>
      </c>
      <c r="G22" s="14">
        <v>155.52000000000001</v>
      </c>
      <c r="H22" s="15">
        <v>2.06</v>
      </c>
    </row>
    <row r="23" spans="1:8" x14ac:dyDescent="0.2">
      <c r="A23" s="16"/>
      <c r="B23" s="17" t="s">
        <v>1054</v>
      </c>
      <c r="C23" s="13" t="s">
        <v>1103</v>
      </c>
      <c r="D23" s="13" t="s">
        <v>1104</v>
      </c>
      <c r="E23" s="13" t="s">
        <v>1105</v>
      </c>
      <c r="F23" s="13">
        <v>41000</v>
      </c>
      <c r="G23" s="14">
        <v>151.93</v>
      </c>
      <c r="H23" s="15">
        <v>2.0099999999999998</v>
      </c>
    </row>
    <row r="24" spans="1:8" x14ac:dyDescent="0.2">
      <c r="A24" s="16"/>
      <c r="B24" s="17" t="s">
        <v>1054</v>
      </c>
      <c r="C24" s="13" t="s">
        <v>1106</v>
      </c>
      <c r="D24" s="13" t="s">
        <v>1107</v>
      </c>
      <c r="E24" s="13" t="s">
        <v>1108</v>
      </c>
      <c r="F24" s="13">
        <v>50000</v>
      </c>
      <c r="G24" s="14">
        <v>150.97999999999999</v>
      </c>
      <c r="H24" s="15">
        <v>2</v>
      </c>
    </row>
    <row r="25" spans="1:8" x14ac:dyDescent="0.2">
      <c r="A25" s="16"/>
      <c r="B25" s="17" t="s">
        <v>1054</v>
      </c>
      <c r="C25" s="13" t="s">
        <v>1099</v>
      </c>
      <c r="D25" s="13" t="s">
        <v>1100</v>
      </c>
      <c r="E25" s="13" t="s">
        <v>1068</v>
      </c>
      <c r="F25" s="13">
        <v>700000</v>
      </c>
      <c r="G25" s="14">
        <v>134.75</v>
      </c>
      <c r="H25" s="15">
        <v>1.78</v>
      </c>
    </row>
    <row r="26" spans="1:8" x14ac:dyDescent="0.2">
      <c r="A26" s="16"/>
      <c r="B26" s="17" t="s">
        <v>1054</v>
      </c>
      <c r="C26" s="13" t="s">
        <v>1114</v>
      </c>
      <c r="D26" s="13" t="s">
        <v>1115</v>
      </c>
      <c r="E26" s="13" t="s">
        <v>1060</v>
      </c>
      <c r="F26" s="13">
        <v>13000</v>
      </c>
      <c r="G26" s="14">
        <v>125.78</v>
      </c>
      <c r="H26" s="15">
        <v>1.67</v>
      </c>
    </row>
    <row r="27" spans="1:8" x14ac:dyDescent="0.2">
      <c r="A27" s="16"/>
      <c r="B27" s="17" t="s">
        <v>1054</v>
      </c>
      <c r="C27" s="13" t="s">
        <v>1112</v>
      </c>
      <c r="D27" s="13" t="s">
        <v>1113</v>
      </c>
      <c r="E27" s="13" t="s">
        <v>1060</v>
      </c>
      <c r="F27" s="13">
        <v>7000</v>
      </c>
      <c r="G27" s="14">
        <v>104.89</v>
      </c>
      <c r="H27" s="15">
        <v>1.39</v>
      </c>
    </row>
    <row r="28" spans="1:8" x14ac:dyDescent="0.2">
      <c r="A28" s="16"/>
      <c r="B28" s="17" t="s">
        <v>1054</v>
      </c>
      <c r="C28" s="13" t="s">
        <v>1121</v>
      </c>
      <c r="D28" s="13" t="s">
        <v>1122</v>
      </c>
      <c r="E28" s="13" t="s">
        <v>1105</v>
      </c>
      <c r="F28" s="13">
        <v>12500</v>
      </c>
      <c r="G28" s="14">
        <v>98.52</v>
      </c>
      <c r="H28" s="15">
        <v>1.3</v>
      </c>
    </row>
    <row r="29" spans="1:8" x14ac:dyDescent="0.2">
      <c r="A29" s="16"/>
      <c r="B29" s="17" t="s">
        <v>1054</v>
      </c>
      <c r="C29" s="13" t="s">
        <v>1125</v>
      </c>
      <c r="D29" s="13" t="s">
        <v>1126</v>
      </c>
      <c r="E29" s="13" t="s">
        <v>1057</v>
      </c>
      <c r="F29" s="13">
        <v>58500</v>
      </c>
      <c r="G29" s="14">
        <v>91.46</v>
      </c>
      <c r="H29" s="15">
        <v>1.21</v>
      </c>
    </row>
    <row r="30" spans="1:8" x14ac:dyDescent="0.2">
      <c r="A30" s="16"/>
      <c r="B30" s="17" t="s">
        <v>1054</v>
      </c>
      <c r="C30" s="13" t="s">
        <v>1101</v>
      </c>
      <c r="D30" s="13" t="s">
        <v>1102</v>
      </c>
      <c r="E30" s="13" t="s">
        <v>1057</v>
      </c>
      <c r="F30" s="13">
        <v>12550</v>
      </c>
      <c r="G30" s="14">
        <v>90.89</v>
      </c>
      <c r="H30" s="15">
        <v>1.2</v>
      </c>
    </row>
    <row r="31" spans="1:8" x14ac:dyDescent="0.2">
      <c r="A31" s="16"/>
      <c r="B31" s="17" t="s">
        <v>1054</v>
      </c>
      <c r="C31" s="13" t="s">
        <v>1420</v>
      </c>
      <c r="D31" s="13" t="s">
        <v>1421</v>
      </c>
      <c r="E31" s="13" t="s">
        <v>1065</v>
      </c>
      <c r="F31" s="13">
        <v>20000</v>
      </c>
      <c r="G31" s="14">
        <v>82.4</v>
      </c>
      <c r="H31" s="15">
        <v>1.0900000000000001</v>
      </c>
    </row>
    <row r="32" spans="1:8" x14ac:dyDescent="0.2">
      <c r="A32" s="16"/>
      <c r="B32" s="17" t="s">
        <v>1054</v>
      </c>
      <c r="C32" s="13" t="s">
        <v>1123</v>
      </c>
      <c r="D32" s="13" t="s">
        <v>1124</v>
      </c>
      <c r="E32" s="13" t="s">
        <v>1073</v>
      </c>
      <c r="F32" s="13">
        <v>35000</v>
      </c>
      <c r="G32" s="14">
        <v>77.39</v>
      </c>
      <c r="H32" s="15">
        <v>1.02</v>
      </c>
    </row>
    <row r="33" spans="1:8" x14ac:dyDescent="0.2">
      <c r="A33" s="16"/>
      <c r="B33" s="17" t="s">
        <v>1054</v>
      </c>
      <c r="C33" s="13" t="s">
        <v>1416</v>
      </c>
      <c r="D33" s="13" t="s">
        <v>1417</v>
      </c>
      <c r="E33" s="13" t="s">
        <v>1065</v>
      </c>
      <c r="F33" s="13">
        <v>10000</v>
      </c>
      <c r="G33" s="14">
        <v>76.010000000000005</v>
      </c>
      <c r="H33" s="15">
        <v>1.01</v>
      </c>
    </row>
    <row r="34" spans="1:8" x14ac:dyDescent="0.2">
      <c r="A34" s="16"/>
      <c r="B34" s="17" t="s">
        <v>1054</v>
      </c>
      <c r="C34" s="13" t="s">
        <v>1127</v>
      </c>
      <c r="D34" s="13" t="s">
        <v>1128</v>
      </c>
      <c r="E34" s="13" t="s">
        <v>1073</v>
      </c>
      <c r="F34" s="13">
        <v>40000</v>
      </c>
      <c r="G34" s="14">
        <v>73.22</v>
      </c>
      <c r="H34" s="15">
        <v>0.97</v>
      </c>
    </row>
    <row r="35" spans="1:8" x14ac:dyDescent="0.2">
      <c r="A35" s="16"/>
      <c r="B35" s="17" t="s">
        <v>1054</v>
      </c>
      <c r="C35" s="13" t="s">
        <v>1414</v>
      </c>
      <c r="D35" s="13" t="s">
        <v>1415</v>
      </c>
      <c r="E35" s="13" t="s">
        <v>1065</v>
      </c>
      <c r="F35" s="13">
        <v>11000</v>
      </c>
      <c r="G35" s="14">
        <v>71.680000000000007</v>
      </c>
      <c r="H35" s="15">
        <v>0.95</v>
      </c>
    </row>
    <row r="36" spans="1:8" x14ac:dyDescent="0.2">
      <c r="A36" s="16"/>
      <c r="B36" s="17" t="s">
        <v>1054</v>
      </c>
      <c r="C36" s="13" t="s">
        <v>1129</v>
      </c>
      <c r="D36" s="13" t="s">
        <v>1130</v>
      </c>
      <c r="E36" s="13" t="s">
        <v>1065</v>
      </c>
      <c r="F36" s="13">
        <v>18000</v>
      </c>
      <c r="G36" s="14">
        <v>69.19</v>
      </c>
      <c r="H36" s="15">
        <v>0.92</v>
      </c>
    </row>
    <row r="37" spans="1:8" x14ac:dyDescent="0.2">
      <c r="A37" s="16"/>
      <c r="B37" s="17" t="s">
        <v>1054</v>
      </c>
      <c r="C37" s="13" t="s">
        <v>1394</v>
      </c>
      <c r="D37" s="13" t="s">
        <v>1432</v>
      </c>
      <c r="E37" s="13" t="s">
        <v>1065</v>
      </c>
      <c r="F37" s="13">
        <v>75000</v>
      </c>
      <c r="G37" s="14">
        <v>64.39</v>
      </c>
      <c r="H37" s="15">
        <v>0.85</v>
      </c>
    </row>
    <row r="38" spans="1:8" x14ac:dyDescent="0.2">
      <c r="A38" s="16"/>
      <c r="B38" s="17" t="s">
        <v>1054</v>
      </c>
      <c r="C38" s="13" t="s">
        <v>1135</v>
      </c>
      <c r="D38" s="13" t="s">
        <v>1136</v>
      </c>
      <c r="E38" s="13" t="s">
        <v>1137</v>
      </c>
      <c r="F38" s="13">
        <v>50000</v>
      </c>
      <c r="G38" s="14">
        <v>57.83</v>
      </c>
      <c r="H38" s="15">
        <v>0.77</v>
      </c>
    </row>
    <row r="39" spans="1:8" x14ac:dyDescent="0.2">
      <c r="A39" s="16"/>
      <c r="B39" s="17" t="s">
        <v>1054</v>
      </c>
      <c r="C39" s="13" t="s">
        <v>1143</v>
      </c>
      <c r="D39" s="13" t="s">
        <v>1144</v>
      </c>
      <c r="E39" s="13" t="s">
        <v>1088</v>
      </c>
      <c r="F39" s="13">
        <v>55000</v>
      </c>
      <c r="G39" s="14">
        <v>51.62</v>
      </c>
      <c r="H39" s="15">
        <v>0.68</v>
      </c>
    </row>
    <row r="40" spans="1:8" x14ac:dyDescent="0.2">
      <c r="A40" s="16"/>
      <c r="B40" s="17" t="s">
        <v>1054</v>
      </c>
      <c r="C40" s="13" t="s">
        <v>1147</v>
      </c>
      <c r="D40" s="13" t="s">
        <v>1148</v>
      </c>
      <c r="E40" s="13" t="s">
        <v>1091</v>
      </c>
      <c r="F40" s="13">
        <v>50000</v>
      </c>
      <c r="G40" s="14">
        <v>49.63</v>
      </c>
      <c r="H40" s="15">
        <v>0.66</v>
      </c>
    </row>
    <row r="41" spans="1:8" x14ac:dyDescent="0.2">
      <c r="A41" s="16"/>
      <c r="B41" s="17" t="s">
        <v>1054</v>
      </c>
      <c r="C41" s="13" t="s">
        <v>1118</v>
      </c>
      <c r="D41" s="13" t="s">
        <v>1119</v>
      </c>
      <c r="E41" s="13" t="s">
        <v>1120</v>
      </c>
      <c r="F41" s="13">
        <v>73500</v>
      </c>
      <c r="G41" s="14">
        <v>49.02</v>
      </c>
      <c r="H41" s="15">
        <v>0.65</v>
      </c>
    </row>
    <row r="42" spans="1:8" x14ac:dyDescent="0.2">
      <c r="A42" s="16"/>
      <c r="B42" s="17" t="s">
        <v>1054</v>
      </c>
      <c r="C42" s="13" t="s">
        <v>1149</v>
      </c>
      <c r="D42" s="13" t="s">
        <v>1150</v>
      </c>
      <c r="E42" s="13" t="s">
        <v>1140</v>
      </c>
      <c r="F42" s="13">
        <v>86000</v>
      </c>
      <c r="G42" s="14">
        <v>48.33</v>
      </c>
      <c r="H42" s="15">
        <v>0.64</v>
      </c>
    </row>
    <row r="43" spans="1:8" x14ac:dyDescent="0.2">
      <c r="A43" s="16"/>
      <c r="B43" s="17" t="s">
        <v>1054</v>
      </c>
      <c r="C43" s="13" t="s">
        <v>1141</v>
      </c>
      <c r="D43" s="13" t="s">
        <v>1142</v>
      </c>
      <c r="E43" s="13" t="s">
        <v>1105</v>
      </c>
      <c r="F43" s="13">
        <v>31377</v>
      </c>
      <c r="G43" s="14">
        <v>42.8</v>
      </c>
      <c r="H43" s="15">
        <v>0.56999999999999995</v>
      </c>
    </row>
    <row r="44" spans="1:8" ht="13.5" thickBot="1" x14ac:dyDescent="0.25">
      <c r="A44" s="16"/>
      <c r="B44" s="13"/>
      <c r="C44" s="13"/>
      <c r="D44" s="13"/>
      <c r="E44" s="7" t="s">
        <v>1156</v>
      </c>
      <c r="F44" s="13"/>
      <c r="G44" s="22">
        <v>6557.5</v>
      </c>
      <c r="H44" s="23">
        <v>86.85</v>
      </c>
    </row>
    <row r="45" spans="1:8" ht="13.5" thickTop="1" x14ac:dyDescent="0.2">
      <c r="A45" s="16"/>
      <c r="B45" s="13"/>
      <c r="C45" s="13"/>
      <c r="D45" s="13"/>
      <c r="E45" s="13"/>
      <c r="F45" s="13"/>
      <c r="G45" s="14"/>
      <c r="H45" s="15"/>
    </row>
    <row r="46" spans="1:8" x14ac:dyDescent="0.2">
      <c r="A46" s="16"/>
      <c r="B46" s="112" t="s">
        <v>1175</v>
      </c>
      <c r="C46" s="118"/>
      <c r="D46" s="13"/>
      <c r="E46" s="13"/>
      <c r="F46" s="13"/>
      <c r="G46" s="14"/>
      <c r="H46" s="15"/>
    </row>
    <row r="47" spans="1:8" x14ac:dyDescent="0.2">
      <c r="A47" s="16"/>
      <c r="B47" s="113" t="s">
        <v>1176</v>
      </c>
      <c r="C47" s="114"/>
      <c r="D47" s="13"/>
      <c r="E47" s="7" t="s">
        <v>1177</v>
      </c>
      <c r="F47" s="13"/>
      <c r="G47" s="14"/>
      <c r="H47" s="15"/>
    </row>
    <row r="48" spans="1:8" x14ac:dyDescent="0.2">
      <c r="A48" s="16"/>
      <c r="B48" s="13"/>
      <c r="C48" s="13" t="s">
        <v>1178</v>
      </c>
      <c r="D48" s="13"/>
      <c r="E48" s="13" t="s">
        <v>1436</v>
      </c>
      <c r="F48" s="13"/>
      <c r="G48" s="14">
        <v>200</v>
      </c>
      <c r="H48" s="15">
        <v>2.65</v>
      </c>
    </row>
    <row r="49" spans="1:8" ht="13.5" thickBot="1" x14ac:dyDescent="0.25">
      <c r="A49" s="16"/>
      <c r="B49" s="13"/>
      <c r="C49" s="13"/>
      <c r="D49" s="13"/>
      <c r="E49" s="7" t="s">
        <v>1156</v>
      </c>
      <c r="F49" s="13"/>
      <c r="G49" s="18">
        <v>200</v>
      </c>
      <c r="H49" s="19">
        <v>2.65</v>
      </c>
    </row>
    <row r="50" spans="1:8" ht="13.5" thickTop="1" x14ac:dyDescent="0.2">
      <c r="A50" s="16"/>
      <c r="B50" s="17" t="s">
        <v>1054</v>
      </c>
      <c r="C50" s="13" t="s">
        <v>1180</v>
      </c>
      <c r="D50" s="13"/>
      <c r="E50" s="13" t="s">
        <v>1054</v>
      </c>
      <c r="F50" s="13"/>
      <c r="G50" s="14">
        <v>773.16</v>
      </c>
      <c r="H50" s="15">
        <v>10.24</v>
      </c>
    </row>
    <row r="51" spans="1:8" x14ac:dyDescent="0.2">
      <c r="A51" s="16"/>
      <c r="B51" s="13"/>
      <c r="C51" s="13"/>
      <c r="D51" s="13"/>
      <c r="E51" s="13"/>
      <c r="F51" s="13"/>
      <c r="G51" s="14"/>
      <c r="H51" s="15"/>
    </row>
    <row r="52" spans="1:8" x14ac:dyDescent="0.2">
      <c r="A52" s="24" t="s">
        <v>1181</v>
      </c>
      <c r="B52" s="13"/>
      <c r="C52" s="13"/>
      <c r="D52" s="13"/>
      <c r="E52" s="13"/>
      <c r="F52" s="13"/>
      <c r="G52" s="25">
        <v>19.68</v>
      </c>
      <c r="H52" s="26">
        <v>0.26</v>
      </c>
    </row>
    <row r="53" spans="1:8" x14ac:dyDescent="0.2">
      <c r="A53" s="16"/>
      <c r="B53" s="13"/>
      <c r="C53" s="13"/>
      <c r="D53" s="13"/>
      <c r="E53" s="13"/>
      <c r="F53" s="13"/>
      <c r="G53" s="14"/>
      <c r="H53" s="15"/>
    </row>
    <row r="54" spans="1:8" ht="13.5" thickBot="1" x14ac:dyDescent="0.25">
      <c r="A54" s="16"/>
      <c r="B54" s="13"/>
      <c r="C54" s="13"/>
      <c r="D54" s="13"/>
      <c r="E54" s="7" t="s">
        <v>1182</v>
      </c>
      <c r="F54" s="13"/>
      <c r="G54" s="18">
        <v>7550.34</v>
      </c>
      <c r="H54" s="19">
        <v>100</v>
      </c>
    </row>
    <row r="55" spans="1:8" ht="13.5" thickTop="1" x14ac:dyDescent="0.2">
      <c r="A55" s="16"/>
      <c r="B55" s="13"/>
      <c r="C55" s="13"/>
      <c r="D55" s="13"/>
      <c r="E55" s="13"/>
      <c r="F55" s="13"/>
      <c r="G55" s="14"/>
      <c r="H55" s="15"/>
    </row>
    <row r="56" spans="1:8" x14ac:dyDescent="0.2">
      <c r="A56" s="27" t="s">
        <v>1183</v>
      </c>
      <c r="B56" s="13"/>
      <c r="C56" s="13"/>
      <c r="D56" s="13"/>
      <c r="E56" s="13"/>
      <c r="F56" s="13"/>
      <c r="G56" s="14"/>
      <c r="H56" s="15"/>
    </row>
    <row r="57" spans="1:8" x14ac:dyDescent="0.2">
      <c r="A57" s="16">
        <v>1</v>
      </c>
      <c r="B57" s="13" t="s">
        <v>1184</v>
      </c>
      <c r="C57" s="13"/>
      <c r="D57" s="13"/>
      <c r="E57" s="13"/>
      <c r="F57" s="13"/>
      <c r="G57" s="14"/>
      <c r="H57" s="15"/>
    </row>
    <row r="58" spans="1:8" x14ac:dyDescent="0.2">
      <c r="A58" s="16"/>
      <c r="B58" s="13"/>
      <c r="C58" s="13"/>
      <c r="D58" s="13"/>
      <c r="E58" s="13"/>
      <c r="F58" s="13"/>
      <c r="G58" s="14"/>
      <c r="H58" s="15"/>
    </row>
    <row r="59" spans="1:8" x14ac:dyDescent="0.2">
      <c r="A59" s="16">
        <v>2</v>
      </c>
      <c r="B59" s="13" t="s">
        <v>1185</v>
      </c>
      <c r="C59" s="13"/>
      <c r="D59" s="13"/>
      <c r="E59" s="13"/>
      <c r="F59" s="13"/>
      <c r="G59" s="14"/>
      <c r="H59" s="15"/>
    </row>
    <row r="60" spans="1:8" x14ac:dyDescent="0.2">
      <c r="A60" s="16"/>
      <c r="B60" s="13"/>
      <c r="C60" s="13"/>
      <c r="D60" s="13"/>
      <c r="E60" s="13"/>
      <c r="F60" s="13"/>
      <c r="G60" s="14"/>
      <c r="H60" s="15"/>
    </row>
    <row r="61" spans="1:8" x14ac:dyDescent="0.2">
      <c r="A61" s="16">
        <v>3</v>
      </c>
      <c r="B61" s="13" t="s">
        <v>1437</v>
      </c>
      <c r="C61" s="13"/>
      <c r="D61" s="13"/>
      <c r="E61" s="13"/>
      <c r="F61" s="13"/>
      <c r="G61" s="14"/>
      <c r="H61" s="15"/>
    </row>
    <row r="62" spans="1:8" x14ac:dyDescent="0.2">
      <c r="A62" s="16"/>
      <c r="B62" s="13"/>
      <c r="C62" s="13"/>
      <c r="D62" s="13"/>
      <c r="E62" s="13"/>
      <c r="F62" s="13"/>
      <c r="G62" s="14"/>
      <c r="H62" s="15"/>
    </row>
    <row r="63" spans="1:8" x14ac:dyDescent="0.2">
      <c r="A63" s="16">
        <v>4</v>
      </c>
      <c r="B63" s="13" t="s">
        <v>1438</v>
      </c>
      <c r="C63" s="13"/>
      <c r="D63" s="13"/>
      <c r="E63" s="13"/>
      <c r="F63" s="13"/>
      <c r="G63" s="14"/>
      <c r="H63" s="15"/>
    </row>
    <row r="64" spans="1:8" x14ac:dyDescent="0.2">
      <c r="A64" s="16"/>
      <c r="B64" s="13" t="s">
        <v>1439</v>
      </c>
      <c r="C64" s="13"/>
      <c r="D64" s="13"/>
      <c r="E64" s="13"/>
      <c r="F64" s="13"/>
      <c r="G64" s="66">
        <v>136</v>
      </c>
      <c r="H64" s="15"/>
    </row>
    <row r="65" spans="1:8" x14ac:dyDescent="0.2">
      <c r="A65" s="16"/>
      <c r="B65" s="13" t="s">
        <v>1440</v>
      </c>
      <c r="C65" s="13"/>
      <c r="D65" s="13"/>
      <c r="E65" s="13"/>
      <c r="F65" s="13"/>
      <c r="G65" s="14">
        <v>403.34</v>
      </c>
      <c r="H65" s="15" t="s">
        <v>1441</v>
      </c>
    </row>
    <row r="66" spans="1:8" x14ac:dyDescent="0.2">
      <c r="A66" s="16"/>
      <c r="B66" s="13" t="s">
        <v>1442</v>
      </c>
      <c r="C66" s="13"/>
      <c r="D66" s="13"/>
      <c r="E66" s="13"/>
      <c r="F66" s="13"/>
      <c r="G66" s="14">
        <v>0.22</v>
      </c>
      <c r="H66" s="15" t="s">
        <v>1441</v>
      </c>
    </row>
    <row r="67" spans="1:8" x14ac:dyDescent="0.2">
      <c r="A67" s="28"/>
      <c r="B67" s="29"/>
      <c r="C67" s="29"/>
      <c r="D67" s="29"/>
      <c r="E67" s="29"/>
      <c r="F67" s="29"/>
      <c r="G67" s="30"/>
      <c r="H67" s="31"/>
    </row>
  </sheetData>
  <mergeCells count="5">
    <mergeCell ref="B47:C47"/>
    <mergeCell ref="A2:C2"/>
    <mergeCell ref="A3:C3"/>
    <mergeCell ref="B4:C4"/>
    <mergeCell ref="B46:C46"/>
  </mergeCells>
  <phoneticPr fontId="27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25"/>
  <sheetViews>
    <sheetView workbookViewId="0"/>
  </sheetViews>
  <sheetFormatPr defaultRowHeight="12.75" x14ac:dyDescent="0.2"/>
  <cols>
    <col min="1" max="1" width="2.7109375" style="6" customWidth="1"/>
    <col min="2" max="2" width="4.7109375" style="6" customWidth="1"/>
    <col min="3" max="3" width="34.140625" style="6" customWidth="1"/>
    <col min="4" max="4" width="12.140625" style="6" bestFit="1" customWidth="1"/>
    <col min="5" max="5" width="9.140625" style="6"/>
    <col min="6" max="6" width="8.7109375" style="6" customWidth="1"/>
    <col min="7" max="7" width="13.140625" style="32" customWidth="1"/>
    <col min="8" max="8" width="11.5703125" style="33" customWidth="1"/>
    <col min="10" max="16384" width="9.140625" style="6"/>
  </cols>
  <sheetData>
    <row r="1" spans="1:9" x14ac:dyDescent="0.2">
      <c r="A1" s="1"/>
      <c r="B1" s="2"/>
      <c r="C1" s="3" t="s">
        <v>1412</v>
      </c>
      <c r="D1" s="2"/>
      <c r="E1" s="2"/>
      <c r="F1" s="2"/>
      <c r="G1" s="4"/>
      <c r="H1" s="5"/>
      <c r="I1" s="6"/>
    </row>
    <row r="2" spans="1:9" ht="25.5" x14ac:dyDescent="0.2">
      <c r="A2" s="109" t="s">
        <v>1046</v>
      </c>
      <c r="B2" s="115"/>
      <c r="C2" s="115"/>
      <c r="D2" s="7" t="s">
        <v>1047</v>
      </c>
      <c r="E2" s="8" t="s">
        <v>1413</v>
      </c>
      <c r="F2" s="9" t="s">
        <v>1049</v>
      </c>
      <c r="G2" s="10" t="s">
        <v>1050</v>
      </c>
      <c r="H2" s="11" t="s">
        <v>1051</v>
      </c>
      <c r="I2" s="6"/>
    </row>
    <row r="3" spans="1:9" x14ac:dyDescent="0.2">
      <c r="A3" s="111" t="s">
        <v>1052</v>
      </c>
      <c r="B3" s="114"/>
      <c r="C3" s="114"/>
      <c r="D3" s="13"/>
      <c r="E3" s="13"/>
      <c r="F3" s="13"/>
      <c r="G3" s="14"/>
      <c r="H3" s="15"/>
      <c r="I3" s="6"/>
    </row>
    <row r="4" spans="1:9" x14ac:dyDescent="0.2">
      <c r="A4" s="16"/>
      <c r="B4" s="112" t="s">
        <v>1053</v>
      </c>
      <c r="C4" s="114"/>
      <c r="D4" s="13"/>
      <c r="E4" s="13"/>
      <c r="F4" s="13"/>
      <c r="G4" s="14"/>
      <c r="H4" s="15"/>
      <c r="I4" s="6"/>
    </row>
    <row r="5" spans="1:9" x14ac:dyDescent="0.2">
      <c r="A5" s="16"/>
      <c r="B5" s="17" t="s">
        <v>1054</v>
      </c>
      <c r="C5" s="13" t="s">
        <v>1133</v>
      </c>
      <c r="D5" s="13" t="s">
        <v>1134</v>
      </c>
      <c r="E5" s="13" t="s">
        <v>1065</v>
      </c>
      <c r="F5" s="13">
        <v>22419</v>
      </c>
      <c r="G5" s="14">
        <v>458.86</v>
      </c>
      <c r="H5" s="15">
        <v>48.19</v>
      </c>
      <c r="I5" s="6"/>
    </row>
    <row r="6" spans="1:9" x14ac:dyDescent="0.2">
      <c r="A6" s="16"/>
      <c r="B6" s="17" t="s">
        <v>1054</v>
      </c>
      <c r="C6" s="13" t="s">
        <v>1414</v>
      </c>
      <c r="D6" s="13" t="s">
        <v>1415</v>
      </c>
      <c r="E6" s="13" t="s">
        <v>1065</v>
      </c>
      <c r="F6" s="13">
        <v>16336</v>
      </c>
      <c r="G6" s="14">
        <v>106.45</v>
      </c>
      <c r="H6" s="15">
        <v>11.18</v>
      </c>
      <c r="I6" s="6"/>
    </row>
    <row r="7" spans="1:9" x14ac:dyDescent="0.2">
      <c r="A7" s="16"/>
      <c r="B7" s="17" t="s">
        <v>1054</v>
      </c>
      <c r="C7" s="13" t="s">
        <v>1416</v>
      </c>
      <c r="D7" s="13" t="s">
        <v>1417</v>
      </c>
      <c r="E7" s="13" t="s">
        <v>1065</v>
      </c>
      <c r="F7" s="13">
        <v>12949</v>
      </c>
      <c r="G7" s="14">
        <v>98.42</v>
      </c>
      <c r="H7" s="15">
        <v>10.34</v>
      </c>
      <c r="I7" s="6"/>
    </row>
    <row r="8" spans="1:9" x14ac:dyDescent="0.2">
      <c r="A8" s="16"/>
      <c r="B8" s="17" t="s">
        <v>1054</v>
      </c>
      <c r="C8" s="13" t="s">
        <v>1418</v>
      </c>
      <c r="D8" s="13" t="s">
        <v>1419</v>
      </c>
      <c r="E8" s="13" t="s">
        <v>1065</v>
      </c>
      <c r="F8" s="13">
        <v>18602</v>
      </c>
      <c r="G8" s="14">
        <v>53.53</v>
      </c>
      <c r="H8" s="15">
        <v>5.62</v>
      </c>
      <c r="I8" s="6"/>
    </row>
    <row r="9" spans="1:9" x14ac:dyDescent="0.2">
      <c r="A9" s="16"/>
      <c r="B9" s="17" t="s">
        <v>1054</v>
      </c>
      <c r="C9" s="13" t="s">
        <v>1420</v>
      </c>
      <c r="D9" s="13" t="s">
        <v>1421</v>
      </c>
      <c r="E9" s="13" t="s">
        <v>1065</v>
      </c>
      <c r="F9" s="13">
        <v>12436</v>
      </c>
      <c r="G9" s="14">
        <v>51.24</v>
      </c>
      <c r="H9" s="15">
        <v>5.38</v>
      </c>
      <c r="I9" s="6"/>
    </row>
    <row r="10" spans="1:9" x14ac:dyDescent="0.2">
      <c r="A10" s="16"/>
      <c r="B10" s="17" t="s">
        <v>1054</v>
      </c>
      <c r="C10" s="13" t="s">
        <v>1422</v>
      </c>
      <c r="D10" s="13" t="s">
        <v>1423</v>
      </c>
      <c r="E10" s="13" t="s">
        <v>1065</v>
      </c>
      <c r="F10" s="13">
        <v>21857</v>
      </c>
      <c r="G10" s="14">
        <v>48.1</v>
      </c>
      <c r="H10" s="15">
        <v>5.05</v>
      </c>
      <c r="I10" s="6"/>
    </row>
    <row r="11" spans="1:9" x14ac:dyDescent="0.2">
      <c r="A11" s="16"/>
      <c r="B11" s="17" t="s">
        <v>1054</v>
      </c>
      <c r="C11" s="13" t="s">
        <v>1424</v>
      </c>
      <c r="D11" s="13" t="s">
        <v>1425</v>
      </c>
      <c r="E11" s="13" t="s">
        <v>1065</v>
      </c>
      <c r="F11" s="13">
        <v>10657</v>
      </c>
      <c r="G11" s="14">
        <v>25.97</v>
      </c>
      <c r="H11" s="15">
        <v>2.73</v>
      </c>
      <c r="I11" s="6"/>
    </row>
    <row r="12" spans="1:9" x14ac:dyDescent="0.2">
      <c r="A12" s="16"/>
      <c r="B12" s="17" t="s">
        <v>1054</v>
      </c>
      <c r="C12" s="13" t="s">
        <v>1426</v>
      </c>
      <c r="D12" s="13" t="s">
        <v>1427</v>
      </c>
      <c r="E12" s="13" t="s">
        <v>1065</v>
      </c>
      <c r="F12" s="13">
        <v>29862</v>
      </c>
      <c r="G12" s="14">
        <v>23.81</v>
      </c>
      <c r="H12" s="15">
        <v>2.5</v>
      </c>
      <c r="I12" s="6"/>
    </row>
    <row r="13" spans="1:9" x14ac:dyDescent="0.2">
      <c r="A13" s="16"/>
      <c r="B13" s="17" t="s">
        <v>1054</v>
      </c>
      <c r="C13" s="13" t="s">
        <v>1428</v>
      </c>
      <c r="D13" s="13" t="s">
        <v>1429</v>
      </c>
      <c r="E13" s="13" t="s">
        <v>1065</v>
      </c>
      <c r="F13" s="13">
        <v>19464</v>
      </c>
      <c r="G13" s="14">
        <v>23.57</v>
      </c>
      <c r="H13" s="15">
        <v>2.48</v>
      </c>
      <c r="I13" s="6"/>
    </row>
    <row r="14" spans="1:9" x14ac:dyDescent="0.2">
      <c r="A14" s="16"/>
      <c r="B14" s="17" t="s">
        <v>1054</v>
      </c>
      <c r="C14" s="13" t="s">
        <v>1430</v>
      </c>
      <c r="D14" s="13" t="s">
        <v>1431</v>
      </c>
      <c r="E14" s="13" t="s">
        <v>1065</v>
      </c>
      <c r="F14" s="13">
        <v>17712</v>
      </c>
      <c r="G14" s="14">
        <v>22.7</v>
      </c>
      <c r="H14" s="15">
        <v>2.38</v>
      </c>
      <c r="I14" s="6"/>
    </row>
    <row r="15" spans="1:9" x14ac:dyDescent="0.2">
      <c r="A15" s="16"/>
      <c r="B15" s="17" t="s">
        <v>1054</v>
      </c>
      <c r="C15" s="13" t="s">
        <v>1394</v>
      </c>
      <c r="D15" s="13" t="s">
        <v>1432</v>
      </c>
      <c r="E15" s="13" t="s">
        <v>1065</v>
      </c>
      <c r="F15" s="13">
        <v>20437</v>
      </c>
      <c r="G15" s="14">
        <v>17.55</v>
      </c>
      <c r="H15" s="15">
        <v>1.84</v>
      </c>
      <c r="I15" s="6"/>
    </row>
    <row r="16" spans="1:9" x14ac:dyDescent="0.2">
      <c r="A16" s="16"/>
      <c r="B16" s="17" t="s">
        <v>1054</v>
      </c>
      <c r="C16" s="13" t="s">
        <v>1433</v>
      </c>
      <c r="D16" s="13" t="s">
        <v>1434</v>
      </c>
      <c r="E16" s="13" t="s">
        <v>1065</v>
      </c>
      <c r="F16" s="13">
        <v>21058</v>
      </c>
      <c r="G16" s="14">
        <v>12.45</v>
      </c>
      <c r="H16" s="15">
        <v>1.31</v>
      </c>
      <c r="I16" s="6"/>
    </row>
    <row r="17" spans="1:9" ht="13.5" thickBot="1" x14ac:dyDescent="0.25">
      <c r="A17" s="16"/>
      <c r="B17" s="13"/>
      <c r="C17" s="13"/>
      <c r="D17" s="13"/>
      <c r="E17" s="7" t="s">
        <v>1156</v>
      </c>
      <c r="F17" s="13"/>
      <c r="G17" s="18">
        <v>942.65</v>
      </c>
      <c r="H17" s="19">
        <v>99</v>
      </c>
      <c r="I17" s="6"/>
    </row>
    <row r="18" spans="1:9" ht="13.5" thickTop="1" x14ac:dyDescent="0.2">
      <c r="A18" s="16"/>
      <c r="B18" s="13"/>
      <c r="C18" s="13"/>
      <c r="D18" s="13"/>
      <c r="E18" s="13"/>
      <c r="F18" s="13"/>
      <c r="G18" s="14"/>
      <c r="H18" s="15"/>
      <c r="I18" s="6"/>
    </row>
    <row r="19" spans="1:9" x14ac:dyDescent="0.2">
      <c r="A19" s="24" t="s">
        <v>1181</v>
      </c>
      <c r="B19" s="13"/>
      <c r="C19" s="13"/>
      <c r="D19" s="13"/>
      <c r="E19" s="13"/>
      <c r="F19" s="13"/>
      <c r="G19" s="25">
        <v>9.5399999999999991</v>
      </c>
      <c r="H19" s="26">
        <v>1</v>
      </c>
      <c r="I19" s="6"/>
    </row>
    <row r="20" spans="1:9" x14ac:dyDescent="0.2">
      <c r="A20" s="16"/>
      <c r="B20" s="13"/>
      <c r="C20" s="13"/>
      <c r="D20" s="13"/>
      <c r="E20" s="13"/>
      <c r="F20" s="13"/>
      <c r="G20" s="14"/>
      <c r="H20" s="15"/>
    </row>
    <row r="21" spans="1:9" ht="13.5" thickBot="1" x14ac:dyDescent="0.25">
      <c r="A21" s="16"/>
      <c r="B21" s="13"/>
      <c r="C21" s="13"/>
      <c r="D21" s="13"/>
      <c r="E21" s="7" t="s">
        <v>1182</v>
      </c>
      <c r="F21" s="13"/>
      <c r="G21" s="18">
        <v>952.19</v>
      </c>
      <c r="H21" s="19">
        <v>100</v>
      </c>
      <c r="I21" s="6"/>
    </row>
    <row r="22" spans="1:9" ht="13.5" thickTop="1" x14ac:dyDescent="0.2">
      <c r="A22" s="27" t="s">
        <v>1183</v>
      </c>
      <c r="B22" s="13"/>
      <c r="C22" s="13"/>
      <c r="D22" s="13"/>
      <c r="E22" s="13"/>
      <c r="F22" s="13"/>
      <c r="G22" s="14"/>
      <c r="H22" s="15"/>
      <c r="I22" s="6"/>
    </row>
    <row r="23" spans="1:9" x14ac:dyDescent="0.2">
      <c r="A23" s="16"/>
      <c r="B23" s="13"/>
      <c r="C23" s="13"/>
      <c r="D23" s="13"/>
      <c r="E23" s="13"/>
      <c r="F23" s="13"/>
      <c r="G23" s="14"/>
      <c r="H23" s="15"/>
    </row>
    <row r="24" spans="1:9" x14ac:dyDescent="0.2">
      <c r="A24" s="16">
        <v>1</v>
      </c>
      <c r="B24" s="13" t="s">
        <v>1185</v>
      </c>
      <c r="C24" s="13"/>
      <c r="D24" s="13"/>
      <c r="E24" s="13"/>
      <c r="F24" s="13"/>
      <c r="G24" s="14"/>
      <c r="H24" s="15"/>
      <c r="I24" s="6"/>
    </row>
    <row r="25" spans="1:9" x14ac:dyDescent="0.2">
      <c r="A25" s="28"/>
      <c r="B25" s="29"/>
      <c r="C25" s="29"/>
      <c r="D25" s="29"/>
      <c r="E25" s="29"/>
      <c r="F25" s="29"/>
      <c r="G25" s="30"/>
      <c r="H25" s="31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86"/>
  <sheetViews>
    <sheetView topLeftCell="A46" workbookViewId="0">
      <selection activeCell="C53" sqref="C53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42578125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1349</v>
      </c>
      <c r="D1" s="35"/>
      <c r="E1" s="35"/>
      <c r="F1" s="35"/>
      <c r="G1" s="37"/>
      <c r="H1" s="38"/>
    </row>
    <row r="2" spans="1:8" ht="36.75" x14ac:dyDescent="0.2">
      <c r="A2" s="104" t="s">
        <v>1046</v>
      </c>
      <c r="B2" s="105"/>
      <c r="C2" s="105"/>
      <c r="D2" s="42" t="s">
        <v>1047</v>
      </c>
      <c r="E2" s="43" t="s">
        <v>1191</v>
      </c>
      <c r="F2" s="44" t="s">
        <v>1049</v>
      </c>
      <c r="G2" s="45" t="s">
        <v>1050</v>
      </c>
      <c r="H2" s="46" t="s">
        <v>1051</v>
      </c>
    </row>
    <row r="3" spans="1:8" ht="12.75" x14ac:dyDescent="0.2">
      <c r="A3" s="106" t="s">
        <v>1157</v>
      </c>
      <c r="B3" s="107"/>
      <c r="C3" s="107"/>
      <c r="D3" s="47"/>
      <c r="E3" s="47"/>
      <c r="F3" s="47"/>
      <c r="G3" s="48"/>
      <c r="H3" s="49"/>
    </row>
    <row r="4" spans="1:8" ht="12.75" x14ac:dyDescent="0.2">
      <c r="A4" s="50"/>
      <c r="B4" s="108" t="s">
        <v>1192</v>
      </c>
      <c r="C4" s="107"/>
      <c r="D4" s="47"/>
      <c r="E4" s="47"/>
      <c r="F4" s="47"/>
      <c r="G4" s="48"/>
      <c r="H4" s="49"/>
    </row>
    <row r="5" spans="1:8" ht="12.75" x14ac:dyDescent="0.2">
      <c r="A5" s="50"/>
      <c r="B5" s="116" t="s">
        <v>1053</v>
      </c>
      <c r="C5" s="107"/>
      <c r="D5" s="47"/>
      <c r="E5" s="47"/>
      <c r="F5" s="47"/>
      <c r="G5" s="48"/>
      <c r="H5" s="49"/>
    </row>
    <row r="6" spans="1:8" x14ac:dyDescent="0.15">
      <c r="A6" s="50"/>
      <c r="B6" s="51">
        <v>8.9499999999999996E-2</v>
      </c>
      <c r="C6" s="47" t="s">
        <v>1193</v>
      </c>
      <c r="D6" s="47" t="s">
        <v>1194</v>
      </c>
      <c r="E6" s="47" t="s">
        <v>1168</v>
      </c>
      <c r="F6" s="47">
        <v>2000</v>
      </c>
      <c r="G6" s="48">
        <v>20569.34</v>
      </c>
      <c r="H6" s="49">
        <v>8.18</v>
      </c>
    </row>
    <row r="7" spans="1:8" x14ac:dyDescent="0.15">
      <c r="A7" s="50"/>
      <c r="B7" s="51">
        <v>0.06</v>
      </c>
      <c r="C7" s="47" t="s">
        <v>1200</v>
      </c>
      <c r="D7" s="47" t="s">
        <v>1350</v>
      </c>
      <c r="E7" s="47" t="s">
        <v>1202</v>
      </c>
      <c r="F7" s="47">
        <v>1000</v>
      </c>
      <c r="G7" s="48">
        <v>11632.99</v>
      </c>
      <c r="H7" s="49">
        <v>4.62</v>
      </c>
    </row>
    <row r="8" spans="1:8" x14ac:dyDescent="0.15">
      <c r="A8" s="50"/>
      <c r="B8" s="51">
        <v>9.0999999999999998E-2</v>
      </c>
      <c r="C8" s="47" t="s">
        <v>1197</v>
      </c>
      <c r="D8" s="47" t="s">
        <v>1351</v>
      </c>
      <c r="E8" s="47" t="s">
        <v>1199</v>
      </c>
      <c r="F8" s="47">
        <v>1000</v>
      </c>
      <c r="G8" s="48">
        <v>10140.15</v>
      </c>
      <c r="H8" s="49">
        <v>4.03</v>
      </c>
    </row>
    <row r="9" spans="1:8" x14ac:dyDescent="0.15">
      <c r="A9" s="50"/>
      <c r="B9" s="51">
        <v>8.8099999999999998E-2</v>
      </c>
      <c r="C9" s="47" t="s">
        <v>1223</v>
      </c>
      <c r="D9" s="47" t="s">
        <v>1352</v>
      </c>
      <c r="E9" s="47" t="s">
        <v>1168</v>
      </c>
      <c r="F9" s="47">
        <v>1000</v>
      </c>
      <c r="G9" s="48">
        <v>9960.35</v>
      </c>
      <c r="H9" s="49">
        <v>3.96</v>
      </c>
    </row>
    <row r="10" spans="1:8" x14ac:dyDescent="0.15">
      <c r="A10" s="50"/>
      <c r="B10" s="51">
        <v>9.5600000000000004E-2</v>
      </c>
      <c r="C10" s="47" t="s">
        <v>1223</v>
      </c>
      <c r="D10" s="47" t="s">
        <v>1353</v>
      </c>
      <c r="E10" s="47" t="s">
        <v>1168</v>
      </c>
      <c r="F10" s="47">
        <v>900</v>
      </c>
      <c r="G10" s="48">
        <v>9116.4</v>
      </c>
      <c r="H10" s="49">
        <v>3.62</v>
      </c>
    </row>
    <row r="11" spans="1:8" x14ac:dyDescent="0.15">
      <c r="A11" s="50"/>
      <c r="B11" s="51">
        <v>8.4900000000000003E-2</v>
      </c>
      <c r="C11" s="47" t="s">
        <v>1354</v>
      </c>
      <c r="D11" s="47" t="s">
        <v>1355</v>
      </c>
      <c r="E11" s="47" t="s">
        <v>1260</v>
      </c>
      <c r="F11" s="47">
        <v>900</v>
      </c>
      <c r="G11" s="48">
        <v>9003.6</v>
      </c>
      <c r="H11" s="49">
        <v>3.58</v>
      </c>
    </row>
    <row r="12" spans="1:8" x14ac:dyDescent="0.15">
      <c r="A12" s="50"/>
      <c r="B12" s="51">
        <v>0.1007</v>
      </c>
      <c r="C12" s="47" t="s">
        <v>1356</v>
      </c>
      <c r="D12" s="47" t="s">
        <v>1357</v>
      </c>
      <c r="E12" s="47" t="s">
        <v>1285</v>
      </c>
      <c r="F12" s="47">
        <v>800</v>
      </c>
      <c r="G12" s="48">
        <v>8034.82</v>
      </c>
      <c r="H12" s="49">
        <v>3.19</v>
      </c>
    </row>
    <row r="13" spans="1:8" x14ac:dyDescent="0.15">
      <c r="A13" s="50"/>
      <c r="B13" s="51">
        <v>0.106</v>
      </c>
      <c r="C13" s="47" t="s">
        <v>1263</v>
      </c>
      <c r="D13" s="47" t="s">
        <v>1264</v>
      </c>
      <c r="E13" s="47" t="s">
        <v>1265</v>
      </c>
      <c r="F13" s="47">
        <v>750</v>
      </c>
      <c r="G13" s="48">
        <v>7612.64</v>
      </c>
      <c r="H13" s="49">
        <v>3.03</v>
      </c>
    </row>
    <row r="14" spans="1:8" x14ac:dyDescent="0.15">
      <c r="A14" s="50"/>
      <c r="B14" s="51">
        <v>0.105</v>
      </c>
      <c r="C14" s="47" t="s">
        <v>1358</v>
      </c>
      <c r="D14" s="47" t="s">
        <v>1359</v>
      </c>
      <c r="E14" s="47" t="s">
        <v>1360</v>
      </c>
      <c r="F14" s="47">
        <v>750</v>
      </c>
      <c r="G14" s="48">
        <v>7560.98</v>
      </c>
      <c r="H14" s="49">
        <v>3.01</v>
      </c>
    </row>
    <row r="15" spans="1:8" x14ac:dyDescent="0.15">
      <c r="A15" s="50"/>
      <c r="B15" s="51">
        <v>9.2499999999999999E-2</v>
      </c>
      <c r="C15" s="47" t="s">
        <v>1245</v>
      </c>
      <c r="D15" s="47" t="s">
        <v>1246</v>
      </c>
      <c r="E15" s="47" t="s">
        <v>1168</v>
      </c>
      <c r="F15" s="47">
        <v>600</v>
      </c>
      <c r="G15" s="48">
        <v>6187.88</v>
      </c>
      <c r="H15" s="49">
        <v>2.46</v>
      </c>
    </row>
    <row r="16" spans="1:8" x14ac:dyDescent="0.15">
      <c r="A16" s="50"/>
      <c r="B16" s="51">
        <v>9.2399999999999996E-2</v>
      </c>
      <c r="C16" s="47" t="s">
        <v>1197</v>
      </c>
      <c r="D16" s="47" t="s">
        <v>1361</v>
      </c>
      <c r="E16" s="47" t="s">
        <v>1199</v>
      </c>
      <c r="F16" s="47">
        <v>600</v>
      </c>
      <c r="G16" s="48">
        <v>6100.93</v>
      </c>
      <c r="H16" s="49">
        <v>2.4300000000000002</v>
      </c>
    </row>
    <row r="17" spans="1:8" x14ac:dyDescent="0.15">
      <c r="A17" s="50"/>
      <c r="B17" s="51">
        <v>9.5000000000000001E-2</v>
      </c>
      <c r="C17" s="47" t="s">
        <v>1245</v>
      </c>
      <c r="D17" s="47" t="s">
        <v>1362</v>
      </c>
      <c r="E17" s="47" t="s">
        <v>1168</v>
      </c>
      <c r="F17" s="47">
        <v>500</v>
      </c>
      <c r="G17" s="48">
        <v>5150.78</v>
      </c>
      <c r="H17" s="49">
        <v>2.0499999999999998</v>
      </c>
    </row>
    <row r="18" spans="1:8" x14ac:dyDescent="0.15">
      <c r="A18" s="50"/>
      <c r="B18" s="51">
        <v>9.6000000000000002E-2</v>
      </c>
      <c r="C18" s="47" t="s">
        <v>1363</v>
      </c>
      <c r="D18" s="47" t="s">
        <v>1364</v>
      </c>
      <c r="E18" s="47" t="s">
        <v>1237</v>
      </c>
      <c r="F18" s="47">
        <v>500</v>
      </c>
      <c r="G18" s="48">
        <v>4975.99</v>
      </c>
      <c r="H18" s="49">
        <v>1.98</v>
      </c>
    </row>
    <row r="19" spans="1:8" x14ac:dyDescent="0.15">
      <c r="A19" s="50"/>
      <c r="B19" s="51">
        <v>9.6000000000000002E-2</v>
      </c>
      <c r="C19" s="47" t="s">
        <v>1363</v>
      </c>
      <c r="D19" s="47" t="s">
        <v>1365</v>
      </c>
      <c r="E19" s="47" t="s">
        <v>1237</v>
      </c>
      <c r="F19" s="47">
        <v>500</v>
      </c>
      <c r="G19" s="48">
        <v>4975.5600000000004</v>
      </c>
      <c r="H19" s="49">
        <v>1.98</v>
      </c>
    </row>
    <row r="20" spans="1:8" x14ac:dyDescent="0.15">
      <c r="A20" s="50"/>
      <c r="B20" s="51">
        <v>9.4E-2</v>
      </c>
      <c r="C20" s="47" t="s">
        <v>1197</v>
      </c>
      <c r="D20" s="47" t="s">
        <v>1282</v>
      </c>
      <c r="E20" s="47" t="s">
        <v>1199</v>
      </c>
      <c r="F20" s="47">
        <v>400</v>
      </c>
      <c r="G20" s="48">
        <v>4076.44</v>
      </c>
      <c r="H20" s="49">
        <v>1.62</v>
      </c>
    </row>
    <row r="21" spans="1:8" x14ac:dyDescent="0.15">
      <c r="A21" s="50"/>
      <c r="B21" s="51">
        <v>9.8000000000000004E-2</v>
      </c>
      <c r="C21" s="47" t="s">
        <v>1233</v>
      </c>
      <c r="D21" s="47" t="s">
        <v>1366</v>
      </c>
      <c r="E21" s="47" t="s">
        <v>1168</v>
      </c>
      <c r="F21" s="47">
        <v>400</v>
      </c>
      <c r="G21" s="48">
        <v>4043.76</v>
      </c>
      <c r="H21" s="49">
        <v>1.61</v>
      </c>
    </row>
    <row r="22" spans="1:8" x14ac:dyDescent="0.15">
      <c r="A22" s="50"/>
      <c r="B22" s="51">
        <v>8.5000000000000006E-2</v>
      </c>
      <c r="C22" s="47" t="s">
        <v>1245</v>
      </c>
      <c r="D22" s="47" t="s">
        <v>1367</v>
      </c>
      <c r="E22" s="47" t="s">
        <v>1168</v>
      </c>
      <c r="F22" s="47">
        <v>400</v>
      </c>
      <c r="G22" s="48">
        <v>4010.13</v>
      </c>
      <c r="H22" s="49">
        <v>1.59</v>
      </c>
    </row>
    <row r="23" spans="1:8" x14ac:dyDescent="0.15">
      <c r="A23" s="50"/>
      <c r="B23" s="52" t="s">
        <v>1226</v>
      </c>
      <c r="C23" s="47" t="s">
        <v>1305</v>
      </c>
      <c r="D23" s="47" t="s">
        <v>1368</v>
      </c>
      <c r="E23" s="47" t="s">
        <v>1164</v>
      </c>
      <c r="F23" s="47">
        <v>300</v>
      </c>
      <c r="G23" s="48">
        <v>3282.82</v>
      </c>
      <c r="H23" s="49">
        <v>1.31</v>
      </c>
    </row>
    <row r="24" spans="1:8" x14ac:dyDescent="0.15">
      <c r="A24" s="50"/>
      <c r="B24" s="51">
        <v>0.10249999999999999</v>
      </c>
      <c r="C24" s="47" t="s">
        <v>1369</v>
      </c>
      <c r="D24" s="47" t="s">
        <v>1370</v>
      </c>
      <c r="E24" s="47" t="s">
        <v>1285</v>
      </c>
      <c r="F24" s="47">
        <v>300</v>
      </c>
      <c r="G24" s="48">
        <v>3052.26</v>
      </c>
      <c r="H24" s="49">
        <v>1.21</v>
      </c>
    </row>
    <row r="25" spans="1:8" x14ac:dyDescent="0.15">
      <c r="A25" s="50"/>
      <c r="B25" s="51">
        <v>9.7500000000000003E-2</v>
      </c>
      <c r="C25" s="47" t="s">
        <v>1233</v>
      </c>
      <c r="D25" s="47" t="s">
        <v>1371</v>
      </c>
      <c r="E25" s="47" t="s">
        <v>1168</v>
      </c>
      <c r="F25" s="47">
        <v>300</v>
      </c>
      <c r="G25" s="48">
        <v>3035.4</v>
      </c>
      <c r="H25" s="49">
        <v>1.21</v>
      </c>
    </row>
    <row r="26" spans="1:8" x14ac:dyDescent="0.15">
      <c r="A26" s="50"/>
      <c r="B26" s="51">
        <v>8.5400000000000004E-2</v>
      </c>
      <c r="C26" s="47" t="s">
        <v>1223</v>
      </c>
      <c r="D26" s="47" t="s">
        <v>1224</v>
      </c>
      <c r="E26" s="47" t="s">
        <v>1225</v>
      </c>
      <c r="F26" s="47">
        <v>300</v>
      </c>
      <c r="G26" s="48">
        <v>2989.32</v>
      </c>
      <c r="H26" s="49">
        <v>1.19</v>
      </c>
    </row>
    <row r="27" spans="1:8" x14ac:dyDescent="0.15">
      <c r="A27" s="50"/>
      <c r="B27" s="51">
        <v>8.9499999999999996E-2</v>
      </c>
      <c r="C27" s="47" t="s">
        <v>1230</v>
      </c>
      <c r="D27" s="47" t="s">
        <v>1231</v>
      </c>
      <c r="E27" s="47" t="s">
        <v>1168</v>
      </c>
      <c r="F27" s="47">
        <v>250</v>
      </c>
      <c r="G27" s="48">
        <v>2564.2399999999998</v>
      </c>
      <c r="H27" s="49">
        <v>1.02</v>
      </c>
    </row>
    <row r="28" spans="1:8" x14ac:dyDescent="0.15">
      <c r="A28" s="50"/>
      <c r="B28" s="51">
        <v>9.5500000000000002E-2</v>
      </c>
      <c r="C28" s="47" t="s">
        <v>1245</v>
      </c>
      <c r="D28" s="47" t="s">
        <v>1372</v>
      </c>
      <c r="E28" s="47" t="s">
        <v>1168</v>
      </c>
      <c r="F28" s="47">
        <v>250</v>
      </c>
      <c r="G28" s="48">
        <v>2542.16</v>
      </c>
      <c r="H28" s="49">
        <v>1.01</v>
      </c>
    </row>
    <row r="29" spans="1:8" x14ac:dyDescent="0.15">
      <c r="A29" s="50"/>
      <c r="B29" s="51">
        <v>9.11E-2</v>
      </c>
      <c r="C29" s="47" t="s">
        <v>1233</v>
      </c>
      <c r="D29" s="47" t="s">
        <v>1373</v>
      </c>
      <c r="E29" s="47" t="s">
        <v>1168</v>
      </c>
      <c r="F29" s="47">
        <v>250</v>
      </c>
      <c r="G29" s="48">
        <v>2536.13</v>
      </c>
      <c r="H29" s="49">
        <v>1.01</v>
      </c>
    </row>
    <row r="30" spans="1:8" x14ac:dyDescent="0.15">
      <c r="A30" s="50"/>
      <c r="B30" s="51">
        <v>9.9500000000000005E-2</v>
      </c>
      <c r="C30" s="47" t="s">
        <v>1374</v>
      </c>
      <c r="D30" s="47" t="s">
        <v>1375</v>
      </c>
      <c r="E30" s="47" t="s">
        <v>1168</v>
      </c>
      <c r="F30" s="47">
        <v>250</v>
      </c>
      <c r="G30" s="48">
        <v>2526.19</v>
      </c>
      <c r="H30" s="49">
        <v>1</v>
      </c>
    </row>
    <row r="31" spans="1:8" x14ac:dyDescent="0.15">
      <c r="A31" s="50"/>
      <c r="B31" s="51">
        <v>9.8500000000000004E-2</v>
      </c>
      <c r="C31" s="47" t="s">
        <v>1245</v>
      </c>
      <c r="D31" s="47" t="s">
        <v>1376</v>
      </c>
      <c r="E31" s="47" t="s">
        <v>1168</v>
      </c>
      <c r="F31" s="47">
        <v>200</v>
      </c>
      <c r="G31" s="48">
        <v>2041.1</v>
      </c>
      <c r="H31" s="49">
        <v>0.81</v>
      </c>
    </row>
    <row r="32" spans="1:8" x14ac:dyDescent="0.15">
      <c r="A32" s="50"/>
      <c r="B32" s="51">
        <v>0.111</v>
      </c>
      <c r="C32" s="47" t="s">
        <v>1358</v>
      </c>
      <c r="D32" s="47" t="s">
        <v>1377</v>
      </c>
      <c r="E32" s="47" t="s">
        <v>1360</v>
      </c>
      <c r="F32" s="47">
        <v>200</v>
      </c>
      <c r="G32" s="48">
        <v>2038.22</v>
      </c>
      <c r="H32" s="49">
        <v>0.81</v>
      </c>
    </row>
    <row r="33" spans="1:8" x14ac:dyDescent="0.15">
      <c r="A33" s="50"/>
      <c r="B33" s="51">
        <v>9.3600000000000003E-2</v>
      </c>
      <c r="C33" s="47" t="s">
        <v>1354</v>
      </c>
      <c r="D33" s="47" t="s">
        <v>1378</v>
      </c>
      <c r="E33" s="47" t="s">
        <v>1260</v>
      </c>
      <c r="F33" s="47">
        <v>200</v>
      </c>
      <c r="G33" s="48">
        <v>2028.45</v>
      </c>
      <c r="H33" s="49">
        <v>0.81</v>
      </c>
    </row>
    <row r="34" spans="1:8" x14ac:dyDescent="0.15">
      <c r="A34" s="50"/>
      <c r="B34" s="52" t="s">
        <v>1226</v>
      </c>
      <c r="C34" s="47" t="s">
        <v>1205</v>
      </c>
      <c r="D34" s="47" t="s">
        <v>1379</v>
      </c>
      <c r="E34" s="47" t="s">
        <v>1207</v>
      </c>
      <c r="F34" s="47">
        <v>210</v>
      </c>
      <c r="G34" s="48">
        <v>1921.82</v>
      </c>
      <c r="H34" s="49">
        <v>0.76</v>
      </c>
    </row>
    <row r="35" spans="1:8" x14ac:dyDescent="0.15">
      <c r="A35" s="50"/>
      <c r="B35" s="51">
        <v>0.126</v>
      </c>
      <c r="C35" s="47" t="s">
        <v>1256</v>
      </c>
      <c r="D35" s="47" t="s">
        <v>1273</v>
      </c>
      <c r="E35" s="47" t="s">
        <v>1274</v>
      </c>
      <c r="F35" s="47">
        <v>1600</v>
      </c>
      <c r="G35" s="48">
        <v>1639.05</v>
      </c>
      <c r="H35" s="49">
        <v>0.65</v>
      </c>
    </row>
    <row r="36" spans="1:8" x14ac:dyDescent="0.15">
      <c r="A36" s="50"/>
      <c r="B36" s="51">
        <v>8.0600000000000005E-2</v>
      </c>
      <c r="C36" s="47" t="s">
        <v>1123</v>
      </c>
      <c r="D36" s="47" t="s">
        <v>1280</v>
      </c>
      <c r="E36" s="47" t="s">
        <v>1168</v>
      </c>
      <c r="F36" s="47">
        <v>150</v>
      </c>
      <c r="G36" s="48">
        <v>1499.68</v>
      </c>
      <c r="H36" s="49">
        <v>0.6</v>
      </c>
    </row>
    <row r="37" spans="1:8" x14ac:dyDescent="0.15">
      <c r="A37" s="50"/>
      <c r="B37" s="52" t="s">
        <v>1380</v>
      </c>
      <c r="C37" s="47" t="s">
        <v>1235</v>
      </c>
      <c r="D37" s="47" t="s">
        <v>1381</v>
      </c>
      <c r="E37" s="47" t="s">
        <v>1237</v>
      </c>
      <c r="F37" s="47">
        <v>130</v>
      </c>
      <c r="G37" s="48">
        <v>1328.17</v>
      </c>
      <c r="H37" s="49">
        <v>0.53</v>
      </c>
    </row>
    <row r="38" spans="1:8" x14ac:dyDescent="0.15">
      <c r="A38" s="50"/>
      <c r="B38" s="51">
        <v>9.6100000000000005E-2</v>
      </c>
      <c r="C38" s="47" t="s">
        <v>1193</v>
      </c>
      <c r="D38" s="47" t="s">
        <v>1382</v>
      </c>
      <c r="E38" s="47" t="s">
        <v>1168</v>
      </c>
      <c r="F38" s="47">
        <v>130</v>
      </c>
      <c r="G38" s="48">
        <v>1316.73</v>
      </c>
      <c r="H38" s="49">
        <v>0.52</v>
      </c>
    </row>
    <row r="39" spans="1:8" x14ac:dyDescent="0.15">
      <c r="A39" s="50"/>
      <c r="B39" s="52" t="s">
        <v>1226</v>
      </c>
      <c r="C39" s="47" t="s">
        <v>1354</v>
      </c>
      <c r="D39" s="47" t="s">
        <v>1383</v>
      </c>
      <c r="E39" s="47" t="s">
        <v>1260</v>
      </c>
      <c r="F39" s="47">
        <v>110</v>
      </c>
      <c r="G39" s="48">
        <v>1026.52</v>
      </c>
      <c r="H39" s="49">
        <v>0.41</v>
      </c>
    </row>
    <row r="40" spans="1:8" x14ac:dyDescent="0.15">
      <c r="A40" s="50"/>
      <c r="B40" s="51">
        <v>9.6500000000000002E-2</v>
      </c>
      <c r="C40" s="47" t="s">
        <v>1245</v>
      </c>
      <c r="D40" s="47" t="s">
        <v>1384</v>
      </c>
      <c r="E40" s="47" t="s">
        <v>1168</v>
      </c>
      <c r="F40" s="47">
        <v>100</v>
      </c>
      <c r="G40" s="48">
        <v>1009.06</v>
      </c>
      <c r="H40" s="49">
        <v>0.4</v>
      </c>
    </row>
    <row r="41" spans="1:8" x14ac:dyDescent="0.15">
      <c r="A41" s="50"/>
      <c r="B41" s="51">
        <v>0.1041</v>
      </c>
      <c r="C41" s="47" t="s">
        <v>1305</v>
      </c>
      <c r="D41" s="47" t="s">
        <v>1385</v>
      </c>
      <c r="E41" s="47" t="s">
        <v>1164</v>
      </c>
      <c r="F41" s="47">
        <v>70</v>
      </c>
      <c r="G41" s="48">
        <v>700.45</v>
      </c>
      <c r="H41" s="49">
        <v>0.28000000000000003</v>
      </c>
    </row>
    <row r="42" spans="1:8" x14ac:dyDescent="0.15">
      <c r="A42" s="50"/>
      <c r="B42" s="51">
        <v>9.9000000000000005E-2</v>
      </c>
      <c r="C42" s="47" t="s">
        <v>1233</v>
      </c>
      <c r="D42" s="47" t="s">
        <v>1386</v>
      </c>
      <c r="E42" s="47" t="s">
        <v>1168</v>
      </c>
      <c r="F42" s="47">
        <v>50</v>
      </c>
      <c r="G42" s="48">
        <v>510.9</v>
      </c>
      <c r="H42" s="49">
        <v>0.2</v>
      </c>
    </row>
    <row r="43" spans="1:8" x14ac:dyDescent="0.15">
      <c r="A43" s="50"/>
      <c r="B43" s="51">
        <v>9.5000000000000001E-2</v>
      </c>
      <c r="C43" s="47" t="s">
        <v>1278</v>
      </c>
      <c r="D43" s="47" t="s">
        <v>1387</v>
      </c>
      <c r="E43" s="47" t="s">
        <v>1168</v>
      </c>
      <c r="F43" s="47">
        <v>50</v>
      </c>
      <c r="G43" s="48">
        <v>502.82</v>
      </c>
      <c r="H43" s="49">
        <v>0.2</v>
      </c>
    </row>
    <row r="44" spans="1:8" x14ac:dyDescent="0.15">
      <c r="A44" s="50"/>
      <c r="B44" s="51">
        <v>0.1047</v>
      </c>
      <c r="C44" s="47" t="s">
        <v>1388</v>
      </c>
      <c r="D44" s="47" t="s">
        <v>1389</v>
      </c>
      <c r="E44" s="47" t="s">
        <v>1199</v>
      </c>
      <c r="F44" s="47">
        <v>10</v>
      </c>
      <c r="G44" s="48">
        <v>100.08</v>
      </c>
      <c r="H44" s="49">
        <v>0.04</v>
      </c>
    </row>
    <row r="45" spans="1:8" x14ac:dyDescent="0.15">
      <c r="A45" s="50"/>
      <c r="B45" s="51">
        <v>0.115</v>
      </c>
      <c r="C45" s="47" t="s">
        <v>1256</v>
      </c>
      <c r="D45" s="47" t="s">
        <v>1390</v>
      </c>
      <c r="E45" s="47" t="s">
        <v>1274</v>
      </c>
      <c r="F45" s="47">
        <v>50</v>
      </c>
      <c r="G45" s="48">
        <v>51.17</v>
      </c>
      <c r="H45" s="49">
        <v>0.02</v>
      </c>
    </row>
    <row r="46" spans="1:8" x14ac:dyDescent="0.15">
      <c r="A46" s="50"/>
      <c r="B46" s="51">
        <v>9.6299999999999997E-2</v>
      </c>
      <c r="C46" s="47" t="s">
        <v>1193</v>
      </c>
      <c r="D46" s="47" t="s">
        <v>1391</v>
      </c>
      <c r="E46" s="47" t="s">
        <v>1168</v>
      </c>
      <c r="F46" s="47">
        <v>1</v>
      </c>
      <c r="G46" s="48">
        <v>10.16</v>
      </c>
      <c r="H46" s="49">
        <v>0</v>
      </c>
    </row>
    <row r="47" spans="1:8" ht="9.75" thickBot="1" x14ac:dyDescent="0.2">
      <c r="A47" s="50"/>
      <c r="B47" s="47"/>
      <c r="C47" s="47"/>
      <c r="D47" s="47"/>
      <c r="E47" s="42" t="s">
        <v>1156</v>
      </c>
      <c r="F47" s="47"/>
      <c r="G47" s="53">
        <v>173405.64</v>
      </c>
      <c r="H47" s="54">
        <v>68.939999999999898</v>
      </c>
    </row>
    <row r="48" spans="1:8" ht="13.5" thickTop="1" x14ac:dyDescent="0.2">
      <c r="A48" s="50"/>
      <c r="B48" s="116" t="s">
        <v>1165</v>
      </c>
      <c r="C48" s="107"/>
      <c r="D48" s="47"/>
      <c r="E48" s="47"/>
      <c r="F48" s="47"/>
      <c r="G48" s="48"/>
      <c r="H48" s="49"/>
    </row>
    <row r="49" spans="1:8" x14ac:dyDescent="0.15">
      <c r="A49" s="50"/>
      <c r="B49" s="51">
        <v>0.106</v>
      </c>
      <c r="C49" s="47" t="s">
        <v>1263</v>
      </c>
      <c r="D49" s="47" t="s">
        <v>1316</v>
      </c>
      <c r="E49" s="47" t="s">
        <v>1265</v>
      </c>
      <c r="F49" s="47">
        <v>900</v>
      </c>
      <c r="G49" s="48">
        <v>9124.51</v>
      </c>
      <c r="H49" s="49">
        <v>3.63</v>
      </c>
    </row>
    <row r="50" spans="1:8" x14ac:dyDescent="0.15">
      <c r="A50" s="50"/>
      <c r="B50" s="51">
        <v>9.6799999999999997E-2</v>
      </c>
      <c r="C50" s="47" t="s">
        <v>1261</v>
      </c>
      <c r="D50" s="47" t="s">
        <v>1315</v>
      </c>
      <c r="E50" s="47" t="s">
        <v>1168</v>
      </c>
      <c r="F50" s="47">
        <v>250</v>
      </c>
      <c r="G50" s="48">
        <v>2600.92</v>
      </c>
      <c r="H50" s="49">
        <v>1.03</v>
      </c>
    </row>
    <row r="51" spans="1:8" x14ac:dyDescent="0.15">
      <c r="A51" s="50"/>
      <c r="B51" s="51">
        <v>9.7799999999999998E-2</v>
      </c>
      <c r="C51" s="47" t="s">
        <v>1261</v>
      </c>
      <c r="D51" s="47" t="s">
        <v>1392</v>
      </c>
      <c r="E51" s="47" t="s">
        <v>1168</v>
      </c>
      <c r="F51" s="47">
        <v>100</v>
      </c>
      <c r="G51" s="48">
        <v>1019.62</v>
      </c>
      <c r="H51" s="49">
        <v>0.41</v>
      </c>
    </row>
    <row r="52" spans="1:8" x14ac:dyDescent="0.15">
      <c r="A52" s="50"/>
      <c r="B52" s="51">
        <v>9.8400000000000001E-2</v>
      </c>
      <c r="C52" s="47" t="s">
        <v>1261</v>
      </c>
      <c r="D52" s="47" t="s">
        <v>1393</v>
      </c>
      <c r="E52" s="47" t="s">
        <v>1168</v>
      </c>
      <c r="F52" s="47">
        <v>30</v>
      </c>
      <c r="G52" s="48">
        <v>304.38</v>
      </c>
      <c r="H52" s="49">
        <v>0.12</v>
      </c>
    </row>
    <row r="53" spans="1:8" ht="9.75" thickBot="1" x14ac:dyDescent="0.2">
      <c r="A53" s="50"/>
      <c r="B53" s="47"/>
      <c r="C53" s="47"/>
      <c r="D53" s="47"/>
      <c r="E53" s="42" t="s">
        <v>1156</v>
      </c>
      <c r="F53" s="47"/>
      <c r="G53" s="53">
        <v>13049.43</v>
      </c>
      <c r="H53" s="54">
        <v>5.19</v>
      </c>
    </row>
    <row r="54" spans="1:8" ht="9.75" thickTop="1" x14ac:dyDescent="0.15">
      <c r="A54" s="50"/>
      <c r="B54" s="47"/>
      <c r="C54" s="47"/>
      <c r="D54" s="47"/>
      <c r="E54" s="47"/>
      <c r="F54" s="47"/>
      <c r="G54" s="48"/>
      <c r="H54" s="49"/>
    </row>
    <row r="55" spans="1:8" ht="12.75" x14ac:dyDescent="0.2">
      <c r="A55" s="106" t="s">
        <v>1331</v>
      </c>
      <c r="B55" s="107"/>
      <c r="C55" s="107"/>
      <c r="D55" s="47"/>
      <c r="E55" s="47"/>
      <c r="F55" s="47"/>
      <c r="G55" s="48"/>
      <c r="H55" s="49"/>
    </row>
    <row r="56" spans="1:8" ht="12.75" x14ac:dyDescent="0.2">
      <c r="A56" s="50"/>
      <c r="B56" s="108" t="s">
        <v>1332</v>
      </c>
      <c r="C56" s="107"/>
      <c r="D56" s="47"/>
      <c r="E56" s="47"/>
      <c r="F56" s="47"/>
      <c r="G56" s="48"/>
      <c r="H56" s="49"/>
    </row>
    <row r="57" spans="1:8" x14ac:dyDescent="0.15">
      <c r="A57" s="50"/>
      <c r="B57" s="52" t="s">
        <v>1341</v>
      </c>
      <c r="C57" s="47" t="s">
        <v>1394</v>
      </c>
      <c r="D57" s="47" t="s">
        <v>1395</v>
      </c>
      <c r="E57" s="47" t="s">
        <v>1336</v>
      </c>
      <c r="F57" s="47">
        <v>12500</v>
      </c>
      <c r="G57" s="48">
        <v>11709.61</v>
      </c>
      <c r="H57" s="49">
        <v>4.66</v>
      </c>
    </row>
    <row r="58" spans="1:8" x14ac:dyDescent="0.15">
      <c r="A58" s="50"/>
      <c r="B58" s="52" t="s">
        <v>1341</v>
      </c>
      <c r="C58" s="47" t="s">
        <v>1394</v>
      </c>
      <c r="D58" s="47" t="s">
        <v>1396</v>
      </c>
      <c r="E58" s="47" t="s">
        <v>1336</v>
      </c>
      <c r="F58" s="47">
        <v>10000</v>
      </c>
      <c r="G58" s="48">
        <v>9392.2900000000009</v>
      </c>
      <c r="H58" s="49">
        <v>3.73</v>
      </c>
    </row>
    <row r="59" spans="1:8" x14ac:dyDescent="0.15">
      <c r="A59" s="50"/>
      <c r="B59" s="52" t="s">
        <v>1341</v>
      </c>
      <c r="C59" s="47" t="s">
        <v>1397</v>
      </c>
      <c r="D59" s="47" t="s">
        <v>1398</v>
      </c>
      <c r="E59" s="47" t="s">
        <v>1336</v>
      </c>
      <c r="F59" s="47">
        <v>10000</v>
      </c>
      <c r="G59" s="48">
        <v>9357.59</v>
      </c>
      <c r="H59" s="49">
        <v>3.72</v>
      </c>
    </row>
    <row r="60" spans="1:8" x14ac:dyDescent="0.15">
      <c r="A60" s="50"/>
      <c r="B60" s="52" t="s">
        <v>1341</v>
      </c>
      <c r="C60" s="47" t="s">
        <v>1399</v>
      </c>
      <c r="D60" s="47" t="s">
        <v>1400</v>
      </c>
      <c r="E60" s="47" t="s">
        <v>1340</v>
      </c>
      <c r="F60" s="47">
        <v>7000</v>
      </c>
      <c r="G60" s="48">
        <v>6668.43</v>
      </c>
      <c r="H60" s="49">
        <v>2.65</v>
      </c>
    </row>
    <row r="61" spans="1:8" x14ac:dyDescent="0.15">
      <c r="A61" s="50"/>
      <c r="B61" s="52" t="s">
        <v>1333</v>
      </c>
      <c r="C61" s="47" t="s">
        <v>1337</v>
      </c>
      <c r="D61" s="47" t="s">
        <v>1338</v>
      </c>
      <c r="E61" s="47" t="s">
        <v>1336</v>
      </c>
      <c r="F61" s="47">
        <v>1000</v>
      </c>
      <c r="G61" s="48">
        <v>4782.57</v>
      </c>
      <c r="H61" s="49">
        <v>1.9</v>
      </c>
    </row>
    <row r="62" spans="1:8" x14ac:dyDescent="0.15">
      <c r="A62" s="50"/>
      <c r="B62" s="52" t="s">
        <v>1341</v>
      </c>
      <c r="C62" s="47" t="s">
        <v>1394</v>
      </c>
      <c r="D62" s="47" t="s">
        <v>1401</v>
      </c>
      <c r="E62" s="47" t="s">
        <v>1336</v>
      </c>
      <c r="F62" s="47">
        <v>2500</v>
      </c>
      <c r="G62" s="48">
        <v>2394.0700000000002</v>
      </c>
      <c r="H62" s="49">
        <v>0.95</v>
      </c>
    </row>
    <row r="63" spans="1:8" x14ac:dyDescent="0.15">
      <c r="A63" s="50"/>
      <c r="B63" s="52" t="s">
        <v>1341</v>
      </c>
      <c r="C63" s="47" t="s">
        <v>1069</v>
      </c>
      <c r="D63" s="47" t="s">
        <v>1402</v>
      </c>
      <c r="E63" s="47" t="s">
        <v>1340</v>
      </c>
      <c r="F63" s="47">
        <v>2500</v>
      </c>
      <c r="G63" s="48">
        <v>2355.2600000000002</v>
      </c>
      <c r="H63" s="49">
        <v>0.94</v>
      </c>
    </row>
    <row r="64" spans="1:8" x14ac:dyDescent="0.15">
      <c r="A64" s="50"/>
      <c r="B64" s="52" t="s">
        <v>1341</v>
      </c>
      <c r="C64" s="47" t="s">
        <v>1403</v>
      </c>
      <c r="D64" s="47" t="s">
        <v>1404</v>
      </c>
      <c r="E64" s="47" t="s">
        <v>1336</v>
      </c>
      <c r="F64" s="47">
        <v>2500</v>
      </c>
      <c r="G64" s="48">
        <v>2344.4499999999998</v>
      </c>
      <c r="H64" s="49">
        <v>0.93</v>
      </c>
    </row>
    <row r="65" spans="1:8" x14ac:dyDescent="0.15">
      <c r="A65" s="50"/>
      <c r="B65" s="52" t="s">
        <v>1341</v>
      </c>
      <c r="C65" s="47" t="s">
        <v>1405</v>
      </c>
      <c r="D65" s="47" t="s">
        <v>1406</v>
      </c>
      <c r="E65" s="47" t="s">
        <v>1336</v>
      </c>
      <c r="F65" s="47">
        <v>1500</v>
      </c>
      <c r="G65" s="48">
        <v>1405.98</v>
      </c>
      <c r="H65" s="49">
        <v>0.56000000000000005</v>
      </c>
    </row>
    <row r="66" spans="1:8" x14ac:dyDescent="0.15">
      <c r="A66" s="50"/>
      <c r="B66" s="52" t="s">
        <v>1341</v>
      </c>
      <c r="C66" s="47" t="s">
        <v>1407</v>
      </c>
      <c r="D66" s="47" t="s">
        <v>1408</v>
      </c>
      <c r="E66" s="47" t="s">
        <v>1336</v>
      </c>
      <c r="F66" s="47">
        <v>1100</v>
      </c>
      <c r="G66" s="48">
        <v>1033.6300000000001</v>
      </c>
      <c r="H66" s="49">
        <v>0.41</v>
      </c>
    </row>
    <row r="67" spans="1:8" x14ac:dyDescent="0.15">
      <c r="A67" s="50"/>
      <c r="B67" s="52" t="s">
        <v>1341</v>
      </c>
      <c r="C67" s="47" t="s">
        <v>1394</v>
      </c>
      <c r="D67" s="47" t="s">
        <v>1409</v>
      </c>
      <c r="E67" s="47" t="s">
        <v>1336</v>
      </c>
      <c r="F67" s="47">
        <v>1000</v>
      </c>
      <c r="G67" s="48">
        <v>956.22</v>
      </c>
      <c r="H67" s="49">
        <v>0.38</v>
      </c>
    </row>
    <row r="68" spans="1:8" x14ac:dyDescent="0.15">
      <c r="A68" s="50"/>
      <c r="B68" s="52" t="s">
        <v>1341</v>
      </c>
      <c r="C68" s="47" t="s">
        <v>1405</v>
      </c>
      <c r="D68" s="47" t="s">
        <v>1410</v>
      </c>
      <c r="E68" s="47" t="s">
        <v>1336</v>
      </c>
      <c r="F68" s="47">
        <v>300</v>
      </c>
      <c r="G68" s="48">
        <v>292.95</v>
      </c>
      <c r="H68" s="49">
        <v>0.12</v>
      </c>
    </row>
    <row r="69" spans="1:8" ht="9.75" thickBot="1" x14ac:dyDescent="0.2">
      <c r="A69" s="50"/>
      <c r="B69" s="47"/>
      <c r="C69" s="47"/>
      <c r="D69" s="47"/>
      <c r="E69" s="42" t="s">
        <v>1156</v>
      </c>
      <c r="F69" s="47"/>
      <c r="G69" s="53">
        <v>52693.05</v>
      </c>
      <c r="H69" s="54">
        <v>20.95</v>
      </c>
    </row>
    <row r="70" spans="1:8" ht="9.75" thickTop="1" x14ac:dyDescent="0.15">
      <c r="A70" s="50"/>
      <c r="B70" s="47"/>
      <c r="C70" s="47"/>
      <c r="D70" s="47"/>
      <c r="E70" s="47"/>
      <c r="F70" s="47"/>
      <c r="G70" s="48"/>
      <c r="H70" s="49"/>
    </row>
    <row r="71" spans="1:8" x14ac:dyDescent="0.15">
      <c r="A71" s="50"/>
      <c r="B71" s="52" t="s">
        <v>1054</v>
      </c>
      <c r="C71" s="47" t="s">
        <v>1180</v>
      </c>
      <c r="D71" s="47"/>
      <c r="E71" s="47" t="s">
        <v>1054</v>
      </c>
      <c r="F71" s="47"/>
      <c r="G71" s="48">
        <v>304.01</v>
      </c>
      <c r="H71" s="49">
        <v>0.12</v>
      </c>
    </row>
    <row r="72" spans="1:8" x14ac:dyDescent="0.15">
      <c r="A72" s="50"/>
      <c r="B72" s="52" t="s">
        <v>1054</v>
      </c>
      <c r="C72" s="47" t="s">
        <v>1346</v>
      </c>
      <c r="D72" s="47"/>
      <c r="E72" s="47" t="s">
        <v>1054</v>
      </c>
      <c r="F72" s="47"/>
      <c r="G72" s="48">
        <v>249.9</v>
      </c>
      <c r="H72" s="49">
        <v>0.1</v>
      </c>
    </row>
    <row r="73" spans="1:8" x14ac:dyDescent="0.15">
      <c r="A73" s="50"/>
      <c r="B73" s="47"/>
      <c r="C73" s="47"/>
      <c r="D73" s="47"/>
      <c r="E73" s="47"/>
      <c r="F73" s="47"/>
      <c r="G73" s="48"/>
      <c r="H73" s="49"/>
    </row>
    <row r="74" spans="1:8" x14ac:dyDescent="0.15">
      <c r="A74" s="55" t="s">
        <v>1181</v>
      </c>
      <c r="B74" s="47"/>
      <c r="C74" s="47"/>
      <c r="D74" s="47"/>
      <c r="E74" s="47"/>
      <c r="F74" s="47"/>
      <c r="G74" s="56">
        <v>11839.33</v>
      </c>
      <c r="H74" s="57">
        <v>4.7</v>
      </c>
    </row>
    <row r="75" spans="1:8" x14ac:dyDescent="0.15">
      <c r="A75" s="50"/>
      <c r="B75" s="47"/>
      <c r="C75" s="47"/>
      <c r="D75" s="47"/>
      <c r="E75" s="47"/>
      <c r="F75" s="47"/>
      <c r="G75" s="48"/>
      <c r="H75" s="49"/>
    </row>
    <row r="76" spans="1:8" ht="9.75" thickBot="1" x14ac:dyDescent="0.2">
      <c r="A76" s="50"/>
      <c r="B76" s="47"/>
      <c r="C76" s="47"/>
      <c r="D76" s="47"/>
      <c r="E76" s="42" t="s">
        <v>1182</v>
      </c>
      <c r="F76" s="47"/>
      <c r="G76" s="53">
        <v>251541.36</v>
      </c>
      <c r="H76" s="54">
        <v>100</v>
      </c>
    </row>
    <row r="77" spans="1:8" ht="9.75" thickTop="1" x14ac:dyDescent="0.15">
      <c r="A77" s="50"/>
      <c r="B77" s="47"/>
      <c r="C77" s="47"/>
      <c r="D77" s="47"/>
      <c r="E77" s="47"/>
      <c r="F77" s="47"/>
      <c r="G77" s="48"/>
      <c r="H77" s="49"/>
    </row>
    <row r="78" spans="1:8" x14ac:dyDescent="0.15">
      <c r="A78" s="58" t="s">
        <v>1183</v>
      </c>
      <c r="B78" s="47"/>
      <c r="C78" s="47"/>
      <c r="D78" s="47"/>
      <c r="E78" s="47"/>
      <c r="F78" s="47"/>
      <c r="G78" s="48"/>
      <c r="H78" s="49"/>
    </row>
    <row r="79" spans="1:8" x14ac:dyDescent="0.15">
      <c r="A79" s="50">
        <v>1</v>
      </c>
      <c r="B79" s="47" t="s">
        <v>1411</v>
      </c>
      <c r="C79" s="47"/>
      <c r="D79" s="47"/>
      <c r="E79" s="47"/>
      <c r="F79" s="47"/>
      <c r="G79" s="48"/>
      <c r="H79" s="49"/>
    </row>
    <row r="80" spans="1:8" x14ac:dyDescent="0.15">
      <c r="A80" s="50"/>
      <c r="B80" s="47"/>
      <c r="C80" s="47"/>
      <c r="D80" s="47"/>
      <c r="E80" s="47"/>
      <c r="F80" s="47"/>
      <c r="G80" s="48"/>
      <c r="H80" s="49"/>
    </row>
    <row r="81" spans="1:8" x14ac:dyDescent="0.15">
      <c r="A81" s="50">
        <v>2</v>
      </c>
      <c r="B81" s="47" t="s">
        <v>1185</v>
      </c>
      <c r="C81" s="47"/>
      <c r="D81" s="47"/>
      <c r="E81" s="47"/>
      <c r="F81" s="47"/>
      <c r="G81" s="48"/>
      <c r="H81" s="49"/>
    </row>
    <row r="82" spans="1:8" x14ac:dyDescent="0.15">
      <c r="A82" s="50"/>
      <c r="B82" s="47"/>
      <c r="C82" s="47"/>
      <c r="D82" s="47"/>
      <c r="E82" s="47"/>
      <c r="F82" s="47"/>
      <c r="G82" s="48"/>
      <c r="H82" s="49"/>
    </row>
    <row r="83" spans="1:8" x14ac:dyDescent="0.15">
      <c r="A83" s="50">
        <v>3</v>
      </c>
      <c r="B83" s="47" t="s">
        <v>1187</v>
      </c>
      <c r="C83" s="47"/>
      <c r="D83" s="47"/>
      <c r="E83" s="47"/>
      <c r="F83" s="47"/>
      <c r="G83" s="48"/>
      <c r="H83" s="49"/>
    </row>
    <row r="84" spans="1:8" x14ac:dyDescent="0.15">
      <c r="A84" s="50"/>
      <c r="B84" s="47" t="s">
        <v>1348</v>
      </c>
      <c r="C84" s="47"/>
      <c r="D84" s="47"/>
      <c r="E84" s="47"/>
      <c r="F84" s="47"/>
      <c r="G84" s="48"/>
      <c r="H84" s="49"/>
    </row>
    <row r="85" spans="1:8" x14ac:dyDescent="0.15">
      <c r="A85" s="50"/>
      <c r="B85" s="47" t="s">
        <v>1189</v>
      </c>
      <c r="C85" s="47"/>
      <c r="D85" s="47"/>
      <c r="E85" s="47"/>
      <c r="F85" s="47"/>
      <c r="G85" s="48"/>
      <c r="H85" s="49"/>
    </row>
    <row r="86" spans="1:8" x14ac:dyDescent="0.15">
      <c r="A86" s="59"/>
      <c r="B86" s="60"/>
      <c r="C86" s="60"/>
      <c r="D86" s="60"/>
      <c r="E86" s="60"/>
      <c r="F86" s="60"/>
      <c r="G86" s="61"/>
      <c r="H86" s="62"/>
    </row>
  </sheetData>
  <mergeCells count="7">
    <mergeCell ref="B48:C48"/>
    <mergeCell ref="A55:C55"/>
    <mergeCell ref="B56:C56"/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H28"/>
  <sheetViews>
    <sheetView workbookViewId="0">
      <selection activeCell="C10" sqref="C10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140625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740</v>
      </c>
      <c r="D1" s="35"/>
      <c r="E1" s="35"/>
      <c r="F1" s="35"/>
      <c r="G1" s="37"/>
      <c r="H1" s="38"/>
    </row>
    <row r="2" spans="1:8" ht="36.75" x14ac:dyDescent="0.2">
      <c r="A2" s="104" t="s">
        <v>1046</v>
      </c>
      <c r="B2" s="105"/>
      <c r="C2" s="105"/>
      <c r="D2" s="42" t="s">
        <v>1047</v>
      </c>
      <c r="E2" s="43" t="s">
        <v>1191</v>
      </c>
      <c r="F2" s="44" t="s">
        <v>1049</v>
      </c>
      <c r="G2" s="45" t="s">
        <v>1050</v>
      </c>
      <c r="H2" s="46" t="s">
        <v>1051</v>
      </c>
    </row>
    <row r="3" spans="1:8" ht="12.75" x14ac:dyDescent="0.2">
      <c r="A3" s="106" t="s">
        <v>1331</v>
      </c>
      <c r="B3" s="107"/>
      <c r="C3" s="107"/>
      <c r="D3" s="47"/>
      <c r="E3" s="47"/>
      <c r="F3" s="47"/>
      <c r="G3" s="48"/>
      <c r="H3" s="49"/>
    </row>
    <row r="4" spans="1:8" ht="12.75" x14ac:dyDescent="0.2">
      <c r="A4" s="50"/>
      <c r="B4" s="108" t="s">
        <v>1332</v>
      </c>
      <c r="C4" s="107"/>
      <c r="D4" s="47"/>
      <c r="E4" s="47"/>
      <c r="F4" s="47"/>
      <c r="G4" s="48"/>
      <c r="H4" s="49"/>
    </row>
    <row r="5" spans="1:8" x14ac:dyDescent="0.15">
      <c r="A5" s="50"/>
      <c r="B5" s="52" t="s">
        <v>1341</v>
      </c>
      <c r="C5" s="47" t="s">
        <v>741</v>
      </c>
      <c r="D5" s="47" t="s">
        <v>742</v>
      </c>
      <c r="E5" s="47" t="s">
        <v>1336</v>
      </c>
      <c r="F5" s="47">
        <v>10000</v>
      </c>
      <c r="G5" s="48">
        <v>9383.15</v>
      </c>
      <c r="H5" s="49">
        <v>21.49</v>
      </c>
    </row>
    <row r="6" spans="1:8" x14ac:dyDescent="0.15">
      <c r="A6" s="50"/>
      <c r="B6" s="52" t="s">
        <v>1341</v>
      </c>
      <c r="C6" s="47" t="s">
        <v>1399</v>
      </c>
      <c r="D6" s="47" t="s">
        <v>743</v>
      </c>
      <c r="E6" s="47" t="s">
        <v>1336</v>
      </c>
      <c r="F6" s="47">
        <v>10000</v>
      </c>
      <c r="G6" s="48">
        <v>9375.94</v>
      </c>
      <c r="H6" s="49">
        <v>21.47</v>
      </c>
    </row>
    <row r="7" spans="1:8" x14ac:dyDescent="0.15">
      <c r="A7" s="50"/>
      <c r="B7" s="52" t="s">
        <v>1341</v>
      </c>
      <c r="C7" s="47" t="s">
        <v>1342</v>
      </c>
      <c r="D7" s="47" t="s">
        <v>744</v>
      </c>
      <c r="E7" s="47" t="s">
        <v>1336</v>
      </c>
      <c r="F7" s="47">
        <v>10000</v>
      </c>
      <c r="G7" s="48">
        <v>9374.16</v>
      </c>
      <c r="H7" s="49">
        <v>21.47</v>
      </c>
    </row>
    <row r="8" spans="1:8" x14ac:dyDescent="0.15">
      <c r="A8" s="50"/>
      <c r="B8" s="52" t="s">
        <v>1341</v>
      </c>
      <c r="C8" s="47" t="s">
        <v>1416</v>
      </c>
      <c r="D8" s="47" t="s">
        <v>745</v>
      </c>
      <c r="E8" s="47" t="s">
        <v>1336</v>
      </c>
      <c r="F8" s="47">
        <v>7000</v>
      </c>
      <c r="G8" s="48">
        <v>6560.78</v>
      </c>
      <c r="H8" s="49">
        <v>15.02</v>
      </c>
    </row>
    <row r="9" spans="1:8" x14ac:dyDescent="0.15">
      <c r="A9" s="50"/>
      <c r="B9" s="52" t="s">
        <v>1341</v>
      </c>
      <c r="C9" s="47" t="s">
        <v>746</v>
      </c>
      <c r="D9" s="47" t="s">
        <v>747</v>
      </c>
      <c r="E9" s="47" t="s">
        <v>1336</v>
      </c>
      <c r="F9" s="47">
        <v>4500</v>
      </c>
      <c r="G9" s="48">
        <v>4226.53</v>
      </c>
      <c r="H9" s="49">
        <v>9.68</v>
      </c>
    </row>
    <row r="10" spans="1:8" x14ac:dyDescent="0.15">
      <c r="A10" s="50"/>
      <c r="B10" s="52" t="s">
        <v>1341</v>
      </c>
      <c r="C10" s="47" t="s">
        <v>1407</v>
      </c>
      <c r="D10" s="47" t="s">
        <v>716</v>
      </c>
      <c r="E10" s="47" t="s">
        <v>1336</v>
      </c>
      <c r="F10" s="47">
        <v>2000</v>
      </c>
      <c r="G10" s="48">
        <v>1876.65</v>
      </c>
      <c r="H10" s="49">
        <v>4.3</v>
      </c>
    </row>
    <row r="11" spans="1:8" x14ac:dyDescent="0.15">
      <c r="A11" s="50"/>
      <c r="B11" s="52" t="s">
        <v>1341</v>
      </c>
      <c r="C11" s="47" t="s">
        <v>1069</v>
      </c>
      <c r="D11" s="47" t="s">
        <v>717</v>
      </c>
      <c r="E11" s="47" t="s">
        <v>1340</v>
      </c>
      <c r="F11" s="47">
        <v>2000</v>
      </c>
      <c r="G11" s="48">
        <v>1873.91</v>
      </c>
      <c r="H11" s="49">
        <v>4.29</v>
      </c>
    </row>
    <row r="12" spans="1:8" x14ac:dyDescent="0.15">
      <c r="A12" s="50"/>
      <c r="B12" s="52" t="s">
        <v>1341</v>
      </c>
      <c r="C12" s="47" t="s">
        <v>99</v>
      </c>
      <c r="D12" s="47" t="s">
        <v>703</v>
      </c>
      <c r="E12" s="47" t="s">
        <v>1336</v>
      </c>
      <c r="F12" s="47">
        <v>500</v>
      </c>
      <c r="G12" s="48">
        <v>471.9</v>
      </c>
      <c r="H12" s="49">
        <v>1.08</v>
      </c>
    </row>
    <row r="13" spans="1:8" x14ac:dyDescent="0.15">
      <c r="A13" s="50"/>
      <c r="B13" s="52" t="s">
        <v>1341</v>
      </c>
      <c r="C13" s="47" t="s">
        <v>1394</v>
      </c>
      <c r="D13" s="47" t="s">
        <v>1395</v>
      </c>
      <c r="E13" s="47" t="s">
        <v>1336</v>
      </c>
      <c r="F13" s="47">
        <v>500</v>
      </c>
      <c r="G13" s="48">
        <v>468.38</v>
      </c>
      <c r="H13" s="49">
        <v>1.07</v>
      </c>
    </row>
    <row r="14" spans="1:8" ht="9.75" thickBot="1" x14ac:dyDescent="0.2">
      <c r="A14" s="50"/>
      <c r="B14" s="47"/>
      <c r="C14" s="47"/>
      <c r="D14" s="47"/>
      <c r="E14" s="42" t="s">
        <v>1156</v>
      </c>
      <c r="F14" s="47"/>
      <c r="G14" s="53">
        <v>43611.4</v>
      </c>
      <c r="H14" s="54">
        <v>99.87</v>
      </c>
    </row>
    <row r="15" spans="1:8" ht="9.75" thickTop="1" x14ac:dyDescent="0.15">
      <c r="A15" s="50"/>
      <c r="B15" s="47"/>
      <c r="C15" s="47"/>
      <c r="D15" s="47"/>
      <c r="E15" s="47"/>
      <c r="F15" s="47"/>
      <c r="G15" s="48"/>
      <c r="H15" s="49"/>
    </row>
    <row r="16" spans="1:8" x14ac:dyDescent="0.15">
      <c r="A16" s="55" t="s">
        <v>1181</v>
      </c>
      <c r="B16" s="47"/>
      <c r="C16" s="47"/>
      <c r="D16" s="47"/>
      <c r="E16" s="47"/>
      <c r="F16" s="47"/>
      <c r="G16" s="56">
        <v>59.02</v>
      </c>
      <c r="H16" s="57">
        <v>0.13</v>
      </c>
    </row>
    <row r="17" spans="1:8" x14ac:dyDescent="0.15">
      <c r="A17" s="50"/>
      <c r="B17" s="47"/>
      <c r="C17" s="47"/>
      <c r="D17" s="47"/>
      <c r="E17" s="47"/>
      <c r="F17" s="47"/>
      <c r="G17" s="48"/>
      <c r="H17" s="49"/>
    </row>
    <row r="18" spans="1:8" ht="9.75" thickBot="1" x14ac:dyDescent="0.2">
      <c r="A18" s="50"/>
      <c r="B18" s="47"/>
      <c r="C18" s="47"/>
      <c r="D18" s="47"/>
      <c r="E18" s="42" t="s">
        <v>1182</v>
      </c>
      <c r="F18" s="47"/>
      <c r="G18" s="53">
        <v>43670.42</v>
      </c>
      <c r="H18" s="54">
        <v>100</v>
      </c>
    </row>
    <row r="19" spans="1:8" ht="9.75" thickTop="1" x14ac:dyDescent="0.15">
      <c r="A19" s="50"/>
      <c r="B19" s="47"/>
      <c r="C19" s="47"/>
      <c r="D19" s="47"/>
      <c r="E19" s="47"/>
      <c r="F19" s="47"/>
      <c r="G19" s="48"/>
      <c r="H19" s="49"/>
    </row>
    <row r="20" spans="1:8" x14ac:dyDescent="0.15">
      <c r="A20" s="58" t="s">
        <v>1183</v>
      </c>
      <c r="B20" s="47"/>
      <c r="C20" s="47"/>
      <c r="D20" s="47"/>
      <c r="E20" s="47"/>
      <c r="F20" s="47"/>
      <c r="G20" s="48"/>
      <c r="H20" s="49"/>
    </row>
    <row r="21" spans="1:8" x14ac:dyDescent="0.15">
      <c r="A21" s="50">
        <v>1</v>
      </c>
      <c r="B21" s="47" t="s">
        <v>748</v>
      </c>
      <c r="C21" s="47"/>
      <c r="D21" s="47"/>
      <c r="E21" s="47"/>
      <c r="F21" s="47"/>
      <c r="G21" s="48"/>
      <c r="H21" s="49"/>
    </row>
    <row r="22" spans="1:8" x14ac:dyDescent="0.15">
      <c r="A22" s="50"/>
      <c r="B22" s="47"/>
      <c r="C22" s="47"/>
      <c r="D22" s="47"/>
      <c r="E22" s="47"/>
      <c r="F22" s="47"/>
      <c r="G22" s="48"/>
      <c r="H22" s="49"/>
    </row>
    <row r="23" spans="1:8" x14ac:dyDescent="0.15">
      <c r="A23" s="50">
        <v>2</v>
      </c>
      <c r="B23" s="47" t="s">
        <v>1185</v>
      </c>
      <c r="C23" s="47"/>
      <c r="D23" s="47"/>
      <c r="E23" s="47"/>
      <c r="F23" s="47"/>
      <c r="G23" s="48"/>
      <c r="H23" s="49"/>
    </row>
    <row r="24" spans="1:8" x14ac:dyDescent="0.15">
      <c r="A24" s="50"/>
      <c r="B24" s="47"/>
      <c r="C24" s="47"/>
      <c r="D24" s="47"/>
      <c r="E24" s="47"/>
      <c r="F24" s="47"/>
      <c r="G24" s="48"/>
      <c r="H24" s="49"/>
    </row>
    <row r="25" spans="1:8" x14ac:dyDescent="0.15">
      <c r="A25" s="50">
        <v>3</v>
      </c>
      <c r="B25" s="47" t="s">
        <v>1187</v>
      </c>
      <c r="C25" s="47"/>
      <c r="D25" s="47"/>
      <c r="E25" s="47"/>
      <c r="F25" s="47"/>
      <c r="G25" s="48"/>
      <c r="H25" s="49"/>
    </row>
    <row r="26" spans="1:8" x14ac:dyDescent="0.15">
      <c r="A26" s="50"/>
      <c r="B26" s="47" t="s">
        <v>1348</v>
      </c>
      <c r="C26" s="47"/>
      <c r="D26" s="47"/>
      <c r="E26" s="47"/>
      <c r="F26" s="47"/>
      <c r="G26" s="48"/>
      <c r="H26" s="49"/>
    </row>
    <row r="27" spans="1:8" x14ac:dyDescent="0.15">
      <c r="A27" s="50"/>
      <c r="B27" s="47" t="s">
        <v>1189</v>
      </c>
      <c r="C27" s="47"/>
      <c r="D27" s="47"/>
      <c r="E27" s="47"/>
      <c r="F27" s="47"/>
      <c r="G27" s="48"/>
      <c r="H27" s="49"/>
    </row>
    <row r="28" spans="1:8" x14ac:dyDescent="0.15">
      <c r="A28" s="59"/>
      <c r="B28" s="60"/>
      <c r="C28" s="60"/>
      <c r="D28" s="60"/>
      <c r="E28" s="60"/>
      <c r="F28" s="60"/>
      <c r="G28" s="61"/>
      <c r="H28" s="62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19"/>
  <sheetViews>
    <sheetView topLeftCell="A98" workbookViewId="0">
      <selection activeCell="E99" sqref="E99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42578125" style="39" bestFit="1" customWidth="1"/>
    <col min="5" max="5" width="18.42578125" style="39" bestFit="1" customWidth="1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1190</v>
      </c>
      <c r="D1" s="35"/>
      <c r="E1" s="35"/>
      <c r="F1" s="35"/>
      <c r="G1" s="37"/>
      <c r="H1" s="38"/>
    </row>
    <row r="2" spans="1:8" ht="36.75" x14ac:dyDescent="0.2">
      <c r="A2" s="104" t="s">
        <v>1046</v>
      </c>
      <c r="B2" s="105"/>
      <c r="C2" s="105"/>
      <c r="D2" s="42" t="s">
        <v>1047</v>
      </c>
      <c r="E2" s="43" t="s">
        <v>1191</v>
      </c>
      <c r="F2" s="44" t="s">
        <v>1049</v>
      </c>
      <c r="G2" s="45" t="s">
        <v>1050</v>
      </c>
      <c r="H2" s="46" t="s">
        <v>1051</v>
      </c>
    </row>
    <row r="3" spans="1:8" ht="12.75" x14ac:dyDescent="0.2">
      <c r="A3" s="106" t="s">
        <v>1157</v>
      </c>
      <c r="B3" s="107"/>
      <c r="C3" s="107"/>
      <c r="D3" s="47"/>
      <c r="E3" s="47"/>
      <c r="F3" s="47"/>
      <c r="G3" s="48"/>
      <c r="H3" s="49"/>
    </row>
    <row r="4" spans="1:8" ht="12.75" x14ac:dyDescent="0.2">
      <c r="A4" s="50"/>
      <c r="B4" s="108" t="s">
        <v>1192</v>
      </c>
      <c r="C4" s="107"/>
      <c r="D4" s="47"/>
      <c r="E4" s="47"/>
      <c r="F4" s="47"/>
      <c r="G4" s="48"/>
      <c r="H4" s="49"/>
    </row>
    <row r="5" spans="1:8" ht="12.75" x14ac:dyDescent="0.2">
      <c r="A5" s="50"/>
      <c r="B5" s="116" t="s">
        <v>1053</v>
      </c>
      <c r="C5" s="107"/>
      <c r="D5" s="47"/>
      <c r="E5" s="47"/>
      <c r="F5" s="47"/>
      <c r="G5" s="48"/>
      <c r="H5" s="49"/>
    </row>
    <row r="6" spans="1:8" x14ac:dyDescent="0.15">
      <c r="A6" s="50"/>
      <c r="B6" s="51">
        <v>8.9499999999999996E-2</v>
      </c>
      <c r="C6" s="47" t="s">
        <v>1193</v>
      </c>
      <c r="D6" s="47" t="s">
        <v>1194</v>
      </c>
      <c r="E6" s="47" t="s">
        <v>1168</v>
      </c>
      <c r="F6" s="47">
        <v>1380</v>
      </c>
      <c r="G6" s="48">
        <v>14192.84</v>
      </c>
      <c r="H6" s="49">
        <v>1.94</v>
      </c>
    </row>
    <row r="7" spans="1:8" x14ac:dyDescent="0.15">
      <c r="A7" s="50"/>
      <c r="B7" s="51">
        <v>8.9499999999999996E-2</v>
      </c>
      <c r="C7" s="47" t="s">
        <v>1195</v>
      </c>
      <c r="D7" s="47" t="s">
        <v>1196</v>
      </c>
      <c r="E7" s="47" t="s">
        <v>1168</v>
      </c>
      <c r="F7" s="47">
        <v>1319</v>
      </c>
      <c r="G7" s="48">
        <v>13464.8</v>
      </c>
      <c r="H7" s="49">
        <v>1.84</v>
      </c>
    </row>
    <row r="8" spans="1:8" x14ac:dyDescent="0.15">
      <c r="A8" s="50"/>
      <c r="B8" s="51">
        <v>9.4E-2</v>
      </c>
      <c r="C8" s="47" t="s">
        <v>1197</v>
      </c>
      <c r="D8" s="47" t="s">
        <v>1198</v>
      </c>
      <c r="E8" s="47" t="s">
        <v>1199</v>
      </c>
      <c r="F8" s="47">
        <v>1250</v>
      </c>
      <c r="G8" s="48">
        <v>12715.39</v>
      </c>
      <c r="H8" s="49">
        <v>1.74</v>
      </c>
    </row>
    <row r="9" spans="1:8" x14ac:dyDescent="0.15">
      <c r="A9" s="50"/>
      <c r="B9" s="51">
        <v>0.1075</v>
      </c>
      <c r="C9" s="47" t="s">
        <v>1200</v>
      </c>
      <c r="D9" s="47" t="s">
        <v>1201</v>
      </c>
      <c r="E9" s="47" t="s">
        <v>1202</v>
      </c>
      <c r="F9" s="47">
        <v>1000</v>
      </c>
      <c r="G9" s="48">
        <v>10493.46</v>
      </c>
      <c r="H9" s="49">
        <v>1.43</v>
      </c>
    </row>
    <row r="10" spans="1:8" x14ac:dyDescent="0.15">
      <c r="A10" s="50"/>
      <c r="B10" s="51">
        <v>9.0300000000000005E-2</v>
      </c>
      <c r="C10" s="47" t="s">
        <v>1203</v>
      </c>
      <c r="D10" s="47" t="s">
        <v>1204</v>
      </c>
      <c r="E10" s="47" t="s">
        <v>1164</v>
      </c>
      <c r="F10" s="47">
        <v>1000</v>
      </c>
      <c r="G10" s="48">
        <v>10483.5</v>
      </c>
      <c r="H10" s="49">
        <v>1.43</v>
      </c>
    </row>
    <row r="11" spans="1:8" x14ac:dyDescent="0.15">
      <c r="A11" s="50"/>
      <c r="B11" s="51">
        <v>9.5899999999999999E-2</v>
      </c>
      <c r="C11" s="47" t="s">
        <v>1205</v>
      </c>
      <c r="D11" s="47" t="s">
        <v>1206</v>
      </c>
      <c r="E11" s="47" t="s">
        <v>1207</v>
      </c>
      <c r="F11" s="47">
        <v>1000</v>
      </c>
      <c r="G11" s="48">
        <v>10001.65</v>
      </c>
      <c r="H11" s="49">
        <v>1.37</v>
      </c>
    </row>
    <row r="12" spans="1:8" x14ac:dyDescent="0.15">
      <c r="A12" s="50"/>
      <c r="B12" s="51">
        <v>9.6000000000000002E-2</v>
      </c>
      <c r="C12" s="47" t="s">
        <v>1208</v>
      </c>
      <c r="D12" s="47" t="s">
        <v>1209</v>
      </c>
      <c r="E12" s="47" t="s">
        <v>1199</v>
      </c>
      <c r="F12" s="47">
        <v>900</v>
      </c>
      <c r="G12" s="48">
        <v>9634.7900000000009</v>
      </c>
      <c r="H12" s="49">
        <v>1.32</v>
      </c>
    </row>
    <row r="13" spans="1:8" x14ac:dyDescent="0.15">
      <c r="A13" s="50"/>
      <c r="B13" s="51">
        <v>0.104</v>
      </c>
      <c r="C13" s="47" t="s">
        <v>1210</v>
      </c>
      <c r="D13" s="47" t="s">
        <v>1211</v>
      </c>
      <c r="E13" s="47" t="s">
        <v>1168</v>
      </c>
      <c r="F13" s="47">
        <v>850</v>
      </c>
      <c r="G13" s="48">
        <v>9453.5</v>
      </c>
      <c r="H13" s="49">
        <v>1.29</v>
      </c>
    </row>
    <row r="14" spans="1:8" x14ac:dyDescent="0.15">
      <c r="A14" s="50"/>
      <c r="B14" s="51">
        <v>0.04</v>
      </c>
      <c r="C14" s="47" t="s">
        <v>1212</v>
      </c>
      <c r="D14" s="47" t="s">
        <v>1213</v>
      </c>
      <c r="E14" s="47" t="s">
        <v>1214</v>
      </c>
      <c r="F14" s="47">
        <v>850</v>
      </c>
      <c r="G14" s="48">
        <v>9347.4599999999991</v>
      </c>
      <c r="H14" s="49">
        <v>1.28</v>
      </c>
    </row>
    <row r="15" spans="1:8" x14ac:dyDescent="0.15">
      <c r="A15" s="50"/>
      <c r="B15" s="51">
        <v>8.9399999999999993E-2</v>
      </c>
      <c r="C15" s="47" t="s">
        <v>1193</v>
      </c>
      <c r="D15" s="47" t="s">
        <v>1215</v>
      </c>
      <c r="E15" s="47" t="s">
        <v>1168</v>
      </c>
      <c r="F15" s="47">
        <v>750</v>
      </c>
      <c r="G15" s="48">
        <v>7942.55</v>
      </c>
      <c r="H15" s="49">
        <v>1.08</v>
      </c>
    </row>
    <row r="16" spans="1:8" x14ac:dyDescent="0.15">
      <c r="A16" s="50"/>
      <c r="B16" s="51">
        <v>9.8000000000000004E-2</v>
      </c>
      <c r="C16" s="47" t="s">
        <v>1216</v>
      </c>
      <c r="D16" s="47" t="s">
        <v>1217</v>
      </c>
      <c r="E16" s="47" t="s">
        <v>1218</v>
      </c>
      <c r="F16" s="47">
        <v>750</v>
      </c>
      <c r="G16" s="48">
        <v>7685.43</v>
      </c>
      <c r="H16" s="49">
        <v>1.05</v>
      </c>
    </row>
    <row r="17" spans="1:8" x14ac:dyDescent="0.15">
      <c r="A17" s="50"/>
      <c r="B17" s="51">
        <v>8.9899999999999994E-2</v>
      </c>
      <c r="C17" s="47" t="s">
        <v>1219</v>
      </c>
      <c r="D17" s="47" t="s">
        <v>1220</v>
      </c>
      <c r="E17" s="47" t="s">
        <v>1221</v>
      </c>
      <c r="F17" s="47">
        <v>750</v>
      </c>
      <c r="G17" s="48">
        <v>7593.98</v>
      </c>
      <c r="H17" s="49">
        <v>1.04</v>
      </c>
    </row>
    <row r="18" spans="1:8" x14ac:dyDescent="0.15">
      <c r="A18" s="50"/>
      <c r="B18" s="51">
        <v>9.5500000000000002E-2</v>
      </c>
      <c r="C18" s="47" t="s">
        <v>1208</v>
      </c>
      <c r="D18" s="47" t="s">
        <v>1222</v>
      </c>
      <c r="E18" s="47" t="s">
        <v>1199</v>
      </c>
      <c r="F18" s="47">
        <v>700</v>
      </c>
      <c r="G18" s="48">
        <v>7454.95</v>
      </c>
      <c r="H18" s="49">
        <v>1.02</v>
      </c>
    </row>
    <row r="19" spans="1:8" x14ac:dyDescent="0.15">
      <c r="A19" s="50"/>
      <c r="B19" s="51">
        <v>8.5400000000000004E-2</v>
      </c>
      <c r="C19" s="47" t="s">
        <v>1223</v>
      </c>
      <c r="D19" s="47" t="s">
        <v>1224</v>
      </c>
      <c r="E19" s="47" t="s">
        <v>1225</v>
      </c>
      <c r="F19" s="47">
        <v>700</v>
      </c>
      <c r="G19" s="48">
        <v>6975.09</v>
      </c>
      <c r="H19" s="49">
        <v>0.95</v>
      </c>
    </row>
    <row r="20" spans="1:8" x14ac:dyDescent="0.15">
      <c r="A20" s="50"/>
      <c r="B20" s="52" t="s">
        <v>1226</v>
      </c>
      <c r="C20" s="47" t="s">
        <v>1227</v>
      </c>
      <c r="D20" s="47" t="s">
        <v>1228</v>
      </c>
      <c r="E20" s="47" t="s">
        <v>1229</v>
      </c>
      <c r="F20" s="47">
        <v>600</v>
      </c>
      <c r="G20" s="48">
        <v>6191.82</v>
      </c>
      <c r="H20" s="49">
        <v>0.85</v>
      </c>
    </row>
    <row r="21" spans="1:8" x14ac:dyDescent="0.15">
      <c r="A21" s="50"/>
      <c r="B21" s="51">
        <v>8.9499999999999996E-2</v>
      </c>
      <c r="C21" s="47" t="s">
        <v>1230</v>
      </c>
      <c r="D21" s="47" t="s">
        <v>1231</v>
      </c>
      <c r="E21" s="47" t="s">
        <v>1168</v>
      </c>
      <c r="F21" s="47">
        <v>600</v>
      </c>
      <c r="G21" s="48">
        <v>6154.18</v>
      </c>
      <c r="H21" s="49">
        <v>0.84</v>
      </c>
    </row>
    <row r="22" spans="1:8" x14ac:dyDescent="0.15">
      <c r="A22" s="50"/>
      <c r="B22" s="51">
        <v>0.04</v>
      </c>
      <c r="C22" s="47" t="s">
        <v>1212</v>
      </c>
      <c r="D22" s="47" t="s">
        <v>1232</v>
      </c>
      <c r="E22" s="47" t="s">
        <v>1214</v>
      </c>
      <c r="F22" s="47">
        <v>550</v>
      </c>
      <c r="G22" s="48">
        <v>6022.01</v>
      </c>
      <c r="H22" s="49">
        <v>0.82</v>
      </c>
    </row>
    <row r="23" spans="1:8" x14ac:dyDescent="0.15">
      <c r="A23" s="50"/>
      <c r="B23" s="51">
        <v>9.5500000000000002E-2</v>
      </c>
      <c r="C23" s="47" t="s">
        <v>1233</v>
      </c>
      <c r="D23" s="47" t="s">
        <v>1234</v>
      </c>
      <c r="E23" s="47" t="s">
        <v>1168</v>
      </c>
      <c r="F23" s="47">
        <v>500</v>
      </c>
      <c r="G23" s="48">
        <v>5135.8500000000004</v>
      </c>
      <c r="H23" s="49">
        <v>0.7</v>
      </c>
    </row>
    <row r="24" spans="1:8" x14ac:dyDescent="0.15">
      <c r="A24" s="50"/>
      <c r="B24" s="51">
        <v>9.7500000000000003E-2</v>
      </c>
      <c r="C24" s="47" t="s">
        <v>1235</v>
      </c>
      <c r="D24" s="47" t="s">
        <v>1236</v>
      </c>
      <c r="E24" s="47" t="s">
        <v>1237</v>
      </c>
      <c r="F24" s="47">
        <v>500</v>
      </c>
      <c r="G24" s="48">
        <v>5022.09</v>
      </c>
      <c r="H24" s="49">
        <v>0.69</v>
      </c>
    </row>
    <row r="25" spans="1:8" x14ac:dyDescent="0.15">
      <c r="A25" s="50"/>
      <c r="B25" s="51">
        <v>0.1075</v>
      </c>
      <c r="C25" s="47" t="s">
        <v>1238</v>
      </c>
      <c r="D25" s="47" t="s">
        <v>1239</v>
      </c>
      <c r="E25" s="47" t="s">
        <v>1164</v>
      </c>
      <c r="F25" s="47">
        <v>450</v>
      </c>
      <c r="G25" s="48">
        <v>4551.99</v>
      </c>
      <c r="H25" s="49">
        <v>0.62</v>
      </c>
    </row>
    <row r="26" spans="1:8" x14ac:dyDescent="0.15">
      <c r="A26" s="50"/>
      <c r="B26" s="51">
        <v>0.11849999999999999</v>
      </c>
      <c r="C26" s="47" t="s">
        <v>1240</v>
      </c>
      <c r="D26" s="47" t="s">
        <v>1241</v>
      </c>
      <c r="E26" s="47" t="s">
        <v>1207</v>
      </c>
      <c r="F26" s="47">
        <v>440000</v>
      </c>
      <c r="G26" s="48">
        <v>4548.78</v>
      </c>
      <c r="H26" s="49">
        <v>0.62</v>
      </c>
    </row>
    <row r="27" spans="1:8" x14ac:dyDescent="0.15">
      <c r="A27" s="50"/>
      <c r="B27" s="51">
        <v>0.1</v>
      </c>
      <c r="C27" s="47" t="s">
        <v>1235</v>
      </c>
      <c r="D27" s="47" t="s">
        <v>1242</v>
      </c>
      <c r="E27" s="47" t="s">
        <v>1237</v>
      </c>
      <c r="F27" s="47">
        <v>450</v>
      </c>
      <c r="G27" s="48">
        <v>4541.1099999999997</v>
      </c>
      <c r="H27" s="49">
        <v>0.62</v>
      </c>
    </row>
    <row r="28" spans="1:8" x14ac:dyDescent="0.15">
      <c r="A28" s="50"/>
      <c r="B28" s="51">
        <v>9.4E-2</v>
      </c>
      <c r="C28" s="47" t="s">
        <v>1243</v>
      </c>
      <c r="D28" s="47" t="s">
        <v>1244</v>
      </c>
      <c r="E28" s="47" t="s">
        <v>1199</v>
      </c>
      <c r="F28" s="47">
        <v>431</v>
      </c>
      <c r="G28" s="48">
        <v>4522.8900000000003</v>
      </c>
      <c r="H28" s="49">
        <v>0.62</v>
      </c>
    </row>
    <row r="29" spans="1:8" x14ac:dyDescent="0.15">
      <c r="A29" s="50"/>
      <c r="B29" s="51">
        <v>9.2499999999999999E-2</v>
      </c>
      <c r="C29" s="47" t="s">
        <v>1245</v>
      </c>
      <c r="D29" s="47" t="s">
        <v>1246</v>
      </c>
      <c r="E29" s="47" t="s">
        <v>1168</v>
      </c>
      <c r="F29" s="47">
        <v>400</v>
      </c>
      <c r="G29" s="48">
        <v>4125.25</v>
      </c>
      <c r="H29" s="49">
        <v>0.56000000000000005</v>
      </c>
    </row>
    <row r="30" spans="1:8" x14ac:dyDescent="0.15">
      <c r="A30" s="50"/>
      <c r="B30" s="51">
        <v>0.1075</v>
      </c>
      <c r="C30" s="47" t="s">
        <v>1247</v>
      </c>
      <c r="D30" s="47" t="s">
        <v>1248</v>
      </c>
      <c r="E30" s="47" t="s">
        <v>1221</v>
      </c>
      <c r="F30" s="47">
        <v>350</v>
      </c>
      <c r="G30" s="48">
        <v>3539.5</v>
      </c>
      <c r="H30" s="49">
        <v>0.48</v>
      </c>
    </row>
    <row r="31" spans="1:8" x14ac:dyDescent="0.15">
      <c r="A31" s="50"/>
      <c r="B31" s="51">
        <v>8.5800000000000001E-2</v>
      </c>
      <c r="C31" s="47" t="s">
        <v>1245</v>
      </c>
      <c r="D31" s="47" t="s">
        <v>1249</v>
      </c>
      <c r="E31" s="47" t="s">
        <v>1168</v>
      </c>
      <c r="F31" s="47">
        <v>350</v>
      </c>
      <c r="G31" s="48">
        <v>3515.65</v>
      </c>
      <c r="H31" s="49">
        <v>0.48</v>
      </c>
    </row>
    <row r="32" spans="1:8" x14ac:dyDescent="0.15">
      <c r="A32" s="50"/>
      <c r="B32" s="51">
        <v>0.04</v>
      </c>
      <c r="C32" s="47" t="s">
        <v>1212</v>
      </c>
      <c r="D32" s="47" t="s">
        <v>1250</v>
      </c>
      <c r="E32" s="47" t="s">
        <v>1214</v>
      </c>
      <c r="F32" s="47">
        <v>300</v>
      </c>
      <c r="G32" s="48">
        <v>3277.42</v>
      </c>
      <c r="H32" s="49">
        <v>0.45</v>
      </c>
    </row>
    <row r="33" spans="1:8" x14ac:dyDescent="0.15">
      <c r="A33" s="50"/>
      <c r="B33" s="51">
        <v>0.106</v>
      </c>
      <c r="C33" s="47" t="s">
        <v>1240</v>
      </c>
      <c r="D33" s="47" t="s">
        <v>1251</v>
      </c>
      <c r="E33" s="47" t="s">
        <v>1207</v>
      </c>
      <c r="F33" s="47">
        <v>300000</v>
      </c>
      <c r="G33" s="48">
        <v>3007.67</v>
      </c>
      <c r="H33" s="49">
        <v>0.41</v>
      </c>
    </row>
    <row r="34" spans="1:8" x14ac:dyDescent="0.15">
      <c r="A34" s="50"/>
      <c r="B34" s="51">
        <v>9.1999999999999998E-2</v>
      </c>
      <c r="C34" s="47" t="s">
        <v>1252</v>
      </c>
      <c r="D34" s="47" t="s">
        <v>1253</v>
      </c>
      <c r="E34" s="47" t="s">
        <v>1168</v>
      </c>
      <c r="F34" s="47">
        <v>300</v>
      </c>
      <c r="G34" s="48">
        <v>3005.68</v>
      </c>
      <c r="H34" s="49">
        <v>0.41</v>
      </c>
    </row>
    <row r="35" spans="1:8" x14ac:dyDescent="0.15">
      <c r="A35" s="50"/>
      <c r="B35" s="51">
        <v>9.1999999999999998E-2</v>
      </c>
      <c r="C35" s="47" t="s">
        <v>1252</v>
      </c>
      <c r="D35" s="47" t="s">
        <v>1254</v>
      </c>
      <c r="E35" s="47" t="s">
        <v>1168</v>
      </c>
      <c r="F35" s="47">
        <v>300</v>
      </c>
      <c r="G35" s="48">
        <v>3004.17</v>
      </c>
      <c r="H35" s="49">
        <v>0.41</v>
      </c>
    </row>
    <row r="36" spans="1:8" x14ac:dyDescent="0.15">
      <c r="A36" s="50"/>
      <c r="B36" s="51">
        <v>0.114</v>
      </c>
      <c r="C36" s="47" t="s">
        <v>1200</v>
      </c>
      <c r="D36" s="47" t="s">
        <v>1255</v>
      </c>
      <c r="E36" s="47" t="s">
        <v>1202</v>
      </c>
      <c r="F36" s="47">
        <v>250</v>
      </c>
      <c r="G36" s="48">
        <v>2659.97</v>
      </c>
      <c r="H36" s="49">
        <v>0.36</v>
      </c>
    </row>
    <row r="37" spans="1:8" x14ac:dyDescent="0.15">
      <c r="A37" s="50"/>
      <c r="B37" s="51">
        <v>0.10249999999999999</v>
      </c>
      <c r="C37" s="47" t="s">
        <v>1256</v>
      </c>
      <c r="D37" s="47" t="s">
        <v>1257</v>
      </c>
      <c r="E37" s="47" t="s">
        <v>1202</v>
      </c>
      <c r="F37" s="47">
        <v>261303</v>
      </c>
      <c r="G37" s="48">
        <v>2647.3</v>
      </c>
      <c r="H37" s="49">
        <v>0.36</v>
      </c>
    </row>
    <row r="38" spans="1:8" x14ac:dyDescent="0.15">
      <c r="A38" s="50"/>
      <c r="B38" s="51">
        <v>9.9699999999999997E-2</v>
      </c>
      <c r="C38" s="47" t="s">
        <v>1258</v>
      </c>
      <c r="D38" s="47" t="s">
        <v>1259</v>
      </c>
      <c r="E38" s="47" t="s">
        <v>1260</v>
      </c>
      <c r="F38" s="47">
        <v>250000</v>
      </c>
      <c r="G38" s="48">
        <v>2576.85</v>
      </c>
      <c r="H38" s="49">
        <v>0.35</v>
      </c>
    </row>
    <row r="39" spans="1:8" x14ac:dyDescent="0.15">
      <c r="A39" s="50"/>
      <c r="B39" s="51">
        <v>0.10050000000000001</v>
      </c>
      <c r="C39" s="47" t="s">
        <v>1261</v>
      </c>
      <c r="D39" s="47" t="s">
        <v>1262</v>
      </c>
      <c r="E39" s="47" t="s">
        <v>1168</v>
      </c>
      <c r="F39" s="47">
        <v>250</v>
      </c>
      <c r="G39" s="48">
        <v>2541.65</v>
      </c>
      <c r="H39" s="49">
        <v>0.35</v>
      </c>
    </row>
    <row r="40" spans="1:8" x14ac:dyDescent="0.15">
      <c r="A40" s="50"/>
      <c r="B40" s="51">
        <v>0.106</v>
      </c>
      <c r="C40" s="47" t="s">
        <v>1263</v>
      </c>
      <c r="D40" s="47" t="s">
        <v>1264</v>
      </c>
      <c r="E40" s="47" t="s">
        <v>1265</v>
      </c>
      <c r="F40" s="47">
        <v>250</v>
      </c>
      <c r="G40" s="48">
        <v>2537.5500000000002</v>
      </c>
      <c r="H40" s="49">
        <v>0.35</v>
      </c>
    </row>
    <row r="41" spans="1:8" x14ac:dyDescent="0.15">
      <c r="A41" s="50"/>
      <c r="B41" s="51">
        <v>0.10150000000000001</v>
      </c>
      <c r="C41" s="47" t="s">
        <v>1256</v>
      </c>
      <c r="D41" s="47" t="s">
        <v>1266</v>
      </c>
      <c r="E41" s="47" t="s">
        <v>1164</v>
      </c>
      <c r="F41" s="47">
        <v>250</v>
      </c>
      <c r="G41" s="48">
        <v>2529.92</v>
      </c>
      <c r="H41" s="49">
        <v>0.35</v>
      </c>
    </row>
    <row r="42" spans="1:8" x14ac:dyDescent="0.15">
      <c r="A42" s="50"/>
      <c r="B42" s="51">
        <v>0.10199999999999999</v>
      </c>
      <c r="C42" s="47" t="s">
        <v>1267</v>
      </c>
      <c r="D42" s="47" t="s">
        <v>1268</v>
      </c>
      <c r="E42" s="47" t="s">
        <v>1199</v>
      </c>
      <c r="F42" s="47">
        <v>250</v>
      </c>
      <c r="G42" s="48">
        <v>2522.44</v>
      </c>
      <c r="H42" s="49">
        <v>0.34</v>
      </c>
    </row>
    <row r="43" spans="1:8" x14ac:dyDescent="0.15">
      <c r="A43" s="50"/>
      <c r="B43" s="51">
        <v>9.5000000000000001E-2</v>
      </c>
      <c r="C43" s="47" t="s">
        <v>1245</v>
      </c>
      <c r="D43" s="47" t="s">
        <v>1269</v>
      </c>
      <c r="E43" s="47" t="s">
        <v>1168</v>
      </c>
      <c r="F43" s="47">
        <v>250</v>
      </c>
      <c r="G43" s="48">
        <v>2511.48</v>
      </c>
      <c r="H43" s="49">
        <v>0.34</v>
      </c>
    </row>
    <row r="44" spans="1:8" x14ac:dyDescent="0.15">
      <c r="A44" s="50"/>
      <c r="B44" s="51">
        <v>0.10199999999999999</v>
      </c>
      <c r="C44" s="47" t="s">
        <v>1270</v>
      </c>
      <c r="D44" s="47" t="s">
        <v>1271</v>
      </c>
      <c r="E44" s="47" t="s">
        <v>1199</v>
      </c>
      <c r="F44" s="47">
        <v>250</v>
      </c>
      <c r="G44" s="48">
        <v>2505.85</v>
      </c>
      <c r="H44" s="49">
        <v>0.34</v>
      </c>
    </row>
    <row r="45" spans="1:8" x14ac:dyDescent="0.15">
      <c r="A45" s="50"/>
      <c r="B45" s="51">
        <v>9.5500000000000002E-2</v>
      </c>
      <c r="C45" s="47" t="s">
        <v>1208</v>
      </c>
      <c r="D45" s="47" t="s">
        <v>1272</v>
      </c>
      <c r="E45" s="47" t="s">
        <v>1199</v>
      </c>
      <c r="F45" s="47">
        <v>200</v>
      </c>
      <c r="G45" s="48">
        <v>2131.88</v>
      </c>
      <c r="H45" s="49">
        <v>0.28999999999999998</v>
      </c>
    </row>
    <row r="46" spans="1:8" x14ac:dyDescent="0.15">
      <c r="A46" s="50"/>
      <c r="B46" s="51">
        <v>0.126</v>
      </c>
      <c r="C46" s="47" t="s">
        <v>1256</v>
      </c>
      <c r="D46" s="47" t="s">
        <v>1273</v>
      </c>
      <c r="E46" s="47" t="s">
        <v>1274</v>
      </c>
      <c r="F46" s="47">
        <v>2000</v>
      </c>
      <c r="G46" s="48">
        <v>2048.81</v>
      </c>
      <c r="H46" s="49">
        <v>0.28000000000000003</v>
      </c>
    </row>
    <row r="47" spans="1:8" x14ac:dyDescent="0.15">
      <c r="A47" s="50"/>
      <c r="B47" s="51">
        <v>0.10199999999999999</v>
      </c>
      <c r="C47" s="47" t="s">
        <v>1270</v>
      </c>
      <c r="D47" s="47" t="s">
        <v>1275</v>
      </c>
      <c r="E47" s="47" t="s">
        <v>1199</v>
      </c>
      <c r="F47" s="47">
        <v>200</v>
      </c>
      <c r="G47" s="48">
        <v>2004.59</v>
      </c>
      <c r="H47" s="49">
        <v>0.27</v>
      </c>
    </row>
    <row r="48" spans="1:8" x14ac:dyDescent="0.15">
      <c r="A48" s="50"/>
      <c r="B48" s="51">
        <v>9.9000000000000005E-2</v>
      </c>
      <c r="C48" s="47" t="s">
        <v>1276</v>
      </c>
      <c r="D48" s="47" t="s">
        <v>1277</v>
      </c>
      <c r="E48" s="47" t="s">
        <v>1214</v>
      </c>
      <c r="F48" s="47">
        <v>200</v>
      </c>
      <c r="G48" s="48">
        <v>1959.39</v>
      </c>
      <c r="H48" s="49">
        <v>0.27</v>
      </c>
    </row>
    <row r="49" spans="1:8" x14ac:dyDescent="0.15">
      <c r="A49" s="50"/>
      <c r="B49" s="51">
        <v>8.7499999999999994E-2</v>
      </c>
      <c r="C49" s="47" t="s">
        <v>1278</v>
      </c>
      <c r="D49" s="47" t="s">
        <v>1279</v>
      </c>
      <c r="E49" s="47" t="s">
        <v>1168</v>
      </c>
      <c r="F49" s="47">
        <v>150</v>
      </c>
      <c r="G49" s="48">
        <v>1505.35</v>
      </c>
      <c r="H49" s="49">
        <v>0.21</v>
      </c>
    </row>
    <row r="50" spans="1:8" x14ac:dyDescent="0.15">
      <c r="A50" s="50"/>
      <c r="B50" s="51">
        <v>8.0600000000000005E-2</v>
      </c>
      <c r="C50" s="47" t="s">
        <v>1123</v>
      </c>
      <c r="D50" s="47" t="s">
        <v>1280</v>
      </c>
      <c r="E50" s="47" t="s">
        <v>1168</v>
      </c>
      <c r="F50" s="47">
        <v>150</v>
      </c>
      <c r="G50" s="48">
        <v>1499.68</v>
      </c>
      <c r="H50" s="49">
        <v>0.2</v>
      </c>
    </row>
    <row r="51" spans="1:8" x14ac:dyDescent="0.15">
      <c r="A51" s="50"/>
      <c r="B51" s="52" t="s">
        <v>1226</v>
      </c>
      <c r="C51" s="47" t="s">
        <v>1256</v>
      </c>
      <c r="D51" s="47" t="s">
        <v>1281</v>
      </c>
      <c r="E51" s="47" t="s">
        <v>1164</v>
      </c>
      <c r="F51" s="47">
        <v>83010</v>
      </c>
      <c r="G51" s="48">
        <v>1255.71</v>
      </c>
      <c r="H51" s="49">
        <v>0.17</v>
      </c>
    </row>
    <row r="52" spans="1:8" x14ac:dyDescent="0.15">
      <c r="A52" s="50"/>
      <c r="B52" s="51">
        <v>9.4E-2</v>
      </c>
      <c r="C52" s="47" t="s">
        <v>1197</v>
      </c>
      <c r="D52" s="47" t="s">
        <v>1282</v>
      </c>
      <c r="E52" s="47" t="s">
        <v>1199</v>
      </c>
      <c r="F52" s="47">
        <v>100</v>
      </c>
      <c r="G52" s="48">
        <v>1019.11</v>
      </c>
      <c r="H52" s="49">
        <v>0.14000000000000001</v>
      </c>
    </row>
    <row r="53" spans="1:8" x14ac:dyDescent="0.15">
      <c r="A53" s="50"/>
      <c r="B53" s="51">
        <v>0.11849999999999999</v>
      </c>
      <c r="C53" s="47" t="s">
        <v>1283</v>
      </c>
      <c r="D53" s="47" t="s">
        <v>1284</v>
      </c>
      <c r="E53" s="47" t="s">
        <v>1285</v>
      </c>
      <c r="F53" s="47">
        <v>100</v>
      </c>
      <c r="G53" s="48">
        <v>1017.58</v>
      </c>
      <c r="H53" s="49">
        <v>0.14000000000000001</v>
      </c>
    </row>
    <row r="54" spans="1:8" x14ac:dyDescent="0.15">
      <c r="A54" s="50"/>
      <c r="B54" s="51">
        <v>9.0700000000000003E-2</v>
      </c>
      <c r="C54" s="47" t="s">
        <v>1286</v>
      </c>
      <c r="D54" s="47" t="s">
        <v>1287</v>
      </c>
      <c r="E54" s="47" t="s">
        <v>1225</v>
      </c>
      <c r="F54" s="47">
        <v>100</v>
      </c>
      <c r="G54" s="48">
        <v>1000.24</v>
      </c>
      <c r="H54" s="49">
        <v>0.14000000000000001</v>
      </c>
    </row>
    <row r="55" spans="1:8" x14ac:dyDescent="0.15">
      <c r="A55" s="50"/>
      <c r="B55" s="51">
        <v>9.6000000000000002E-2</v>
      </c>
      <c r="C55" s="47" t="s">
        <v>1245</v>
      </c>
      <c r="D55" s="47" t="s">
        <v>1288</v>
      </c>
      <c r="E55" s="47" t="s">
        <v>1168</v>
      </c>
      <c r="F55" s="47">
        <v>50</v>
      </c>
      <c r="G55" s="48">
        <v>508.12</v>
      </c>
      <c r="H55" s="49">
        <v>7.0000000000000007E-2</v>
      </c>
    </row>
    <row r="56" spans="1:8" x14ac:dyDescent="0.15">
      <c r="A56" s="50"/>
      <c r="B56" s="51">
        <v>9.7000000000000003E-2</v>
      </c>
      <c r="C56" s="47" t="s">
        <v>1245</v>
      </c>
      <c r="D56" s="47" t="s">
        <v>1289</v>
      </c>
      <c r="E56" s="47" t="s">
        <v>1168</v>
      </c>
      <c r="F56" s="47">
        <v>50</v>
      </c>
      <c r="G56" s="48">
        <v>508.04</v>
      </c>
      <c r="H56" s="49">
        <v>7.0000000000000007E-2</v>
      </c>
    </row>
    <row r="57" spans="1:8" x14ac:dyDescent="0.15">
      <c r="A57" s="50"/>
      <c r="B57" s="51">
        <v>0.10059999999999999</v>
      </c>
      <c r="C57" s="47" t="s">
        <v>1290</v>
      </c>
      <c r="D57" s="47" t="s">
        <v>1291</v>
      </c>
      <c r="E57" s="47" t="s">
        <v>1237</v>
      </c>
      <c r="F57" s="47">
        <v>50</v>
      </c>
      <c r="G57" s="48">
        <v>503.6</v>
      </c>
      <c r="H57" s="49">
        <v>7.0000000000000007E-2</v>
      </c>
    </row>
    <row r="58" spans="1:8" x14ac:dyDescent="0.15">
      <c r="A58" s="50"/>
      <c r="B58" s="51">
        <v>0.1013</v>
      </c>
      <c r="C58" s="47" t="s">
        <v>1292</v>
      </c>
      <c r="D58" s="47" t="s">
        <v>1293</v>
      </c>
      <c r="E58" s="47" t="s">
        <v>1164</v>
      </c>
      <c r="F58" s="47">
        <v>30</v>
      </c>
      <c r="G58" s="48">
        <v>300.79000000000002</v>
      </c>
      <c r="H58" s="49">
        <v>0.04</v>
      </c>
    </row>
    <row r="59" spans="1:8" x14ac:dyDescent="0.15">
      <c r="A59" s="50"/>
      <c r="B59" s="51">
        <v>0.10299999999999999</v>
      </c>
      <c r="C59" s="47" t="s">
        <v>1223</v>
      </c>
      <c r="D59" s="47" t="s">
        <v>1294</v>
      </c>
      <c r="E59" s="47" t="s">
        <v>1225</v>
      </c>
      <c r="F59" s="47">
        <v>50</v>
      </c>
      <c r="G59" s="48">
        <v>253.71</v>
      </c>
      <c r="H59" s="49">
        <v>0.03</v>
      </c>
    </row>
    <row r="60" spans="1:8" x14ac:dyDescent="0.15">
      <c r="A60" s="50"/>
      <c r="B60" s="51">
        <v>8.8499999999999995E-2</v>
      </c>
      <c r="C60" s="47" t="s">
        <v>1193</v>
      </c>
      <c r="D60" s="47" t="s">
        <v>1295</v>
      </c>
      <c r="E60" s="47" t="s">
        <v>1168</v>
      </c>
      <c r="F60" s="47">
        <v>15</v>
      </c>
      <c r="G60" s="48">
        <v>150.77000000000001</v>
      </c>
      <c r="H60" s="49">
        <v>0.02</v>
      </c>
    </row>
    <row r="61" spans="1:8" x14ac:dyDescent="0.15">
      <c r="A61" s="50"/>
      <c r="B61" s="51">
        <v>9.4500000000000001E-2</v>
      </c>
      <c r="C61" s="47" t="s">
        <v>1296</v>
      </c>
      <c r="D61" s="47" t="s">
        <v>1297</v>
      </c>
      <c r="E61" s="47" t="s">
        <v>1168</v>
      </c>
      <c r="F61" s="47">
        <v>7</v>
      </c>
      <c r="G61" s="48">
        <v>75</v>
      </c>
      <c r="H61" s="49">
        <v>0.01</v>
      </c>
    </row>
    <row r="62" spans="1:8" x14ac:dyDescent="0.15">
      <c r="A62" s="50"/>
      <c r="B62" s="51">
        <v>0.02</v>
      </c>
      <c r="C62" s="47" t="s">
        <v>1298</v>
      </c>
      <c r="D62" s="47" t="s">
        <v>1299</v>
      </c>
      <c r="E62" s="47" t="s">
        <v>1168</v>
      </c>
      <c r="F62" s="47">
        <v>5</v>
      </c>
      <c r="G62" s="48">
        <v>64.739999999999995</v>
      </c>
      <c r="H62" s="49">
        <v>0.01</v>
      </c>
    </row>
    <row r="63" spans="1:8" x14ac:dyDescent="0.15">
      <c r="A63" s="50"/>
      <c r="B63" s="51">
        <v>9.5000000000000001E-2</v>
      </c>
      <c r="C63" s="47" t="s">
        <v>1233</v>
      </c>
      <c r="D63" s="47" t="s">
        <v>1300</v>
      </c>
      <c r="E63" s="47" t="s">
        <v>1168</v>
      </c>
      <c r="F63" s="47">
        <v>6</v>
      </c>
      <c r="G63" s="48">
        <v>62.01</v>
      </c>
      <c r="H63" s="49">
        <v>0.01</v>
      </c>
    </row>
    <row r="64" spans="1:8" x14ac:dyDescent="0.15">
      <c r="A64" s="50"/>
      <c r="B64" s="51">
        <v>9.5600000000000004E-2</v>
      </c>
      <c r="C64" s="47" t="s">
        <v>1233</v>
      </c>
      <c r="D64" s="47" t="s">
        <v>1301</v>
      </c>
      <c r="E64" s="47" t="s">
        <v>1168</v>
      </c>
      <c r="F64" s="47">
        <v>5</v>
      </c>
      <c r="G64" s="48">
        <v>51.71</v>
      </c>
      <c r="H64" s="49">
        <v>0.01</v>
      </c>
    </row>
    <row r="65" spans="1:8" x14ac:dyDescent="0.15">
      <c r="A65" s="50"/>
      <c r="B65" s="51">
        <v>9.64E-2</v>
      </c>
      <c r="C65" s="47" t="s">
        <v>1193</v>
      </c>
      <c r="D65" s="47" t="s">
        <v>1302</v>
      </c>
      <c r="E65" s="47" t="s">
        <v>1168</v>
      </c>
      <c r="F65" s="47">
        <v>4</v>
      </c>
      <c r="G65" s="48">
        <v>41.49</v>
      </c>
      <c r="H65" s="49">
        <v>0.01</v>
      </c>
    </row>
    <row r="66" spans="1:8" x14ac:dyDescent="0.15">
      <c r="A66" s="50"/>
      <c r="B66" s="51">
        <v>9.4700000000000006E-2</v>
      </c>
      <c r="C66" s="47" t="s">
        <v>1303</v>
      </c>
      <c r="D66" s="47" t="s">
        <v>1304</v>
      </c>
      <c r="E66" s="47" t="s">
        <v>1168</v>
      </c>
      <c r="F66" s="47">
        <v>2</v>
      </c>
      <c r="G66" s="48">
        <v>25.22</v>
      </c>
      <c r="H66" s="49">
        <v>0</v>
      </c>
    </row>
    <row r="67" spans="1:8" x14ac:dyDescent="0.15">
      <c r="A67" s="50"/>
      <c r="B67" s="51">
        <v>0.1027</v>
      </c>
      <c r="C67" s="47" t="s">
        <v>1305</v>
      </c>
      <c r="D67" s="47" t="s">
        <v>1306</v>
      </c>
      <c r="E67" s="47" t="s">
        <v>1307</v>
      </c>
      <c r="F67" s="47">
        <v>1</v>
      </c>
      <c r="G67" s="48">
        <v>10.029999999999999</v>
      </c>
      <c r="H67" s="49">
        <v>0</v>
      </c>
    </row>
    <row r="68" spans="1:8" x14ac:dyDescent="0.15">
      <c r="A68" s="50"/>
      <c r="B68" s="51">
        <v>0.105</v>
      </c>
      <c r="C68" s="47" t="s">
        <v>1256</v>
      </c>
      <c r="D68" s="47" t="s">
        <v>1163</v>
      </c>
      <c r="E68" s="47" t="s">
        <v>1164</v>
      </c>
      <c r="F68" s="47">
        <v>655</v>
      </c>
      <c r="G68" s="48">
        <v>6.6</v>
      </c>
      <c r="H68" s="49">
        <v>0</v>
      </c>
    </row>
    <row r="69" spans="1:8" x14ac:dyDescent="0.15">
      <c r="A69" s="50"/>
      <c r="B69" s="51">
        <v>0.11</v>
      </c>
      <c r="C69" s="47" t="s">
        <v>1256</v>
      </c>
      <c r="D69" s="47" t="s">
        <v>1308</v>
      </c>
      <c r="E69" s="47" t="s">
        <v>1274</v>
      </c>
      <c r="F69" s="47">
        <v>1033.3333333333301</v>
      </c>
      <c r="G69" s="48">
        <v>3.76</v>
      </c>
      <c r="H69" s="49">
        <v>0</v>
      </c>
    </row>
    <row r="70" spans="1:8" ht="9.75" thickBot="1" x14ac:dyDescent="0.2">
      <c r="A70" s="50"/>
      <c r="B70" s="47"/>
      <c r="C70" s="47"/>
      <c r="D70" s="47"/>
      <c r="E70" s="42" t="s">
        <v>1156</v>
      </c>
      <c r="F70" s="47"/>
      <c r="G70" s="53">
        <v>248646.39</v>
      </c>
      <c r="H70" s="54">
        <v>33.96</v>
      </c>
    </row>
    <row r="71" spans="1:8" ht="13.5" thickTop="1" x14ac:dyDescent="0.2">
      <c r="A71" s="50"/>
      <c r="B71" s="116" t="s">
        <v>1165</v>
      </c>
      <c r="C71" s="107"/>
      <c r="D71" s="47"/>
      <c r="E71" s="47"/>
      <c r="F71" s="47"/>
      <c r="G71" s="48"/>
      <c r="H71" s="49"/>
    </row>
    <row r="72" spans="1:8" x14ac:dyDescent="0.15">
      <c r="A72" s="50"/>
      <c r="B72" s="51">
        <v>0.11</v>
      </c>
      <c r="C72" s="47" t="s">
        <v>1309</v>
      </c>
      <c r="D72" s="47" t="s">
        <v>1310</v>
      </c>
      <c r="E72" s="47" t="s">
        <v>1237</v>
      </c>
      <c r="F72" s="47">
        <v>163</v>
      </c>
      <c r="G72" s="48">
        <v>16367.78</v>
      </c>
      <c r="H72" s="49">
        <v>2.23</v>
      </c>
    </row>
    <row r="73" spans="1:8" x14ac:dyDescent="0.15">
      <c r="A73" s="50"/>
      <c r="B73" s="51">
        <v>0.04</v>
      </c>
      <c r="C73" s="47" t="s">
        <v>1311</v>
      </c>
      <c r="D73" s="47" t="s">
        <v>1312</v>
      </c>
      <c r="E73" s="47" t="s">
        <v>1214</v>
      </c>
      <c r="F73" s="47">
        <v>600</v>
      </c>
      <c r="G73" s="48">
        <v>6729.88</v>
      </c>
      <c r="H73" s="49">
        <v>0.92</v>
      </c>
    </row>
    <row r="74" spans="1:8" x14ac:dyDescent="0.15">
      <c r="A74" s="50"/>
      <c r="B74" s="51">
        <v>0.04</v>
      </c>
      <c r="C74" s="47" t="s">
        <v>1311</v>
      </c>
      <c r="D74" s="47" t="s">
        <v>1313</v>
      </c>
      <c r="E74" s="47" t="s">
        <v>1214</v>
      </c>
      <c r="F74" s="47">
        <v>350</v>
      </c>
      <c r="G74" s="48">
        <v>3900.64</v>
      </c>
      <c r="H74" s="49">
        <v>0.53</v>
      </c>
    </row>
    <row r="75" spans="1:8" x14ac:dyDescent="0.15">
      <c r="A75" s="50"/>
      <c r="B75" s="51">
        <v>0.04</v>
      </c>
      <c r="C75" s="47" t="s">
        <v>1311</v>
      </c>
      <c r="D75" s="47" t="s">
        <v>1314</v>
      </c>
      <c r="E75" s="47" t="s">
        <v>1214</v>
      </c>
      <c r="F75" s="47">
        <v>250</v>
      </c>
      <c r="G75" s="48">
        <v>2738.4</v>
      </c>
      <c r="H75" s="49">
        <v>0.37</v>
      </c>
    </row>
    <row r="76" spans="1:8" x14ac:dyDescent="0.15">
      <c r="A76" s="50"/>
      <c r="B76" s="51">
        <v>9.6799999999999997E-2</v>
      </c>
      <c r="C76" s="47" t="s">
        <v>1261</v>
      </c>
      <c r="D76" s="47" t="s">
        <v>1315</v>
      </c>
      <c r="E76" s="47" t="s">
        <v>1168</v>
      </c>
      <c r="F76" s="47">
        <v>250</v>
      </c>
      <c r="G76" s="48">
        <v>2600.92</v>
      </c>
      <c r="H76" s="49">
        <v>0.36</v>
      </c>
    </row>
    <row r="77" spans="1:8" x14ac:dyDescent="0.15">
      <c r="A77" s="50"/>
      <c r="B77" s="51">
        <v>0.106</v>
      </c>
      <c r="C77" s="47" t="s">
        <v>1263</v>
      </c>
      <c r="D77" s="47" t="s">
        <v>1316</v>
      </c>
      <c r="E77" s="47" t="s">
        <v>1265</v>
      </c>
      <c r="F77" s="47">
        <v>100</v>
      </c>
      <c r="G77" s="48">
        <v>1013.83</v>
      </c>
      <c r="H77" s="49">
        <v>0.14000000000000001</v>
      </c>
    </row>
    <row r="78" spans="1:8" ht="9.75" thickBot="1" x14ac:dyDescent="0.2">
      <c r="A78" s="50"/>
      <c r="B78" s="47"/>
      <c r="C78" s="47"/>
      <c r="D78" s="47"/>
      <c r="E78" s="42" t="s">
        <v>1156</v>
      </c>
      <c r="F78" s="47"/>
      <c r="G78" s="53">
        <v>33351.449999999997</v>
      </c>
      <c r="H78" s="54">
        <v>4.55</v>
      </c>
    </row>
    <row r="79" spans="1:8" ht="13.5" thickTop="1" x14ac:dyDescent="0.2">
      <c r="A79" s="50"/>
      <c r="B79" s="108" t="s">
        <v>1169</v>
      </c>
      <c r="C79" s="107"/>
      <c r="D79" s="47"/>
      <c r="E79" s="47"/>
      <c r="F79" s="47"/>
      <c r="G79" s="48"/>
      <c r="H79" s="49"/>
    </row>
    <row r="80" spans="1:8" ht="12.75" x14ac:dyDescent="0.2">
      <c r="A80" s="50"/>
      <c r="B80" s="116" t="s">
        <v>1053</v>
      </c>
      <c r="C80" s="107"/>
      <c r="D80" s="47"/>
      <c r="E80" s="47"/>
      <c r="F80" s="47"/>
      <c r="G80" s="48"/>
      <c r="H80" s="49"/>
    </row>
    <row r="81" spans="1:8" x14ac:dyDescent="0.15">
      <c r="A81" s="50"/>
      <c r="B81" s="51">
        <v>8.1500000000000003E-2</v>
      </c>
      <c r="C81" s="47" t="s">
        <v>1173</v>
      </c>
      <c r="D81" s="47" t="s">
        <v>1174</v>
      </c>
      <c r="E81" s="47" t="s">
        <v>1172</v>
      </c>
      <c r="F81" s="47">
        <v>215000000</v>
      </c>
      <c r="G81" s="48">
        <v>224847</v>
      </c>
      <c r="H81" s="49">
        <v>30.7</v>
      </c>
    </row>
    <row r="82" spans="1:8" x14ac:dyDescent="0.15">
      <c r="A82" s="50"/>
      <c r="B82" s="51">
        <v>8.2000000000000003E-2</v>
      </c>
      <c r="C82" s="47" t="s">
        <v>1317</v>
      </c>
      <c r="D82" s="47" t="s">
        <v>1318</v>
      </c>
      <c r="E82" s="47" t="s">
        <v>1172</v>
      </c>
      <c r="F82" s="47">
        <v>86550000</v>
      </c>
      <c r="G82" s="48">
        <v>91985.34</v>
      </c>
      <c r="H82" s="49">
        <v>12.56</v>
      </c>
    </row>
    <row r="83" spans="1:8" x14ac:dyDescent="0.15">
      <c r="A83" s="50"/>
      <c r="B83" s="51">
        <v>8.3299999999999999E-2</v>
      </c>
      <c r="C83" s="47" t="s">
        <v>1319</v>
      </c>
      <c r="D83" s="47" t="s">
        <v>1320</v>
      </c>
      <c r="E83" s="47" t="s">
        <v>1172</v>
      </c>
      <c r="F83" s="47">
        <v>19000000</v>
      </c>
      <c r="G83" s="48">
        <v>20430.7</v>
      </c>
      <c r="H83" s="49">
        <v>2.79</v>
      </c>
    </row>
    <row r="84" spans="1:8" x14ac:dyDescent="0.15">
      <c r="A84" s="50"/>
      <c r="B84" s="51">
        <v>7.1599999999999997E-2</v>
      </c>
      <c r="C84" s="47" t="s">
        <v>1321</v>
      </c>
      <c r="D84" s="47" t="s">
        <v>1322</v>
      </c>
      <c r="E84" s="47" t="s">
        <v>1172</v>
      </c>
      <c r="F84" s="47">
        <v>17500000</v>
      </c>
      <c r="G84" s="48">
        <v>17402</v>
      </c>
      <c r="H84" s="49">
        <v>2.38</v>
      </c>
    </row>
    <row r="85" spans="1:8" x14ac:dyDescent="0.15">
      <c r="A85" s="50"/>
      <c r="B85" s="51">
        <v>9.01E-2</v>
      </c>
      <c r="C85" s="47" t="s">
        <v>1173</v>
      </c>
      <c r="D85" s="47" t="s">
        <v>1323</v>
      </c>
      <c r="E85" s="47" t="s">
        <v>1172</v>
      </c>
      <c r="F85" s="47">
        <v>5000000</v>
      </c>
      <c r="G85" s="48">
        <v>5430.15</v>
      </c>
      <c r="H85" s="49">
        <v>0.74</v>
      </c>
    </row>
    <row r="86" spans="1:8" x14ac:dyDescent="0.15">
      <c r="A86" s="50"/>
      <c r="B86" s="51">
        <v>8.7499999999999994E-2</v>
      </c>
      <c r="C86" s="47" t="s">
        <v>1173</v>
      </c>
      <c r="D86" s="47" t="s">
        <v>1324</v>
      </c>
      <c r="E86" s="47" t="s">
        <v>1172</v>
      </c>
      <c r="F86" s="47">
        <v>4000000</v>
      </c>
      <c r="G86" s="48">
        <v>4269.33</v>
      </c>
      <c r="H86" s="49">
        <v>0.57999999999999996</v>
      </c>
    </row>
    <row r="87" spans="1:8" x14ac:dyDescent="0.15">
      <c r="A87" s="50"/>
      <c r="B87" s="51">
        <v>6.0699999999999997E-2</v>
      </c>
      <c r="C87" s="47" t="s">
        <v>1325</v>
      </c>
      <c r="D87" s="47" t="s">
        <v>1326</v>
      </c>
      <c r="E87" s="47" t="s">
        <v>1172</v>
      </c>
      <c r="F87" s="47">
        <v>4000000</v>
      </c>
      <c r="G87" s="48">
        <v>3959.44</v>
      </c>
      <c r="H87" s="49">
        <v>0.54</v>
      </c>
    </row>
    <row r="88" spans="1:8" x14ac:dyDescent="0.15">
      <c r="A88" s="50"/>
      <c r="B88" s="51">
        <v>8.7599999999999997E-2</v>
      </c>
      <c r="C88" s="47" t="s">
        <v>1173</v>
      </c>
      <c r="D88" s="47" t="s">
        <v>1327</v>
      </c>
      <c r="E88" s="47" t="s">
        <v>1172</v>
      </c>
      <c r="F88" s="47">
        <v>2500000</v>
      </c>
      <c r="G88" s="48">
        <v>2664.74</v>
      </c>
      <c r="H88" s="49">
        <v>0.36</v>
      </c>
    </row>
    <row r="89" spans="1:8" x14ac:dyDescent="0.15">
      <c r="A89" s="50"/>
      <c r="B89" s="51">
        <v>8.6999999999999994E-2</v>
      </c>
      <c r="C89" s="47" t="s">
        <v>1173</v>
      </c>
      <c r="D89" s="47" t="s">
        <v>1328</v>
      </c>
      <c r="E89" s="47" t="s">
        <v>1172</v>
      </c>
      <c r="F89" s="47">
        <v>2500000</v>
      </c>
      <c r="G89" s="48">
        <v>2653.73</v>
      </c>
      <c r="H89" s="49">
        <v>0.36</v>
      </c>
    </row>
    <row r="90" spans="1:8" x14ac:dyDescent="0.15">
      <c r="A90" s="50"/>
      <c r="B90" s="51">
        <v>8.8900000000000007E-2</v>
      </c>
      <c r="C90" s="47" t="s">
        <v>1173</v>
      </c>
      <c r="D90" s="47" t="s">
        <v>1329</v>
      </c>
      <c r="E90" s="47" t="s">
        <v>1172</v>
      </c>
      <c r="F90" s="47">
        <v>1000000</v>
      </c>
      <c r="G90" s="48">
        <v>1078.25</v>
      </c>
      <c r="H90" s="49">
        <v>0.15</v>
      </c>
    </row>
    <row r="91" spans="1:8" x14ac:dyDescent="0.15">
      <c r="A91" s="50"/>
      <c r="B91" s="51">
        <v>8.7499999999999994E-2</v>
      </c>
      <c r="C91" s="47" t="s">
        <v>1173</v>
      </c>
      <c r="D91" s="47" t="s">
        <v>1330</v>
      </c>
      <c r="E91" s="47" t="s">
        <v>1172</v>
      </c>
      <c r="F91" s="47">
        <v>1000000</v>
      </c>
      <c r="G91" s="48">
        <v>1065.05</v>
      </c>
      <c r="H91" s="49">
        <v>0.15</v>
      </c>
    </row>
    <row r="92" spans="1:8" x14ac:dyDescent="0.15">
      <c r="A92" s="50"/>
      <c r="B92" s="51">
        <v>7.8299999999999995E-2</v>
      </c>
      <c r="C92" s="47" t="s">
        <v>1170</v>
      </c>
      <c r="D92" s="47" t="s">
        <v>1171</v>
      </c>
      <c r="E92" s="47" t="s">
        <v>1172</v>
      </c>
      <c r="F92" s="47">
        <v>300000</v>
      </c>
      <c r="G92" s="48">
        <v>305.55</v>
      </c>
      <c r="H92" s="49">
        <v>0.04</v>
      </c>
    </row>
    <row r="93" spans="1:8" ht="9.75" thickBot="1" x14ac:dyDescent="0.2">
      <c r="A93" s="50"/>
      <c r="B93" s="47"/>
      <c r="C93" s="47"/>
      <c r="D93" s="47"/>
      <c r="E93" s="42" t="s">
        <v>1156</v>
      </c>
      <c r="F93" s="47"/>
      <c r="G93" s="53">
        <v>376091.28</v>
      </c>
      <c r="H93" s="54">
        <v>51.35</v>
      </c>
    </row>
    <row r="94" spans="1:8" ht="9.75" thickTop="1" x14ac:dyDescent="0.15">
      <c r="A94" s="50"/>
      <c r="B94" s="47"/>
      <c r="C94" s="47"/>
      <c r="D94" s="47"/>
      <c r="E94" s="47"/>
      <c r="F94" s="47"/>
      <c r="G94" s="48"/>
      <c r="H94" s="49"/>
    </row>
    <row r="95" spans="1:8" ht="12.75" x14ac:dyDescent="0.2">
      <c r="A95" s="106" t="s">
        <v>1331</v>
      </c>
      <c r="B95" s="107"/>
      <c r="C95" s="107"/>
      <c r="D95" s="47"/>
      <c r="E95" s="47"/>
      <c r="F95" s="47"/>
      <c r="G95" s="48"/>
      <c r="H95" s="49"/>
    </row>
    <row r="96" spans="1:8" ht="12.75" x14ac:dyDescent="0.2">
      <c r="A96" s="50"/>
      <c r="B96" s="108" t="s">
        <v>1332</v>
      </c>
      <c r="C96" s="107"/>
      <c r="D96" s="47"/>
      <c r="E96" s="47"/>
      <c r="F96" s="47"/>
      <c r="G96" s="48"/>
      <c r="H96" s="49"/>
    </row>
    <row r="97" spans="1:8" x14ac:dyDescent="0.15">
      <c r="A97" s="50"/>
      <c r="B97" s="52" t="s">
        <v>1333</v>
      </c>
      <c r="C97" s="47" t="s">
        <v>1334</v>
      </c>
      <c r="D97" s="47" t="s">
        <v>1335</v>
      </c>
      <c r="E97" s="47" t="s">
        <v>1336</v>
      </c>
      <c r="F97" s="47">
        <v>4500</v>
      </c>
      <c r="G97" s="48">
        <v>22490.44</v>
      </c>
      <c r="H97" s="49">
        <v>3.07</v>
      </c>
    </row>
    <row r="98" spans="1:8" x14ac:dyDescent="0.15">
      <c r="A98" s="50"/>
      <c r="B98" s="52" t="s">
        <v>1333</v>
      </c>
      <c r="C98" s="47" t="s">
        <v>1337</v>
      </c>
      <c r="D98" s="47" t="s">
        <v>1338</v>
      </c>
      <c r="E98" s="47" t="s">
        <v>1336</v>
      </c>
      <c r="F98" s="47">
        <v>1000</v>
      </c>
      <c r="G98" s="48">
        <v>4782.57</v>
      </c>
      <c r="H98" s="49">
        <v>0.65</v>
      </c>
    </row>
    <row r="99" spans="1:8" x14ac:dyDescent="0.15">
      <c r="A99" s="50"/>
      <c r="B99" s="52" t="s">
        <v>1333</v>
      </c>
      <c r="C99" s="47" t="s">
        <v>1071</v>
      </c>
      <c r="D99" s="47" t="s">
        <v>1339</v>
      </c>
      <c r="E99" s="47" t="s">
        <v>1340</v>
      </c>
      <c r="F99" s="47">
        <v>600</v>
      </c>
      <c r="G99" s="48">
        <v>2864.92</v>
      </c>
      <c r="H99" s="49">
        <v>0.39</v>
      </c>
    </row>
    <row r="100" spans="1:8" x14ac:dyDescent="0.15">
      <c r="A100" s="50"/>
      <c r="B100" s="52" t="s">
        <v>1341</v>
      </c>
      <c r="C100" s="47" t="s">
        <v>1342</v>
      </c>
      <c r="D100" s="47" t="s">
        <v>1343</v>
      </c>
      <c r="E100" s="47" t="s">
        <v>1336</v>
      </c>
      <c r="F100" s="47">
        <v>500</v>
      </c>
      <c r="G100" s="48">
        <v>469.14</v>
      </c>
      <c r="H100" s="49">
        <v>0.06</v>
      </c>
    </row>
    <row r="101" spans="1:8" x14ac:dyDescent="0.15">
      <c r="A101" s="50"/>
      <c r="B101" s="52" t="s">
        <v>1333</v>
      </c>
      <c r="C101" s="47" t="s">
        <v>1344</v>
      </c>
      <c r="D101" s="47" t="s">
        <v>1345</v>
      </c>
      <c r="E101" s="47" t="s">
        <v>1340</v>
      </c>
      <c r="F101" s="47">
        <v>60</v>
      </c>
      <c r="G101" s="48">
        <v>280.86</v>
      </c>
      <c r="H101" s="49">
        <v>0.04</v>
      </c>
    </row>
    <row r="102" spans="1:8" ht="9.75" thickBot="1" x14ac:dyDescent="0.2">
      <c r="A102" s="50"/>
      <c r="B102" s="47"/>
      <c r="C102" s="47"/>
      <c r="D102" s="47"/>
      <c r="E102" s="42" t="s">
        <v>1156</v>
      </c>
      <c r="F102" s="47"/>
      <c r="G102" s="53">
        <v>30887.93</v>
      </c>
      <c r="H102" s="54">
        <v>4.21</v>
      </c>
    </row>
    <row r="103" spans="1:8" ht="9.75" thickTop="1" x14ac:dyDescent="0.15">
      <c r="A103" s="50"/>
      <c r="B103" s="47"/>
      <c r="C103" s="47"/>
      <c r="D103" s="47"/>
      <c r="E103" s="47"/>
      <c r="F103" s="47"/>
      <c r="G103" s="48"/>
      <c r="H103" s="49"/>
    </row>
    <row r="104" spans="1:8" x14ac:dyDescent="0.15">
      <c r="A104" s="50"/>
      <c r="B104" s="52" t="s">
        <v>1054</v>
      </c>
      <c r="C104" s="47" t="s">
        <v>1180</v>
      </c>
      <c r="D104" s="47"/>
      <c r="E104" s="47" t="s">
        <v>1054</v>
      </c>
      <c r="F104" s="47"/>
      <c r="G104" s="48">
        <v>42048.42</v>
      </c>
      <c r="H104" s="49">
        <v>5.74</v>
      </c>
    </row>
    <row r="105" spans="1:8" x14ac:dyDescent="0.15">
      <c r="A105" s="50"/>
      <c r="B105" s="52" t="s">
        <v>1054</v>
      </c>
      <c r="C105" s="47" t="s">
        <v>1346</v>
      </c>
      <c r="D105" s="47"/>
      <c r="E105" s="47" t="s">
        <v>1054</v>
      </c>
      <c r="F105" s="47"/>
      <c r="G105" s="48">
        <v>320.88</v>
      </c>
      <c r="H105" s="49">
        <v>0.04</v>
      </c>
    </row>
    <row r="106" spans="1:8" x14ac:dyDescent="0.15">
      <c r="A106" s="50"/>
      <c r="B106" s="47"/>
      <c r="C106" s="47"/>
      <c r="D106" s="47"/>
      <c r="E106" s="47"/>
      <c r="F106" s="47"/>
      <c r="G106" s="48"/>
      <c r="H106" s="49"/>
    </row>
    <row r="107" spans="1:8" x14ac:dyDescent="0.15">
      <c r="A107" s="55" t="s">
        <v>1181</v>
      </c>
      <c r="B107" s="47"/>
      <c r="C107" s="47"/>
      <c r="D107" s="47"/>
      <c r="E107" s="47"/>
      <c r="F107" s="47"/>
      <c r="G107" s="56">
        <v>1104.68</v>
      </c>
      <c r="H107" s="57">
        <v>0.15</v>
      </c>
    </row>
    <row r="108" spans="1:8" x14ac:dyDescent="0.15">
      <c r="A108" s="50"/>
      <c r="B108" s="47"/>
      <c r="C108" s="47"/>
      <c r="D108" s="47"/>
      <c r="E108" s="47"/>
      <c r="F108" s="47"/>
      <c r="G108" s="48"/>
      <c r="H108" s="49"/>
    </row>
    <row r="109" spans="1:8" ht="9.75" thickBot="1" x14ac:dyDescent="0.2">
      <c r="A109" s="50"/>
      <c r="B109" s="47"/>
      <c r="C109" s="47"/>
      <c r="D109" s="47"/>
      <c r="E109" s="42" t="s">
        <v>1182</v>
      </c>
      <c r="F109" s="47"/>
      <c r="G109" s="53">
        <v>732451.03</v>
      </c>
      <c r="H109" s="54">
        <v>100</v>
      </c>
    </row>
    <row r="110" spans="1:8" ht="9.75" thickTop="1" x14ac:dyDescent="0.15">
      <c r="A110" s="50"/>
      <c r="B110" s="47"/>
      <c r="C110" s="47"/>
      <c r="D110" s="47"/>
      <c r="E110" s="47"/>
      <c r="F110" s="47"/>
      <c r="G110" s="48"/>
      <c r="H110" s="49"/>
    </row>
    <row r="111" spans="1:8" x14ac:dyDescent="0.15">
      <c r="A111" s="58" t="s">
        <v>1183</v>
      </c>
      <c r="B111" s="47"/>
      <c r="C111" s="47"/>
      <c r="D111" s="47"/>
      <c r="E111" s="47"/>
      <c r="F111" s="47"/>
      <c r="G111" s="48"/>
      <c r="H111" s="49"/>
    </row>
    <row r="112" spans="1:8" x14ac:dyDescent="0.15">
      <c r="A112" s="50">
        <v>1</v>
      </c>
      <c r="B112" s="47" t="s">
        <v>1347</v>
      </c>
      <c r="C112" s="47"/>
      <c r="D112" s="47"/>
      <c r="E112" s="47"/>
      <c r="F112" s="47"/>
      <c r="G112" s="48"/>
      <c r="H112" s="49"/>
    </row>
    <row r="113" spans="1:8" x14ac:dyDescent="0.15">
      <c r="A113" s="50"/>
      <c r="B113" s="47"/>
      <c r="C113" s="47"/>
      <c r="D113" s="47"/>
      <c r="E113" s="47"/>
      <c r="F113" s="47"/>
      <c r="G113" s="48"/>
      <c r="H113" s="49"/>
    </row>
    <row r="114" spans="1:8" x14ac:dyDescent="0.15">
      <c r="A114" s="50">
        <v>2</v>
      </c>
      <c r="B114" s="47" t="s">
        <v>1185</v>
      </c>
      <c r="C114" s="47"/>
      <c r="D114" s="47"/>
      <c r="E114" s="47"/>
      <c r="F114" s="47"/>
      <c r="G114" s="48"/>
      <c r="H114" s="49"/>
    </row>
    <row r="115" spans="1:8" x14ac:dyDescent="0.15">
      <c r="A115" s="50"/>
      <c r="B115" s="47"/>
      <c r="C115" s="47"/>
      <c r="D115" s="47"/>
      <c r="E115" s="47"/>
      <c r="F115" s="47"/>
      <c r="G115" s="48"/>
      <c r="H115" s="49"/>
    </row>
    <row r="116" spans="1:8" x14ac:dyDescent="0.15">
      <c r="A116" s="50">
        <v>3</v>
      </c>
      <c r="B116" s="47" t="s">
        <v>1187</v>
      </c>
      <c r="C116" s="47"/>
      <c r="D116" s="47"/>
      <c r="E116" s="47"/>
      <c r="F116" s="47"/>
      <c r="G116" s="48"/>
      <c r="H116" s="49"/>
    </row>
    <row r="117" spans="1:8" x14ac:dyDescent="0.15">
      <c r="A117" s="50"/>
      <c r="B117" s="47" t="s">
        <v>1348</v>
      </c>
      <c r="C117" s="47"/>
      <c r="D117" s="47"/>
      <c r="E117" s="47"/>
      <c r="F117" s="47"/>
      <c r="G117" s="48"/>
      <c r="H117" s="49"/>
    </row>
    <row r="118" spans="1:8" x14ac:dyDescent="0.15">
      <c r="A118" s="50"/>
      <c r="B118" s="47" t="s">
        <v>1189</v>
      </c>
      <c r="C118" s="47"/>
      <c r="D118" s="47"/>
      <c r="E118" s="47"/>
      <c r="F118" s="47"/>
      <c r="G118" s="48"/>
      <c r="H118" s="49"/>
    </row>
    <row r="119" spans="1:8" x14ac:dyDescent="0.15">
      <c r="A119" s="59"/>
      <c r="B119" s="60"/>
      <c r="C119" s="60"/>
      <c r="D119" s="60"/>
      <c r="E119" s="60"/>
      <c r="F119" s="60"/>
      <c r="G119" s="61"/>
      <c r="H119" s="62"/>
    </row>
  </sheetData>
  <mergeCells count="9">
    <mergeCell ref="A2:C2"/>
    <mergeCell ref="A3:C3"/>
    <mergeCell ref="B4:C4"/>
    <mergeCell ref="B5:C5"/>
    <mergeCell ref="B96:C96"/>
    <mergeCell ref="B71:C71"/>
    <mergeCell ref="B79:C79"/>
    <mergeCell ref="B80:C80"/>
    <mergeCell ref="A95:C9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84"/>
  <sheetViews>
    <sheetView topLeftCell="A34" workbookViewId="0">
      <selection activeCell="D35" sqref="D35"/>
    </sheetView>
  </sheetViews>
  <sheetFormatPr defaultRowHeight="12.75" x14ac:dyDescent="0.2"/>
  <cols>
    <col min="1" max="1" width="2.7109375" style="6" customWidth="1"/>
    <col min="2" max="2" width="6.140625" style="6" customWidth="1"/>
    <col min="3" max="3" width="40.7109375" style="6" customWidth="1"/>
    <col min="4" max="4" width="13.140625" style="6" bestFit="1" customWidth="1"/>
    <col min="5" max="5" width="20" style="6" bestFit="1" customWidth="1"/>
    <col min="6" max="6" width="8.7109375" style="6" customWidth="1"/>
    <col min="7" max="7" width="13" style="32" customWidth="1"/>
    <col min="8" max="8" width="10" style="33" customWidth="1"/>
    <col min="10" max="16384" width="9.140625" style="6"/>
  </cols>
  <sheetData>
    <row r="1" spans="1:9" x14ac:dyDescent="0.2">
      <c r="A1" s="1"/>
      <c r="B1" s="2"/>
      <c r="C1" s="3" t="s">
        <v>1045</v>
      </c>
      <c r="D1" s="2"/>
      <c r="E1" s="2"/>
      <c r="F1" s="2"/>
      <c r="G1" s="4"/>
      <c r="H1" s="5"/>
      <c r="I1" s="6"/>
    </row>
    <row r="2" spans="1:9" ht="33" customHeight="1" x14ac:dyDescent="0.2">
      <c r="A2" s="109" t="s">
        <v>1046</v>
      </c>
      <c r="B2" s="115"/>
      <c r="C2" s="115"/>
      <c r="D2" s="7" t="s">
        <v>1047</v>
      </c>
      <c r="E2" s="8" t="s">
        <v>1048</v>
      </c>
      <c r="F2" s="9" t="s">
        <v>1049</v>
      </c>
      <c r="G2" s="10" t="s">
        <v>1050</v>
      </c>
      <c r="H2" s="11" t="s">
        <v>1051</v>
      </c>
      <c r="I2" s="6"/>
    </row>
    <row r="3" spans="1:9" x14ac:dyDescent="0.2">
      <c r="A3" s="111" t="s">
        <v>1052</v>
      </c>
      <c r="B3" s="114"/>
      <c r="C3" s="114"/>
      <c r="D3" s="13"/>
      <c r="E3" s="13"/>
      <c r="F3" s="13"/>
      <c r="G3" s="14"/>
      <c r="H3" s="15"/>
      <c r="I3" s="6"/>
    </row>
    <row r="4" spans="1:9" x14ac:dyDescent="0.2">
      <c r="A4" s="16"/>
      <c r="B4" s="112" t="s">
        <v>1053</v>
      </c>
      <c r="C4" s="114"/>
      <c r="D4" s="13"/>
      <c r="E4" s="13"/>
      <c r="F4" s="13"/>
      <c r="G4" s="14"/>
      <c r="H4" s="15"/>
      <c r="I4" s="6"/>
    </row>
    <row r="5" spans="1:9" x14ac:dyDescent="0.2">
      <c r="A5" s="16"/>
      <c r="B5" s="17" t="s">
        <v>1054</v>
      </c>
      <c r="C5" s="13" t="s">
        <v>1055</v>
      </c>
      <c r="D5" s="13" t="s">
        <v>1056</v>
      </c>
      <c r="E5" s="13" t="s">
        <v>1057</v>
      </c>
      <c r="F5" s="13">
        <v>210320</v>
      </c>
      <c r="G5" s="14">
        <v>714.88</v>
      </c>
      <c r="H5" s="15">
        <v>7.08</v>
      </c>
      <c r="I5" s="6"/>
    </row>
    <row r="6" spans="1:9" x14ac:dyDescent="0.2">
      <c r="A6" s="16"/>
      <c r="B6" s="17" t="s">
        <v>1054</v>
      </c>
      <c r="C6" s="13" t="s">
        <v>1058</v>
      </c>
      <c r="D6" s="13" t="s">
        <v>1059</v>
      </c>
      <c r="E6" s="13" t="s">
        <v>1060</v>
      </c>
      <c r="F6" s="13">
        <v>16000</v>
      </c>
      <c r="G6" s="14">
        <v>385.87</v>
      </c>
      <c r="H6" s="15">
        <v>3.82</v>
      </c>
      <c r="I6" s="6"/>
    </row>
    <row r="7" spans="1:9" x14ac:dyDescent="0.2">
      <c r="A7" s="16"/>
      <c r="B7" s="17" t="s">
        <v>1054</v>
      </c>
      <c r="C7" s="13" t="s">
        <v>1061</v>
      </c>
      <c r="D7" s="13" t="s">
        <v>1062</v>
      </c>
      <c r="E7" s="13" t="s">
        <v>1057</v>
      </c>
      <c r="F7" s="13">
        <v>56702</v>
      </c>
      <c r="G7" s="14">
        <v>335.96</v>
      </c>
      <c r="H7" s="15">
        <v>3.33</v>
      </c>
      <c r="I7" s="6"/>
    </row>
    <row r="8" spans="1:9" x14ac:dyDescent="0.2">
      <c r="A8" s="16"/>
      <c r="B8" s="17" t="s">
        <v>1054</v>
      </c>
      <c r="C8" s="13" t="s">
        <v>1063</v>
      </c>
      <c r="D8" s="13" t="s">
        <v>1064</v>
      </c>
      <c r="E8" s="13" t="s">
        <v>1065</v>
      </c>
      <c r="F8" s="13">
        <v>45000</v>
      </c>
      <c r="G8" s="14">
        <v>315.23</v>
      </c>
      <c r="H8" s="15">
        <v>3.12</v>
      </c>
      <c r="I8" s="6"/>
    </row>
    <row r="9" spans="1:9" x14ac:dyDescent="0.2">
      <c r="A9" s="16"/>
      <c r="B9" s="17" t="s">
        <v>1054</v>
      </c>
      <c r="C9" s="13" t="s">
        <v>1066</v>
      </c>
      <c r="D9" s="13" t="s">
        <v>1067</v>
      </c>
      <c r="E9" s="13" t="s">
        <v>1068</v>
      </c>
      <c r="F9" s="13">
        <v>264000</v>
      </c>
      <c r="G9" s="14">
        <v>299.11</v>
      </c>
      <c r="H9" s="15">
        <v>2.96</v>
      </c>
      <c r="I9" s="6"/>
    </row>
    <row r="10" spans="1:9" x14ac:dyDescent="0.2">
      <c r="A10" s="16"/>
      <c r="B10" s="17" t="s">
        <v>1054</v>
      </c>
      <c r="C10" s="13" t="s">
        <v>1069</v>
      </c>
      <c r="D10" s="13" t="s">
        <v>1070</v>
      </c>
      <c r="E10" s="13" t="s">
        <v>1065</v>
      </c>
      <c r="F10" s="13">
        <v>25600</v>
      </c>
      <c r="G10" s="14">
        <v>295.54000000000002</v>
      </c>
      <c r="H10" s="15">
        <v>2.93</v>
      </c>
      <c r="I10" s="6"/>
    </row>
    <row r="11" spans="1:9" x14ac:dyDescent="0.2">
      <c r="A11" s="16"/>
      <c r="B11" s="17" t="s">
        <v>1054</v>
      </c>
      <c r="C11" s="13" t="s">
        <v>1071</v>
      </c>
      <c r="D11" s="13" t="s">
        <v>1072</v>
      </c>
      <c r="E11" s="13" t="s">
        <v>1073</v>
      </c>
      <c r="F11" s="13">
        <v>32000</v>
      </c>
      <c r="G11" s="14">
        <v>284.85000000000002</v>
      </c>
      <c r="H11" s="15">
        <v>2.82</v>
      </c>
      <c r="I11" s="6"/>
    </row>
    <row r="12" spans="1:9" x14ac:dyDescent="0.2">
      <c r="A12" s="16"/>
      <c r="B12" s="17" t="s">
        <v>1054</v>
      </c>
      <c r="C12" s="13" t="s">
        <v>1074</v>
      </c>
      <c r="D12" s="13" t="s">
        <v>1075</v>
      </c>
      <c r="E12" s="13" t="s">
        <v>1065</v>
      </c>
      <c r="F12" s="13">
        <v>209942</v>
      </c>
      <c r="G12" s="14">
        <v>249.83</v>
      </c>
      <c r="H12" s="15">
        <v>2.48</v>
      </c>
      <c r="I12" s="6"/>
    </row>
    <row r="13" spans="1:9" x14ac:dyDescent="0.2">
      <c r="A13" s="16"/>
      <c r="B13" s="17" t="s">
        <v>1054</v>
      </c>
      <c r="C13" s="13" t="s">
        <v>1076</v>
      </c>
      <c r="D13" s="13" t="s">
        <v>1077</v>
      </c>
      <c r="E13" s="13" t="s">
        <v>1078</v>
      </c>
      <c r="F13" s="13">
        <v>206000</v>
      </c>
      <c r="G13" s="14">
        <v>242.26</v>
      </c>
      <c r="H13" s="15">
        <v>2.4</v>
      </c>
      <c r="I13" s="6"/>
    </row>
    <row r="14" spans="1:9" x14ac:dyDescent="0.2">
      <c r="A14" s="16"/>
      <c r="B14" s="17" t="s">
        <v>1054</v>
      </c>
      <c r="C14" s="13" t="s">
        <v>1079</v>
      </c>
      <c r="D14" s="13" t="s">
        <v>1080</v>
      </c>
      <c r="E14" s="13" t="s">
        <v>1078</v>
      </c>
      <c r="F14" s="13">
        <v>72674</v>
      </c>
      <c r="G14" s="14">
        <v>235.97</v>
      </c>
      <c r="H14" s="15">
        <v>2.34</v>
      </c>
      <c r="I14" s="6"/>
    </row>
    <row r="15" spans="1:9" x14ac:dyDescent="0.2">
      <c r="A15" s="16"/>
      <c r="B15" s="17" t="s">
        <v>1054</v>
      </c>
      <c r="C15" s="13" t="s">
        <v>1081</v>
      </c>
      <c r="D15" s="13" t="s">
        <v>1082</v>
      </c>
      <c r="E15" s="13" t="s">
        <v>1068</v>
      </c>
      <c r="F15" s="13">
        <v>153000</v>
      </c>
      <c r="G15" s="14">
        <v>235.93</v>
      </c>
      <c r="H15" s="15">
        <v>2.34</v>
      </c>
      <c r="I15" s="6"/>
    </row>
    <row r="16" spans="1:9" x14ac:dyDescent="0.2">
      <c r="A16" s="16"/>
      <c r="B16" s="17" t="s">
        <v>1054</v>
      </c>
      <c r="C16" s="13" t="s">
        <v>1083</v>
      </c>
      <c r="D16" s="13" t="s">
        <v>1084</v>
      </c>
      <c r="E16" s="13" t="s">
        <v>1085</v>
      </c>
      <c r="F16" s="13">
        <v>71000</v>
      </c>
      <c r="G16" s="14">
        <v>232.81</v>
      </c>
      <c r="H16" s="15">
        <v>2.31</v>
      </c>
      <c r="I16" s="6"/>
    </row>
    <row r="17" spans="1:9" x14ac:dyDescent="0.2">
      <c r="A17" s="16"/>
      <c r="B17" s="17" t="s">
        <v>1054</v>
      </c>
      <c r="C17" s="13" t="s">
        <v>1086</v>
      </c>
      <c r="D17" s="13" t="s">
        <v>1087</v>
      </c>
      <c r="E17" s="13" t="s">
        <v>1088</v>
      </c>
      <c r="F17" s="13">
        <v>104326</v>
      </c>
      <c r="G17" s="14">
        <v>209.23</v>
      </c>
      <c r="H17" s="15">
        <v>2.0699999999999998</v>
      </c>
      <c r="I17" s="6"/>
    </row>
    <row r="18" spans="1:9" x14ac:dyDescent="0.2">
      <c r="A18" s="16"/>
      <c r="B18" s="17" t="s">
        <v>1054</v>
      </c>
      <c r="C18" s="13" t="s">
        <v>1089</v>
      </c>
      <c r="D18" s="13" t="s">
        <v>1090</v>
      </c>
      <c r="E18" s="13" t="s">
        <v>1091</v>
      </c>
      <c r="F18" s="13">
        <v>24858</v>
      </c>
      <c r="G18" s="14">
        <v>200.43</v>
      </c>
      <c r="H18" s="15">
        <v>1.99</v>
      </c>
      <c r="I18" s="6"/>
    </row>
    <row r="19" spans="1:9" x14ac:dyDescent="0.2">
      <c r="A19" s="16"/>
      <c r="B19" s="17" t="s">
        <v>1054</v>
      </c>
      <c r="C19" s="13" t="s">
        <v>1092</v>
      </c>
      <c r="D19" s="13" t="s">
        <v>1093</v>
      </c>
      <c r="E19" s="13" t="s">
        <v>1094</v>
      </c>
      <c r="F19" s="13">
        <v>13237</v>
      </c>
      <c r="G19" s="14">
        <v>185.42</v>
      </c>
      <c r="H19" s="15">
        <v>1.84</v>
      </c>
      <c r="I19" s="6"/>
    </row>
    <row r="20" spans="1:9" x14ac:dyDescent="0.2">
      <c r="A20" s="16"/>
      <c r="B20" s="17" t="s">
        <v>1054</v>
      </c>
      <c r="C20" s="13" t="s">
        <v>1095</v>
      </c>
      <c r="D20" s="13" t="s">
        <v>1096</v>
      </c>
      <c r="E20" s="13" t="s">
        <v>1091</v>
      </c>
      <c r="F20" s="13">
        <v>63302</v>
      </c>
      <c r="G20" s="14">
        <v>180.95</v>
      </c>
      <c r="H20" s="15">
        <v>1.79</v>
      </c>
      <c r="I20" s="6"/>
    </row>
    <row r="21" spans="1:9" x14ac:dyDescent="0.2">
      <c r="A21" s="16"/>
      <c r="B21" s="17" t="s">
        <v>1054</v>
      </c>
      <c r="C21" s="13" t="s">
        <v>1097</v>
      </c>
      <c r="D21" s="13" t="s">
        <v>1098</v>
      </c>
      <c r="E21" s="13" t="s">
        <v>1091</v>
      </c>
      <c r="F21" s="13">
        <v>63447</v>
      </c>
      <c r="G21" s="14">
        <v>178.73</v>
      </c>
      <c r="H21" s="15">
        <v>1.77</v>
      </c>
      <c r="I21" s="6"/>
    </row>
    <row r="22" spans="1:9" x14ac:dyDescent="0.2">
      <c r="A22" s="16"/>
      <c r="B22" s="17" t="s">
        <v>1054</v>
      </c>
      <c r="C22" s="13" t="s">
        <v>1099</v>
      </c>
      <c r="D22" s="13" t="s">
        <v>1100</v>
      </c>
      <c r="E22" s="13" t="s">
        <v>1068</v>
      </c>
      <c r="F22" s="13">
        <v>912199</v>
      </c>
      <c r="G22" s="14">
        <v>175.6</v>
      </c>
      <c r="H22" s="15">
        <v>1.74</v>
      </c>
      <c r="I22" s="6"/>
    </row>
    <row r="23" spans="1:9" x14ac:dyDescent="0.2">
      <c r="A23" s="16"/>
      <c r="B23" s="17" t="s">
        <v>1054</v>
      </c>
      <c r="C23" s="13" t="s">
        <v>1101</v>
      </c>
      <c r="D23" s="13" t="s">
        <v>1102</v>
      </c>
      <c r="E23" s="13" t="s">
        <v>1057</v>
      </c>
      <c r="F23" s="13">
        <v>24227</v>
      </c>
      <c r="G23" s="14">
        <v>175.45</v>
      </c>
      <c r="H23" s="15">
        <v>1.74</v>
      </c>
      <c r="I23" s="6"/>
    </row>
    <row r="24" spans="1:9" x14ac:dyDescent="0.2">
      <c r="A24" s="16"/>
      <c r="B24" s="17" t="s">
        <v>1054</v>
      </c>
      <c r="C24" s="13" t="s">
        <v>1103</v>
      </c>
      <c r="D24" s="13" t="s">
        <v>1104</v>
      </c>
      <c r="E24" s="13" t="s">
        <v>1105</v>
      </c>
      <c r="F24" s="13">
        <v>42099</v>
      </c>
      <c r="G24" s="14">
        <v>156</v>
      </c>
      <c r="H24" s="15">
        <v>1.55</v>
      </c>
      <c r="I24" s="6"/>
    </row>
    <row r="25" spans="1:9" x14ac:dyDescent="0.2">
      <c r="A25" s="16"/>
      <c r="B25" s="17" t="s">
        <v>1054</v>
      </c>
      <c r="C25" s="13" t="s">
        <v>1106</v>
      </c>
      <c r="D25" s="13" t="s">
        <v>1107</v>
      </c>
      <c r="E25" s="13" t="s">
        <v>1108</v>
      </c>
      <c r="F25" s="13">
        <v>46477</v>
      </c>
      <c r="G25" s="14">
        <v>140.34</v>
      </c>
      <c r="H25" s="15">
        <v>1.39</v>
      </c>
      <c r="I25" s="6"/>
    </row>
    <row r="26" spans="1:9" x14ac:dyDescent="0.2">
      <c r="A26" s="16"/>
      <c r="B26" s="17" t="s">
        <v>1054</v>
      </c>
      <c r="C26" s="13" t="s">
        <v>1109</v>
      </c>
      <c r="D26" s="13" t="s">
        <v>1110</v>
      </c>
      <c r="E26" s="13" t="s">
        <v>1111</v>
      </c>
      <c r="F26" s="13">
        <v>1404</v>
      </c>
      <c r="G26" s="14">
        <v>128.44</v>
      </c>
      <c r="H26" s="15">
        <v>1.27</v>
      </c>
      <c r="I26" s="6"/>
    </row>
    <row r="27" spans="1:9" x14ac:dyDescent="0.2">
      <c r="A27" s="16"/>
      <c r="B27" s="17" t="s">
        <v>1054</v>
      </c>
      <c r="C27" s="13" t="s">
        <v>1112</v>
      </c>
      <c r="D27" s="13" t="s">
        <v>1113</v>
      </c>
      <c r="E27" s="13" t="s">
        <v>1060</v>
      </c>
      <c r="F27" s="13">
        <v>8000</v>
      </c>
      <c r="G27" s="14">
        <v>119.88</v>
      </c>
      <c r="H27" s="15">
        <v>1.19</v>
      </c>
      <c r="I27" s="6"/>
    </row>
    <row r="28" spans="1:9" x14ac:dyDescent="0.2">
      <c r="A28" s="16"/>
      <c r="B28" s="17" t="s">
        <v>1054</v>
      </c>
      <c r="C28" s="13" t="s">
        <v>1114</v>
      </c>
      <c r="D28" s="13" t="s">
        <v>1115</v>
      </c>
      <c r="E28" s="13" t="s">
        <v>1060</v>
      </c>
      <c r="F28" s="13">
        <v>9800</v>
      </c>
      <c r="G28" s="14">
        <v>94.82</v>
      </c>
      <c r="H28" s="15">
        <v>0.94</v>
      </c>
      <c r="I28" s="6"/>
    </row>
    <row r="29" spans="1:9" x14ac:dyDescent="0.2">
      <c r="A29" s="16"/>
      <c r="B29" s="17" t="s">
        <v>1054</v>
      </c>
      <c r="C29" s="13" t="s">
        <v>1116</v>
      </c>
      <c r="D29" s="13" t="s">
        <v>1117</v>
      </c>
      <c r="E29" s="13" t="s">
        <v>1057</v>
      </c>
      <c r="F29" s="13">
        <v>12301</v>
      </c>
      <c r="G29" s="14">
        <v>94.1</v>
      </c>
      <c r="H29" s="15">
        <v>0.93</v>
      </c>
      <c r="I29" s="6"/>
    </row>
    <row r="30" spans="1:9" x14ac:dyDescent="0.2">
      <c r="A30" s="16"/>
      <c r="B30" s="17" t="s">
        <v>1054</v>
      </c>
      <c r="C30" s="13" t="s">
        <v>1118</v>
      </c>
      <c r="D30" s="13" t="s">
        <v>1119</v>
      </c>
      <c r="E30" s="13" t="s">
        <v>1120</v>
      </c>
      <c r="F30" s="13">
        <v>135094</v>
      </c>
      <c r="G30" s="14">
        <v>90.11</v>
      </c>
      <c r="H30" s="15">
        <v>0.89</v>
      </c>
      <c r="I30" s="6"/>
    </row>
    <row r="31" spans="1:9" x14ac:dyDescent="0.2">
      <c r="A31" s="16"/>
      <c r="B31" s="17" t="s">
        <v>1054</v>
      </c>
      <c r="C31" s="13" t="s">
        <v>1121</v>
      </c>
      <c r="D31" s="13" t="s">
        <v>1122</v>
      </c>
      <c r="E31" s="13" t="s">
        <v>1105</v>
      </c>
      <c r="F31" s="13">
        <v>10004</v>
      </c>
      <c r="G31" s="14">
        <v>78.849999999999994</v>
      </c>
      <c r="H31" s="15">
        <v>0.78</v>
      </c>
      <c r="I31" s="6"/>
    </row>
    <row r="32" spans="1:9" x14ac:dyDescent="0.2">
      <c r="A32" s="16"/>
      <c r="B32" s="17" t="s">
        <v>1054</v>
      </c>
      <c r="C32" s="13" t="s">
        <v>1123</v>
      </c>
      <c r="D32" s="13" t="s">
        <v>1124</v>
      </c>
      <c r="E32" s="13" t="s">
        <v>1073</v>
      </c>
      <c r="F32" s="13">
        <v>35000</v>
      </c>
      <c r="G32" s="14">
        <v>77.39</v>
      </c>
      <c r="H32" s="15">
        <v>0.77</v>
      </c>
      <c r="I32" s="6"/>
    </row>
    <row r="33" spans="1:9" x14ac:dyDescent="0.2">
      <c r="A33" s="16"/>
      <c r="B33" s="17" t="s">
        <v>1054</v>
      </c>
      <c r="C33" s="13" t="s">
        <v>1125</v>
      </c>
      <c r="D33" s="13" t="s">
        <v>1126</v>
      </c>
      <c r="E33" s="13" t="s">
        <v>1057</v>
      </c>
      <c r="F33" s="13">
        <v>47070</v>
      </c>
      <c r="G33" s="14">
        <v>73.59</v>
      </c>
      <c r="H33" s="15">
        <v>0.73</v>
      </c>
      <c r="I33" s="6"/>
    </row>
    <row r="34" spans="1:9" x14ac:dyDescent="0.2">
      <c r="A34" s="16"/>
      <c r="B34" s="17" t="s">
        <v>1054</v>
      </c>
      <c r="C34" s="13" t="s">
        <v>1127</v>
      </c>
      <c r="D34" s="13" t="s">
        <v>1128</v>
      </c>
      <c r="E34" s="13" t="s">
        <v>1073</v>
      </c>
      <c r="F34" s="13">
        <v>40000</v>
      </c>
      <c r="G34" s="14">
        <v>73.22</v>
      </c>
      <c r="H34" s="15">
        <v>0.73</v>
      </c>
      <c r="I34" s="6"/>
    </row>
    <row r="35" spans="1:9" x14ac:dyDescent="0.2">
      <c r="A35" s="16"/>
      <c r="B35" s="17" t="s">
        <v>1054</v>
      </c>
      <c r="C35" s="13" t="s">
        <v>1129</v>
      </c>
      <c r="D35" s="13" t="s">
        <v>1130</v>
      </c>
      <c r="E35" s="13" t="s">
        <v>1065</v>
      </c>
      <c r="F35" s="13">
        <v>18300</v>
      </c>
      <c r="G35" s="14">
        <v>70.349999999999994</v>
      </c>
      <c r="H35" s="15">
        <v>0.7</v>
      </c>
      <c r="I35" s="6"/>
    </row>
    <row r="36" spans="1:9" x14ac:dyDescent="0.2">
      <c r="A36" s="16"/>
      <c r="B36" s="17" t="s">
        <v>1054</v>
      </c>
      <c r="C36" s="13" t="s">
        <v>1131</v>
      </c>
      <c r="D36" s="13" t="s">
        <v>1132</v>
      </c>
      <c r="E36" s="13" t="s">
        <v>1060</v>
      </c>
      <c r="F36" s="13">
        <v>19993</v>
      </c>
      <c r="G36" s="14">
        <v>65.510000000000005</v>
      </c>
      <c r="H36" s="15">
        <v>0.65</v>
      </c>
      <c r="I36" s="6"/>
    </row>
    <row r="37" spans="1:9" x14ac:dyDescent="0.2">
      <c r="A37" s="16"/>
      <c r="B37" s="17" t="s">
        <v>1054</v>
      </c>
      <c r="C37" s="13" t="s">
        <v>1133</v>
      </c>
      <c r="D37" s="13" t="s">
        <v>1134</v>
      </c>
      <c r="E37" s="13" t="s">
        <v>1065</v>
      </c>
      <c r="F37" s="13">
        <v>2918</v>
      </c>
      <c r="G37" s="14">
        <v>59.72</v>
      </c>
      <c r="H37" s="15">
        <v>0.59</v>
      </c>
      <c r="I37" s="6"/>
    </row>
    <row r="38" spans="1:9" x14ac:dyDescent="0.2">
      <c r="A38" s="16"/>
      <c r="B38" s="17" t="s">
        <v>1054</v>
      </c>
      <c r="C38" s="13" t="s">
        <v>1135</v>
      </c>
      <c r="D38" s="13" t="s">
        <v>1136</v>
      </c>
      <c r="E38" s="13" t="s">
        <v>1137</v>
      </c>
      <c r="F38" s="13">
        <v>49114</v>
      </c>
      <c r="G38" s="14">
        <v>56.8</v>
      </c>
      <c r="H38" s="15">
        <v>0.56000000000000005</v>
      </c>
      <c r="I38" s="6"/>
    </row>
    <row r="39" spans="1:9" x14ac:dyDescent="0.2">
      <c r="A39" s="16"/>
      <c r="B39" s="17" t="s">
        <v>1054</v>
      </c>
      <c r="C39" s="13" t="s">
        <v>1138</v>
      </c>
      <c r="D39" s="13" t="s">
        <v>1139</v>
      </c>
      <c r="E39" s="13" t="s">
        <v>1140</v>
      </c>
      <c r="F39" s="13">
        <v>24450</v>
      </c>
      <c r="G39" s="14">
        <v>48.37</v>
      </c>
      <c r="H39" s="15">
        <v>0.48</v>
      </c>
      <c r="I39" s="6"/>
    </row>
    <row r="40" spans="1:9" x14ac:dyDescent="0.2">
      <c r="A40" s="16"/>
      <c r="B40" s="17" t="s">
        <v>1054</v>
      </c>
      <c r="C40" s="13" t="s">
        <v>1141</v>
      </c>
      <c r="D40" s="13" t="s">
        <v>1142</v>
      </c>
      <c r="E40" s="13" t="s">
        <v>1105</v>
      </c>
      <c r="F40" s="13">
        <v>34476</v>
      </c>
      <c r="G40" s="14">
        <v>47.03</v>
      </c>
      <c r="H40" s="15">
        <v>0.47</v>
      </c>
      <c r="I40" s="6"/>
    </row>
    <row r="41" spans="1:9" x14ac:dyDescent="0.2">
      <c r="A41" s="16"/>
      <c r="B41" s="17" t="s">
        <v>1054</v>
      </c>
      <c r="C41" s="13" t="s">
        <v>1143</v>
      </c>
      <c r="D41" s="13" t="s">
        <v>1144</v>
      </c>
      <c r="E41" s="13" t="s">
        <v>1088</v>
      </c>
      <c r="F41" s="13">
        <v>50024</v>
      </c>
      <c r="G41" s="14">
        <v>46.95</v>
      </c>
      <c r="H41" s="15">
        <v>0.47</v>
      </c>
      <c r="I41" s="6"/>
    </row>
    <row r="42" spans="1:9" x14ac:dyDescent="0.2">
      <c r="A42" s="16"/>
      <c r="B42" s="17" t="s">
        <v>1054</v>
      </c>
      <c r="C42" s="13" t="s">
        <v>1145</v>
      </c>
      <c r="D42" s="13" t="s">
        <v>1146</v>
      </c>
      <c r="E42" s="13" t="s">
        <v>1105</v>
      </c>
      <c r="F42" s="13">
        <v>7275</v>
      </c>
      <c r="G42" s="14">
        <v>43.25</v>
      </c>
      <c r="H42" s="15">
        <v>0.43</v>
      </c>
      <c r="I42" s="6"/>
    </row>
    <row r="43" spans="1:9" x14ac:dyDescent="0.2">
      <c r="A43" s="16"/>
      <c r="B43" s="17" t="s">
        <v>1054</v>
      </c>
      <c r="C43" s="13" t="s">
        <v>1147</v>
      </c>
      <c r="D43" s="13" t="s">
        <v>1148</v>
      </c>
      <c r="E43" s="13" t="s">
        <v>1091</v>
      </c>
      <c r="F43" s="13">
        <v>40929</v>
      </c>
      <c r="G43" s="14">
        <v>40.619999999999997</v>
      </c>
      <c r="H43" s="15">
        <v>0.4</v>
      </c>
      <c r="I43" s="6"/>
    </row>
    <row r="44" spans="1:9" x14ac:dyDescent="0.2">
      <c r="A44" s="16"/>
      <c r="B44" s="17" t="s">
        <v>1054</v>
      </c>
      <c r="C44" s="13" t="s">
        <v>1149</v>
      </c>
      <c r="D44" s="13" t="s">
        <v>1150</v>
      </c>
      <c r="E44" s="13" t="s">
        <v>1140</v>
      </c>
      <c r="F44" s="13">
        <v>63666</v>
      </c>
      <c r="G44" s="14">
        <v>35.78</v>
      </c>
      <c r="H44" s="15">
        <v>0.35</v>
      </c>
      <c r="I44" s="6"/>
    </row>
    <row r="45" spans="1:9" x14ac:dyDescent="0.2">
      <c r="A45" s="16"/>
      <c r="B45" s="17" t="s">
        <v>1054</v>
      </c>
      <c r="C45" s="13" t="s">
        <v>1151</v>
      </c>
      <c r="D45" s="13" t="s">
        <v>1152</v>
      </c>
      <c r="E45" s="13" t="s">
        <v>1153</v>
      </c>
      <c r="F45" s="13">
        <v>2219</v>
      </c>
      <c r="G45" s="14">
        <v>21.47</v>
      </c>
      <c r="H45" s="15">
        <v>0.21</v>
      </c>
      <c r="I45" s="6"/>
    </row>
    <row r="46" spans="1:9" x14ac:dyDescent="0.2">
      <c r="A46" s="16"/>
      <c r="B46" s="17" t="s">
        <v>1054</v>
      </c>
      <c r="C46" s="13" t="s">
        <v>1154</v>
      </c>
      <c r="D46" s="13" t="s">
        <v>1155</v>
      </c>
      <c r="E46" s="13" t="s">
        <v>1073</v>
      </c>
      <c r="F46" s="13">
        <v>2399</v>
      </c>
      <c r="G46" s="14">
        <v>17.059999999999999</v>
      </c>
      <c r="H46" s="15">
        <v>0.17</v>
      </c>
      <c r="I46" s="6"/>
    </row>
    <row r="47" spans="1:9" ht="13.5" thickBot="1" x14ac:dyDescent="0.25">
      <c r="A47" s="16"/>
      <c r="B47" s="13"/>
      <c r="C47" s="13"/>
      <c r="D47" s="13"/>
      <c r="E47" s="7" t="s">
        <v>1156</v>
      </c>
      <c r="F47" s="13"/>
      <c r="G47" s="18">
        <v>6813.7</v>
      </c>
      <c r="H47" s="19">
        <v>67.52</v>
      </c>
      <c r="I47" s="6"/>
    </row>
    <row r="48" spans="1:9" ht="13.5" thickTop="1" x14ac:dyDescent="0.2">
      <c r="A48" s="16"/>
      <c r="B48" s="13"/>
      <c r="C48" s="13"/>
      <c r="D48" s="13"/>
      <c r="E48" s="13"/>
      <c r="F48" s="13"/>
      <c r="G48" s="14"/>
      <c r="H48" s="15"/>
      <c r="I48" s="6"/>
    </row>
    <row r="49" spans="1:9" x14ac:dyDescent="0.2">
      <c r="A49" s="111" t="s">
        <v>1157</v>
      </c>
      <c r="B49" s="118"/>
      <c r="C49" s="118"/>
      <c r="D49" s="13"/>
      <c r="E49" s="13"/>
      <c r="F49" s="13"/>
      <c r="G49" s="14"/>
      <c r="H49" s="15"/>
      <c r="I49" s="6"/>
    </row>
    <row r="50" spans="1:9" x14ac:dyDescent="0.2">
      <c r="A50" s="16"/>
      <c r="B50" s="113" t="s">
        <v>1158</v>
      </c>
      <c r="C50" s="114"/>
      <c r="D50" s="13"/>
      <c r="E50" s="13"/>
      <c r="F50" s="13"/>
      <c r="G50" s="14"/>
      <c r="H50" s="15"/>
      <c r="I50" s="6"/>
    </row>
    <row r="51" spans="1:9" x14ac:dyDescent="0.2">
      <c r="A51" s="16"/>
      <c r="B51" s="112" t="s">
        <v>1053</v>
      </c>
      <c r="C51" s="114"/>
      <c r="D51" s="13"/>
      <c r="E51" s="13"/>
      <c r="F51" s="13"/>
      <c r="G51" s="14"/>
      <c r="H51" s="15"/>
      <c r="I51" s="6"/>
    </row>
    <row r="52" spans="1:9" x14ac:dyDescent="0.2">
      <c r="A52" s="16"/>
      <c r="B52" s="21">
        <v>0.1135</v>
      </c>
      <c r="C52" s="13" t="s">
        <v>1159</v>
      </c>
      <c r="D52" s="13" t="s">
        <v>1160</v>
      </c>
      <c r="E52" s="13" t="s">
        <v>1161</v>
      </c>
      <c r="F52" s="13">
        <v>138</v>
      </c>
      <c r="G52" s="14">
        <v>701.91</v>
      </c>
      <c r="H52" s="15">
        <v>6.95</v>
      </c>
      <c r="I52" s="6"/>
    </row>
    <row r="53" spans="1:9" x14ac:dyDescent="0.2">
      <c r="A53" s="16"/>
      <c r="B53" s="21">
        <v>0.105</v>
      </c>
      <c r="C53" s="13" t="s">
        <v>1162</v>
      </c>
      <c r="D53" s="13" t="s">
        <v>1163</v>
      </c>
      <c r="E53" s="13" t="s">
        <v>1164</v>
      </c>
      <c r="F53" s="13">
        <v>13034</v>
      </c>
      <c r="G53" s="14">
        <v>131.25</v>
      </c>
      <c r="H53" s="15">
        <v>1.3</v>
      </c>
      <c r="I53" s="6"/>
    </row>
    <row r="54" spans="1:9" ht="13.5" thickBot="1" x14ac:dyDescent="0.25">
      <c r="A54" s="16"/>
      <c r="B54" s="13"/>
      <c r="C54" s="13"/>
      <c r="D54" s="13"/>
      <c r="E54" s="7" t="s">
        <v>1156</v>
      </c>
      <c r="F54" s="13"/>
      <c r="G54" s="18">
        <v>833.16</v>
      </c>
      <c r="H54" s="19">
        <v>8.25</v>
      </c>
      <c r="I54" s="6"/>
    </row>
    <row r="55" spans="1:9" ht="13.5" thickTop="1" x14ac:dyDescent="0.2">
      <c r="A55" s="16"/>
      <c r="B55" s="112" t="s">
        <v>1165</v>
      </c>
      <c r="C55" s="114"/>
      <c r="D55" s="13"/>
      <c r="E55" s="13"/>
      <c r="F55" s="13"/>
      <c r="G55" s="14"/>
      <c r="H55" s="15"/>
      <c r="I55" s="6"/>
    </row>
    <row r="56" spans="1:9" x14ac:dyDescent="0.2">
      <c r="A56" s="16"/>
      <c r="B56" s="21">
        <v>9.6600000000000005E-2</v>
      </c>
      <c r="C56" s="13" t="s">
        <v>1166</v>
      </c>
      <c r="D56" s="13" t="s">
        <v>1167</v>
      </c>
      <c r="E56" s="13" t="s">
        <v>1168</v>
      </c>
      <c r="F56" s="13">
        <v>10</v>
      </c>
      <c r="G56" s="14">
        <v>103.87</v>
      </c>
      <c r="H56" s="15">
        <v>1.03</v>
      </c>
      <c r="I56" s="6"/>
    </row>
    <row r="57" spans="1:9" ht="13.5" thickBot="1" x14ac:dyDescent="0.25">
      <c r="A57" s="16"/>
      <c r="B57" s="13"/>
      <c r="C57" s="13"/>
      <c r="D57" s="13"/>
      <c r="E57" s="7" t="s">
        <v>1156</v>
      </c>
      <c r="F57" s="13"/>
      <c r="G57" s="18">
        <v>103.87</v>
      </c>
      <c r="H57" s="19">
        <v>1.03</v>
      </c>
      <c r="I57" s="6"/>
    </row>
    <row r="58" spans="1:9" ht="13.5" thickTop="1" x14ac:dyDescent="0.2">
      <c r="A58" s="16"/>
      <c r="B58" s="113" t="s">
        <v>1169</v>
      </c>
      <c r="C58" s="114"/>
      <c r="D58" s="13"/>
      <c r="E58" s="13"/>
      <c r="F58" s="13"/>
      <c r="G58" s="14"/>
      <c r="H58" s="15"/>
      <c r="I58" s="6"/>
    </row>
    <row r="59" spans="1:9" x14ac:dyDescent="0.2">
      <c r="A59" s="16"/>
      <c r="B59" s="112" t="s">
        <v>1053</v>
      </c>
      <c r="C59" s="114"/>
      <c r="D59" s="13"/>
      <c r="E59" s="13"/>
      <c r="F59" s="13"/>
      <c r="G59" s="14"/>
      <c r="H59" s="15"/>
      <c r="I59" s="6"/>
    </row>
    <row r="60" spans="1:9" x14ac:dyDescent="0.2">
      <c r="A60" s="16"/>
      <c r="B60" s="21">
        <v>7.8299999999999995E-2</v>
      </c>
      <c r="C60" s="13" t="s">
        <v>1170</v>
      </c>
      <c r="D60" s="13" t="s">
        <v>1171</v>
      </c>
      <c r="E60" s="13" t="s">
        <v>1172</v>
      </c>
      <c r="F60" s="13">
        <v>1000000</v>
      </c>
      <c r="G60" s="14">
        <v>1018.5</v>
      </c>
      <c r="H60" s="15">
        <v>10.09</v>
      </c>
      <c r="I60" s="6"/>
    </row>
    <row r="61" spans="1:9" x14ac:dyDescent="0.2">
      <c r="A61" s="16"/>
      <c r="B61" s="21">
        <v>8.1500000000000003E-2</v>
      </c>
      <c r="C61" s="13" t="s">
        <v>1173</v>
      </c>
      <c r="D61" s="13" t="s">
        <v>1174</v>
      </c>
      <c r="E61" s="13" t="s">
        <v>1172</v>
      </c>
      <c r="F61" s="13">
        <v>800000</v>
      </c>
      <c r="G61" s="14">
        <v>836.64</v>
      </c>
      <c r="H61" s="15">
        <v>8.2899999999999991</v>
      </c>
      <c r="I61" s="6"/>
    </row>
    <row r="62" spans="1:9" ht="13.5" thickBot="1" x14ac:dyDescent="0.25">
      <c r="A62" s="16"/>
      <c r="B62" s="13"/>
      <c r="C62" s="13"/>
      <c r="D62" s="13"/>
      <c r="E62" s="7" t="s">
        <v>1156</v>
      </c>
      <c r="F62" s="13"/>
      <c r="G62" s="22">
        <v>1855.14</v>
      </c>
      <c r="H62" s="23">
        <v>18.38</v>
      </c>
      <c r="I62" s="6"/>
    </row>
    <row r="63" spans="1:9" ht="13.5" thickTop="1" x14ac:dyDescent="0.2">
      <c r="A63" s="16"/>
      <c r="B63" s="13"/>
      <c r="C63" s="13"/>
      <c r="D63" s="13"/>
      <c r="E63" s="13"/>
      <c r="F63" s="13"/>
      <c r="G63" s="14"/>
      <c r="H63" s="15"/>
      <c r="I63" s="6"/>
    </row>
    <row r="64" spans="1:9" x14ac:dyDescent="0.2">
      <c r="A64" s="16"/>
      <c r="B64" s="113" t="s">
        <v>1175</v>
      </c>
      <c r="C64" s="118"/>
      <c r="D64" s="13"/>
      <c r="E64" s="13"/>
      <c r="F64" s="13"/>
      <c r="G64" s="14"/>
      <c r="H64" s="15"/>
      <c r="I64" s="6"/>
    </row>
    <row r="65" spans="1:9" x14ac:dyDescent="0.2">
      <c r="A65" s="16"/>
      <c r="B65" s="113" t="s">
        <v>1176</v>
      </c>
      <c r="C65" s="118"/>
      <c r="D65" s="13"/>
      <c r="E65" s="7" t="s">
        <v>1177</v>
      </c>
      <c r="F65" s="13"/>
      <c r="G65" s="14"/>
      <c r="H65" s="15"/>
      <c r="I65" s="6"/>
    </row>
    <row r="66" spans="1:9" x14ac:dyDescent="0.2">
      <c r="A66" s="16"/>
      <c r="B66" s="13"/>
      <c r="C66" s="13" t="s">
        <v>1178</v>
      </c>
      <c r="D66" s="13"/>
      <c r="E66" s="13" t="s">
        <v>1179</v>
      </c>
      <c r="F66" s="13"/>
      <c r="G66" s="14">
        <v>200</v>
      </c>
      <c r="H66" s="15">
        <v>1.98</v>
      </c>
      <c r="I66" s="6"/>
    </row>
    <row r="67" spans="1:9" ht="13.5" thickBot="1" x14ac:dyDescent="0.25">
      <c r="A67" s="16"/>
      <c r="B67" s="13"/>
      <c r="C67" s="13"/>
      <c r="D67" s="13"/>
      <c r="E67" s="7" t="s">
        <v>1156</v>
      </c>
      <c r="F67" s="13"/>
      <c r="G67" s="18">
        <v>200</v>
      </c>
      <c r="H67" s="19">
        <v>1.98</v>
      </c>
      <c r="I67" s="6"/>
    </row>
    <row r="68" spans="1:9" ht="13.5" thickTop="1" x14ac:dyDescent="0.2">
      <c r="A68" s="16"/>
      <c r="B68" s="17" t="s">
        <v>1054</v>
      </c>
      <c r="C68" s="13" t="s">
        <v>1180</v>
      </c>
      <c r="D68" s="13"/>
      <c r="E68" s="13" t="s">
        <v>1054</v>
      </c>
      <c r="F68" s="13"/>
      <c r="G68" s="14">
        <v>193.29</v>
      </c>
      <c r="H68" s="15">
        <v>1.92</v>
      </c>
      <c r="I68" s="6"/>
    </row>
    <row r="69" spans="1:9" x14ac:dyDescent="0.2">
      <c r="A69" s="16"/>
      <c r="B69" s="13"/>
      <c r="C69" s="13"/>
      <c r="D69" s="13"/>
      <c r="E69" s="13"/>
      <c r="F69" s="13"/>
      <c r="G69" s="14"/>
      <c r="H69" s="15"/>
    </row>
    <row r="70" spans="1:9" x14ac:dyDescent="0.2">
      <c r="A70" s="24" t="s">
        <v>1181</v>
      </c>
      <c r="B70" s="13"/>
      <c r="C70" s="13"/>
      <c r="D70" s="13"/>
      <c r="E70" s="13"/>
      <c r="F70" s="13"/>
      <c r="G70" s="25">
        <v>93.48</v>
      </c>
      <c r="H70" s="26">
        <v>0.92</v>
      </c>
      <c r="I70" s="6"/>
    </row>
    <row r="71" spans="1:9" x14ac:dyDescent="0.2">
      <c r="A71" s="16"/>
      <c r="B71" s="13"/>
      <c r="C71" s="13"/>
      <c r="D71" s="13"/>
      <c r="E71" s="13"/>
      <c r="F71" s="13"/>
      <c r="G71" s="14"/>
      <c r="H71" s="15"/>
    </row>
    <row r="72" spans="1:9" ht="13.5" thickBot="1" x14ac:dyDescent="0.25">
      <c r="A72" s="16"/>
      <c r="B72" s="13"/>
      <c r="C72" s="13"/>
      <c r="D72" s="13"/>
      <c r="E72" s="7" t="s">
        <v>1182</v>
      </c>
      <c r="F72" s="13"/>
      <c r="G72" s="18">
        <v>10092.64</v>
      </c>
      <c r="H72" s="19">
        <v>100</v>
      </c>
      <c r="I72" s="6"/>
    </row>
    <row r="73" spans="1:9" ht="13.5" thickTop="1" x14ac:dyDescent="0.2">
      <c r="A73" s="16"/>
      <c r="B73" s="13"/>
      <c r="C73" s="13"/>
      <c r="D73" s="13"/>
      <c r="E73" s="13"/>
      <c r="F73" s="13"/>
      <c r="G73" s="14"/>
      <c r="H73" s="15"/>
    </row>
    <row r="74" spans="1:9" x14ac:dyDescent="0.2">
      <c r="A74" s="27" t="s">
        <v>1183</v>
      </c>
      <c r="B74" s="13"/>
      <c r="C74" s="13"/>
      <c r="D74" s="13"/>
      <c r="E74" s="13"/>
      <c r="F74" s="13"/>
      <c r="G74" s="14"/>
      <c r="H74" s="15"/>
      <c r="I74" s="6"/>
    </row>
    <row r="75" spans="1:9" x14ac:dyDescent="0.2">
      <c r="A75" s="16">
        <v>1</v>
      </c>
      <c r="B75" s="13" t="s">
        <v>1184</v>
      </c>
      <c r="C75" s="13"/>
      <c r="D75" s="13"/>
      <c r="E75" s="13"/>
      <c r="F75" s="13"/>
      <c r="G75" s="14"/>
      <c r="H75" s="15"/>
      <c r="I75" s="6"/>
    </row>
    <row r="76" spans="1:9" x14ac:dyDescent="0.2">
      <c r="A76" s="16"/>
      <c r="B76" s="13"/>
      <c r="C76" s="13"/>
      <c r="D76" s="13"/>
      <c r="E76" s="13"/>
      <c r="F76" s="13"/>
      <c r="G76" s="14"/>
      <c r="H76" s="15"/>
    </row>
    <row r="77" spans="1:9" x14ac:dyDescent="0.2">
      <c r="A77" s="16">
        <v>2</v>
      </c>
      <c r="B77" s="13" t="s">
        <v>1185</v>
      </c>
      <c r="C77" s="13"/>
      <c r="D77" s="13"/>
      <c r="E77" s="13"/>
      <c r="F77" s="13"/>
      <c r="G77" s="14"/>
      <c r="H77" s="15"/>
      <c r="I77" s="6"/>
    </row>
    <row r="78" spans="1:9" x14ac:dyDescent="0.2">
      <c r="A78" s="16"/>
      <c r="B78" s="13"/>
      <c r="C78" s="13"/>
      <c r="D78" s="13"/>
      <c r="E78" s="13"/>
      <c r="F78" s="13"/>
      <c r="G78" s="14"/>
      <c r="H78" s="15"/>
    </row>
    <row r="79" spans="1:9" x14ac:dyDescent="0.2">
      <c r="A79" s="16">
        <v>3</v>
      </c>
      <c r="B79" s="13" t="s">
        <v>1186</v>
      </c>
      <c r="C79" s="13"/>
      <c r="D79" s="13"/>
      <c r="E79" s="13"/>
      <c r="F79" s="13"/>
      <c r="G79" s="14"/>
      <c r="H79" s="15"/>
      <c r="I79" s="6"/>
    </row>
    <row r="80" spans="1:9" x14ac:dyDescent="0.2">
      <c r="A80" s="16"/>
      <c r="B80" s="13"/>
      <c r="C80" s="13"/>
      <c r="D80" s="13"/>
      <c r="E80" s="13"/>
      <c r="F80" s="13"/>
      <c r="G80" s="14"/>
      <c r="H80" s="15"/>
    </row>
    <row r="81" spans="1:9" x14ac:dyDescent="0.2">
      <c r="A81" s="16">
        <v>4</v>
      </c>
      <c r="B81" s="13" t="s">
        <v>1187</v>
      </c>
      <c r="C81" s="13"/>
      <c r="D81" s="13"/>
      <c r="E81" s="13"/>
      <c r="F81" s="13"/>
      <c r="G81" s="14"/>
      <c r="H81" s="15"/>
      <c r="I81" s="6"/>
    </row>
    <row r="82" spans="1:9" x14ac:dyDescent="0.2">
      <c r="A82" s="16"/>
      <c r="B82" s="13" t="s">
        <v>1188</v>
      </c>
      <c r="C82" s="13"/>
      <c r="D82" s="13"/>
      <c r="E82" s="13"/>
      <c r="F82" s="13"/>
      <c r="G82" s="14"/>
      <c r="H82" s="15"/>
      <c r="I82" s="6"/>
    </row>
    <row r="83" spans="1:9" x14ac:dyDescent="0.2">
      <c r="A83" s="16"/>
      <c r="B83" s="13" t="s">
        <v>1189</v>
      </c>
      <c r="C83" s="13"/>
      <c r="D83" s="13"/>
      <c r="E83" s="13"/>
      <c r="F83" s="13"/>
      <c r="G83" s="14"/>
      <c r="H83" s="15"/>
      <c r="I83" s="6"/>
    </row>
    <row r="84" spans="1:9" x14ac:dyDescent="0.2">
      <c r="A84" s="28"/>
      <c r="B84" s="29"/>
      <c r="C84" s="29"/>
      <c r="D84" s="29"/>
      <c r="E84" s="29"/>
      <c r="F84" s="29"/>
      <c r="G84" s="30"/>
      <c r="H84" s="31"/>
    </row>
  </sheetData>
  <mergeCells count="11">
    <mergeCell ref="A2:C2"/>
    <mergeCell ref="A3:C3"/>
    <mergeCell ref="B4:C4"/>
    <mergeCell ref="A49:C49"/>
    <mergeCell ref="B59:C59"/>
    <mergeCell ref="B65:C65"/>
    <mergeCell ref="B50:C50"/>
    <mergeCell ref="B51:C51"/>
    <mergeCell ref="B55:C55"/>
    <mergeCell ref="B58:C58"/>
    <mergeCell ref="B64:C6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0"/>
  <sheetViews>
    <sheetView workbookViewId="0">
      <selection activeCell="G2" sqref="G2"/>
    </sheetView>
  </sheetViews>
  <sheetFormatPr defaultRowHeight="12.75" x14ac:dyDescent="0.2"/>
  <cols>
    <col min="1" max="1" width="42.42578125" style="6" customWidth="1"/>
    <col min="2" max="2" width="19.28515625" style="6" bestFit="1" customWidth="1"/>
    <col min="3" max="3" width="17" style="6" bestFit="1" customWidth="1"/>
    <col min="4" max="16384" width="9.140625" style="6"/>
  </cols>
  <sheetData>
    <row r="1" spans="1:3" x14ac:dyDescent="0.2">
      <c r="A1" s="87" t="s">
        <v>765</v>
      </c>
      <c r="B1" s="87" t="s">
        <v>766</v>
      </c>
      <c r="C1" s="87" t="s">
        <v>767</v>
      </c>
    </row>
    <row r="2" spans="1:3" x14ac:dyDescent="0.2">
      <c r="A2" s="88" t="s">
        <v>768</v>
      </c>
      <c r="B2" s="88">
        <v>1011.62</v>
      </c>
      <c r="C2" s="88">
        <v>1011.62</v>
      </c>
    </row>
    <row r="3" spans="1:3" x14ac:dyDescent="0.2">
      <c r="A3" s="88" t="s">
        <v>769</v>
      </c>
      <c r="B3" s="88">
        <v>1936.4143999999999</v>
      </c>
      <c r="C3" s="88">
        <v>1950.308</v>
      </c>
    </row>
    <row r="4" spans="1:3" x14ac:dyDescent="0.2">
      <c r="A4" s="88" t="s">
        <v>770</v>
      </c>
      <c r="B4" s="88">
        <v>1005.56</v>
      </c>
      <c r="C4" s="88">
        <v>1005.4777</v>
      </c>
    </row>
    <row r="5" spans="1:3" x14ac:dyDescent="0.2">
      <c r="A5" s="88" t="s">
        <v>771</v>
      </c>
      <c r="B5" s="88">
        <v>1012.1968000000001</v>
      </c>
      <c r="C5" s="88">
        <v>1012.8756</v>
      </c>
    </row>
    <row r="6" spans="1:3" x14ac:dyDescent="0.2">
      <c r="A6" s="88" t="s">
        <v>772</v>
      </c>
      <c r="B6" s="88">
        <v>1011.62</v>
      </c>
      <c r="C6" s="88">
        <v>1011.62</v>
      </c>
    </row>
    <row r="7" spans="1:3" x14ac:dyDescent="0.2">
      <c r="A7" s="88" t="s">
        <v>773</v>
      </c>
      <c r="B7" s="88">
        <v>1936.7353000000001</v>
      </c>
      <c r="C7" s="88">
        <v>1950.7139</v>
      </c>
    </row>
    <row r="8" spans="1:3" x14ac:dyDescent="0.2">
      <c r="A8" s="88" t="s">
        <v>774</v>
      </c>
      <c r="B8" s="88">
        <v>1005.5721</v>
      </c>
      <c r="C8" s="88">
        <v>1007.6281</v>
      </c>
    </row>
    <row r="9" spans="1:3" x14ac:dyDescent="0.2">
      <c r="A9" s="88" t="s">
        <v>775</v>
      </c>
      <c r="B9" s="88">
        <v>1013.8584</v>
      </c>
      <c r="C9" s="88">
        <v>1014.5434</v>
      </c>
    </row>
    <row r="10" spans="1:3" x14ac:dyDescent="0.2">
      <c r="A10" s="88" t="s">
        <v>776</v>
      </c>
      <c r="B10" s="88">
        <v>1222.81</v>
      </c>
      <c r="C10" s="88">
        <v>1222.81</v>
      </c>
    </row>
    <row r="11" spans="1:3" x14ac:dyDescent="0.2">
      <c r="A11" s="88" t="s">
        <v>777</v>
      </c>
      <c r="B11" s="88">
        <v>2308.143</v>
      </c>
      <c r="C11" s="88">
        <v>2323.8679999999999</v>
      </c>
    </row>
    <row r="12" spans="1:3" x14ac:dyDescent="0.2">
      <c r="A12" s="88" t="s">
        <v>778</v>
      </c>
      <c r="B12" s="88">
        <v>1009.2559</v>
      </c>
      <c r="C12" s="88">
        <v>1009.8985</v>
      </c>
    </row>
    <row r="13" spans="1:3" x14ac:dyDescent="0.2">
      <c r="A13" s="88" t="s">
        <v>779</v>
      </c>
      <c r="B13" s="88">
        <v>1222.81</v>
      </c>
      <c r="C13" s="88">
        <v>1222.81</v>
      </c>
    </row>
    <row r="14" spans="1:3" x14ac:dyDescent="0.2">
      <c r="A14" s="88" t="s">
        <v>780</v>
      </c>
      <c r="B14" s="88">
        <v>2397.4025000000001</v>
      </c>
      <c r="C14" s="88">
        <v>2414.5556999999999</v>
      </c>
    </row>
    <row r="15" spans="1:3" x14ac:dyDescent="0.2">
      <c r="A15" s="88" t="s">
        <v>781</v>
      </c>
      <c r="B15" s="88">
        <v>1000.2346</v>
      </c>
      <c r="C15" s="88">
        <v>1000.9048</v>
      </c>
    </row>
    <row r="16" spans="1:3" x14ac:dyDescent="0.2">
      <c r="A16" s="88" t="s">
        <v>782</v>
      </c>
      <c r="B16" s="88">
        <v>1222.81</v>
      </c>
      <c r="C16" s="88">
        <v>1222.81</v>
      </c>
    </row>
    <row r="17" spans="1:3" x14ac:dyDescent="0.2">
      <c r="A17" s="88" t="s">
        <v>783</v>
      </c>
      <c r="B17" s="88">
        <v>2397.7788</v>
      </c>
      <c r="C17" s="88">
        <v>2415.0373</v>
      </c>
    </row>
    <row r="18" spans="1:3" x14ac:dyDescent="0.2">
      <c r="A18" s="88" t="s">
        <v>784</v>
      </c>
      <c r="B18" s="88">
        <v>1001.8472</v>
      </c>
      <c r="C18" s="88">
        <v>1002.5356</v>
      </c>
    </row>
    <row r="19" spans="1:3" x14ac:dyDescent="0.2">
      <c r="A19" s="88" t="s">
        <v>785</v>
      </c>
      <c r="B19" s="88">
        <v>1002.4262</v>
      </c>
      <c r="C19" s="88">
        <v>1003.0112</v>
      </c>
    </row>
    <row r="20" spans="1:3" x14ac:dyDescent="0.2">
      <c r="A20" s="88" t="s">
        <v>786</v>
      </c>
      <c r="B20" s="88">
        <v>2232.2284</v>
      </c>
      <c r="C20" s="88">
        <v>2246.1958</v>
      </c>
    </row>
    <row r="21" spans="1:3" x14ac:dyDescent="0.2">
      <c r="A21" s="88" t="s">
        <v>787</v>
      </c>
      <c r="B21" s="88">
        <v>12.556699999999999</v>
      </c>
      <c r="C21" s="88">
        <v>12.896599999999999</v>
      </c>
    </row>
    <row r="22" spans="1:3" x14ac:dyDescent="0.2">
      <c r="A22" s="88" t="s">
        <v>788</v>
      </c>
      <c r="B22" s="88">
        <v>32.345399999999998</v>
      </c>
      <c r="C22" s="88">
        <v>33.2209</v>
      </c>
    </row>
    <row r="23" spans="1:3" x14ac:dyDescent="0.2">
      <c r="A23" s="88" t="s">
        <v>958</v>
      </c>
      <c r="B23" s="88">
        <v>21.5124</v>
      </c>
      <c r="C23" s="88">
        <v>22.096399999999999</v>
      </c>
    </row>
    <row r="24" spans="1:3" x14ac:dyDescent="0.2">
      <c r="A24" s="88" t="s">
        <v>789</v>
      </c>
      <c r="B24" s="88">
        <v>23.098700000000001</v>
      </c>
      <c r="C24" s="88">
        <v>23.7255</v>
      </c>
    </row>
    <row r="25" spans="1:3" x14ac:dyDescent="0.2">
      <c r="A25" s="88" t="s">
        <v>790</v>
      </c>
      <c r="B25" s="88">
        <v>34.651600000000002</v>
      </c>
      <c r="C25" s="88">
        <v>35.591900000000003</v>
      </c>
    </row>
    <row r="26" spans="1:3" x14ac:dyDescent="0.2">
      <c r="A26" s="88" t="s">
        <v>791</v>
      </c>
      <c r="B26" s="88">
        <v>10.7691</v>
      </c>
      <c r="C26" s="88">
        <v>11.061299999999999</v>
      </c>
    </row>
    <row r="27" spans="1:3" x14ac:dyDescent="0.2">
      <c r="A27" s="88" t="s">
        <v>792</v>
      </c>
      <c r="B27" s="88">
        <v>34.734699999999997</v>
      </c>
      <c r="C27" s="88">
        <v>35.694400000000002</v>
      </c>
    </row>
    <row r="28" spans="1:3" x14ac:dyDescent="0.2">
      <c r="A28" s="88" t="s">
        <v>793</v>
      </c>
      <c r="B28" s="88">
        <v>10.892300000000001</v>
      </c>
      <c r="C28" s="88">
        <v>11.194100000000001</v>
      </c>
    </row>
    <row r="29" spans="1:3" x14ac:dyDescent="0.2">
      <c r="A29" s="88" t="s">
        <v>794</v>
      </c>
      <c r="B29" s="88">
        <v>10.160500000000001</v>
      </c>
      <c r="C29" s="88">
        <v>10.1404</v>
      </c>
    </row>
    <row r="30" spans="1:3" x14ac:dyDescent="0.2">
      <c r="A30" s="88" t="s">
        <v>795</v>
      </c>
      <c r="B30" s="88">
        <v>22.438600000000001</v>
      </c>
      <c r="C30" s="88">
        <v>22.6799</v>
      </c>
    </row>
    <row r="31" spans="1:3" x14ac:dyDescent="0.2">
      <c r="A31" s="88" t="s">
        <v>796</v>
      </c>
      <c r="B31" s="88">
        <v>10.2248</v>
      </c>
      <c r="C31" s="88">
        <v>10.1807</v>
      </c>
    </row>
    <row r="32" spans="1:3" x14ac:dyDescent="0.2">
      <c r="A32" s="88" t="s">
        <v>797</v>
      </c>
      <c r="B32" s="88">
        <v>22.475200000000001</v>
      </c>
      <c r="C32" s="88">
        <v>22.726500000000001</v>
      </c>
    </row>
    <row r="33" spans="1:3" x14ac:dyDescent="0.2">
      <c r="A33" s="88" t="s">
        <v>798</v>
      </c>
      <c r="B33" s="88">
        <v>10.2646</v>
      </c>
      <c r="C33" s="88">
        <v>10.393800000000001</v>
      </c>
    </row>
    <row r="34" spans="1:3" x14ac:dyDescent="0.2">
      <c r="A34" s="88" t="s">
        <v>799</v>
      </c>
      <c r="B34" s="88">
        <v>12.6662</v>
      </c>
      <c r="C34" s="88">
        <v>12.8256</v>
      </c>
    </row>
    <row r="35" spans="1:3" x14ac:dyDescent="0.2">
      <c r="A35" s="88" t="s">
        <v>800</v>
      </c>
      <c r="B35" s="88">
        <v>10.1912</v>
      </c>
      <c r="C35" s="88">
        <v>10.214499999999999</v>
      </c>
    </row>
    <row r="36" spans="1:3" x14ac:dyDescent="0.2">
      <c r="A36" s="88" t="s">
        <v>801</v>
      </c>
      <c r="B36" s="88">
        <v>10.385400000000001</v>
      </c>
      <c r="C36" s="88">
        <v>10.5162</v>
      </c>
    </row>
    <row r="37" spans="1:3" x14ac:dyDescent="0.2">
      <c r="A37" s="88" t="s">
        <v>802</v>
      </c>
      <c r="B37" s="88">
        <v>10.013500000000001</v>
      </c>
      <c r="C37" s="88">
        <v>9.9848999999999997</v>
      </c>
    </row>
    <row r="38" spans="1:3" x14ac:dyDescent="0.2">
      <c r="A38" s="88" t="s">
        <v>803</v>
      </c>
      <c r="B38" s="88">
        <v>12.6858</v>
      </c>
      <c r="C38" s="88">
        <v>12.849399999999999</v>
      </c>
    </row>
    <row r="39" spans="1:3" x14ac:dyDescent="0.2">
      <c r="A39" s="88" t="s">
        <v>804</v>
      </c>
      <c r="B39" s="88">
        <v>10.233000000000001</v>
      </c>
      <c r="C39" s="88">
        <v>10.212199999999999</v>
      </c>
    </row>
    <row r="40" spans="1:3" x14ac:dyDescent="0.2">
      <c r="A40" s="88" t="s">
        <v>805</v>
      </c>
      <c r="B40" s="88">
        <v>10.079800000000001</v>
      </c>
      <c r="C40" s="88">
        <v>10.079800000000001</v>
      </c>
    </row>
    <row r="41" spans="1:3" x14ac:dyDescent="0.2">
      <c r="A41" s="88" t="s">
        <v>806</v>
      </c>
      <c r="B41" s="88">
        <v>18.8398</v>
      </c>
      <c r="C41" s="88">
        <v>18.989799999999999</v>
      </c>
    </row>
    <row r="42" spans="1:3" x14ac:dyDescent="0.2">
      <c r="A42" s="88" t="s">
        <v>807</v>
      </c>
      <c r="B42" s="88">
        <v>10.0962</v>
      </c>
      <c r="C42" s="88">
        <v>10.091200000000001</v>
      </c>
    </row>
    <row r="43" spans="1:3" x14ac:dyDescent="0.2">
      <c r="A43" s="88" t="s">
        <v>808</v>
      </c>
      <c r="B43" s="88">
        <v>10.0768</v>
      </c>
      <c r="C43" s="88">
        <v>10.078099999999999</v>
      </c>
    </row>
    <row r="44" spans="1:3" x14ac:dyDescent="0.2">
      <c r="A44" s="88" t="s">
        <v>809</v>
      </c>
      <c r="B44" s="88">
        <v>10.079800000000001</v>
      </c>
      <c r="C44" s="88">
        <v>10.079800000000001</v>
      </c>
    </row>
    <row r="45" spans="1:3" x14ac:dyDescent="0.2">
      <c r="A45" s="88" t="s">
        <v>810</v>
      </c>
      <c r="B45" s="88">
        <v>18.851600000000001</v>
      </c>
      <c r="C45" s="88">
        <v>19.005700000000001</v>
      </c>
    </row>
    <row r="46" spans="1:3" x14ac:dyDescent="0.2">
      <c r="A46" s="88" t="s">
        <v>811</v>
      </c>
      <c r="B46" s="88">
        <v>10.147500000000001</v>
      </c>
      <c r="C46" s="88">
        <v>10.145799999999999</v>
      </c>
    </row>
    <row r="47" spans="1:3" x14ac:dyDescent="0.2">
      <c r="A47" s="88" t="s">
        <v>812</v>
      </c>
      <c r="B47" s="88">
        <v>10.081300000000001</v>
      </c>
      <c r="C47" s="88">
        <v>10.083</v>
      </c>
    </row>
    <row r="48" spans="1:3" x14ac:dyDescent="0.2">
      <c r="A48" s="88" t="s">
        <v>813</v>
      </c>
      <c r="B48" s="88">
        <v>10.047499999999999</v>
      </c>
      <c r="C48" s="88">
        <v>10.047499999999999</v>
      </c>
    </row>
    <row r="49" spans="1:3" x14ac:dyDescent="0.2">
      <c r="A49" s="88" t="s">
        <v>814</v>
      </c>
      <c r="B49" s="88">
        <v>14.6264</v>
      </c>
      <c r="C49" s="88">
        <v>14.7491</v>
      </c>
    </row>
    <row r="50" spans="1:3" x14ac:dyDescent="0.2">
      <c r="A50" s="88" t="s">
        <v>815</v>
      </c>
      <c r="B50" s="88">
        <v>10.4528</v>
      </c>
      <c r="C50" s="88">
        <v>10.5405</v>
      </c>
    </row>
    <row r="51" spans="1:3" x14ac:dyDescent="0.2">
      <c r="A51" s="88" t="s">
        <v>816</v>
      </c>
      <c r="B51" s="88">
        <v>10.354900000000001</v>
      </c>
      <c r="C51" s="88">
        <v>10.355600000000001</v>
      </c>
    </row>
    <row r="52" spans="1:3" x14ac:dyDescent="0.2">
      <c r="A52" s="88" t="s">
        <v>817</v>
      </c>
      <c r="B52" s="88">
        <v>10.047499999999999</v>
      </c>
      <c r="C52" s="88">
        <v>10.047499999999999</v>
      </c>
    </row>
    <row r="53" spans="1:3" x14ac:dyDescent="0.2">
      <c r="A53" s="88" t="s">
        <v>818</v>
      </c>
      <c r="B53" s="88">
        <v>14.6355</v>
      </c>
      <c r="C53" s="88">
        <v>14.765700000000001</v>
      </c>
    </row>
    <row r="54" spans="1:3" x14ac:dyDescent="0.2">
      <c r="A54" s="88" t="s">
        <v>819</v>
      </c>
      <c r="B54" s="88">
        <v>10.4589</v>
      </c>
      <c r="C54" s="88">
        <v>10.5519</v>
      </c>
    </row>
    <row r="55" spans="1:3" x14ac:dyDescent="0.2">
      <c r="A55" s="88" t="s">
        <v>820</v>
      </c>
      <c r="B55" s="88">
        <v>10.359500000000001</v>
      </c>
      <c r="C55" s="88">
        <v>10.3779</v>
      </c>
    </row>
    <row r="56" spans="1:3" x14ac:dyDescent="0.2">
      <c r="A56" s="88" t="s">
        <v>821</v>
      </c>
      <c r="B56" s="88">
        <v>10.0364</v>
      </c>
      <c r="C56" s="88">
        <v>10.036899999999999</v>
      </c>
    </row>
    <row r="57" spans="1:3" x14ac:dyDescent="0.2">
      <c r="A57" s="88" t="s">
        <v>822</v>
      </c>
      <c r="B57" s="88">
        <v>10.417</v>
      </c>
      <c r="C57" s="88">
        <v>10.4674</v>
      </c>
    </row>
    <row r="58" spans="1:3" x14ac:dyDescent="0.2">
      <c r="A58" s="88" t="s">
        <v>823</v>
      </c>
      <c r="B58" s="88">
        <v>18.131699999999999</v>
      </c>
      <c r="C58" s="88">
        <v>18.280899999999999</v>
      </c>
    </row>
    <row r="59" spans="1:3" x14ac:dyDescent="0.2">
      <c r="A59" s="88" t="s">
        <v>824</v>
      </c>
      <c r="B59" s="88">
        <v>10.5647</v>
      </c>
      <c r="C59" s="88">
        <v>10.6517</v>
      </c>
    </row>
    <row r="60" spans="1:3" x14ac:dyDescent="0.2">
      <c r="A60" s="88" t="s">
        <v>825</v>
      </c>
      <c r="B60" s="88">
        <v>11.147399999999999</v>
      </c>
      <c r="C60" s="88">
        <v>11.1968</v>
      </c>
    </row>
    <row r="61" spans="1:3" x14ac:dyDescent="0.2">
      <c r="A61" s="88" t="s">
        <v>826</v>
      </c>
      <c r="B61" s="88">
        <v>11.147399999999999</v>
      </c>
      <c r="C61" s="88">
        <v>11.1968</v>
      </c>
    </row>
    <row r="62" spans="1:3" x14ac:dyDescent="0.2">
      <c r="A62" s="88" t="s">
        <v>827</v>
      </c>
      <c r="B62" s="88">
        <v>10.0883</v>
      </c>
      <c r="C62" s="88">
        <v>10.1501</v>
      </c>
    </row>
    <row r="63" spans="1:3" x14ac:dyDescent="0.2">
      <c r="A63" s="88" t="s">
        <v>828</v>
      </c>
      <c r="B63" s="88">
        <v>15.565899999999999</v>
      </c>
      <c r="C63" s="88">
        <v>15.661199999999999</v>
      </c>
    </row>
    <row r="64" spans="1:3" x14ac:dyDescent="0.2">
      <c r="A64" s="88" t="s">
        <v>829</v>
      </c>
      <c r="B64" s="88">
        <v>13.1707</v>
      </c>
      <c r="C64" s="88">
        <v>13.646000000000001</v>
      </c>
    </row>
    <row r="65" spans="1:3" x14ac:dyDescent="0.2">
      <c r="A65" s="88" t="s">
        <v>830</v>
      </c>
      <c r="B65" s="88">
        <v>13.3794</v>
      </c>
      <c r="C65" s="88">
        <v>13.865600000000001</v>
      </c>
    </row>
    <row r="66" spans="1:3" x14ac:dyDescent="0.2">
      <c r="A66" s="88" t="s">
        <v>831</v>
      </c>
      <c r="B66" s="88">
        <v>11.333399999999999</v>
      </c>
      <c r="C66" s="88">
        <v>11.7362</v>
      </c>
    </row>
    <row r="67" spans="1:3" x14ac:dyDescent="0.2">
      <c r="A67" s="88" t="s">
        <v>831</v>
      </c>
      <c r="B67" s="88">
        <v>42.607300000000002</v>
      </c>
      <c r="C67" s="88">
        <v>44.121400000000001</v>
      </c>
    </row>
    <row r="68" spans="1:3" x14ac:dyDescent="0.2">
      <c r="A68" s="88" t="s">
        <v>831</v>
      </c>
      <c r="B68" s="88">
        <v>42.702100000000002</v>
      </c>
      <c r="C68" s="88">
        <v>44.253900000000002</v>
      </c>
    </row>
    <row r="69" spans="1:3" x14ac:dyDescent="0.2">
      <c r="A69" s="88" t="s">
        <v>959</v>
      </c>
      <c r="B69" s="88">
        <v>41.714199999999998</v>
      </c>
      <c r="C69" s="88">
        <v>43.219099999999997</v>
      </c>
    </row>
    <row r="70" spans="1:3" x14ac:dyDescent="0.2">
      <c r="A70" s="88" t="s">
        <v>960</v>
      </c>
      <c r="B70" s="88">
        <v>41.835099999999997</v>
      </c>
      <c r="C70" s="88">
        <v>43.355499999999999</v>
      </c>
    </row>
    <row r="71" spans="1:3" x14ac:dyDescent="0.2">
      <c r="A71" s="88" t="s">
        <v>832</v>
      </c>
      <c r="B71" s="88">
        <v>15.5448</v>
      </c>
      <c r="C71" s="88">
        <v>15.699400000000001</v>
      </c>
    </row>
    <row r="72" spans="1:3" x14ac:dyDescent="0.2">
      <c r="A72" s="88" t="s">
        <v>833</v>
      </c>
      <c r="B72" s="88">
        <v>26.125499999999999</v>
      </c>
      <c r="C72" s="88">
        <v>26.385300000000001</v>
      </c>
    </row>
    <row r="73" spans="1:3" x14ac:dyDescent="0.2">
      <c r="A73" s="88" t="s">
        <v>834</v>
      </c>
      <c r="B73" s="88">
        <v>10.6835</v>
      </c>
      <c r="C73" s="88">
        <v>10.7897</v>
      </c>
    </row>
    <row r="74" spans="1:3" x14ac:dyDescent="0.2">
      <c r="A74" s="88" t="s">
        <v>961</v>
      </c>
      <c r="B74" s="88">
        <v>16.4358</v>
      </c>
      <c r="C74" s="88">
        <v>16.6021</v>
      </c>
    </row>
    <row r="75" spans="1:3" x14ac:dyDescent="0.2">
      <c r="A75" s="88" t="s">
        <v>835</v>
      </c>
      <c r="B75" s="88">
        <v>26.133500000000002</v>
      </c>
      <c r="C75" s="88">
        <v>26.3979</v>
      </c>
    </row>
    <row r="76" spans="1:3" x14ac:dyDescent="0.2">
      <c r="A76" s="88" t="s">
        <v>962</v>
      </c>
      <c r="B76" s="88">
        <v>10.7401</v>
      </c>
      <c r="C76" s="88">
        <v>10.707000000000001</v>
      </c>
    </row>
    <row r="77" spans="1:3" x14ac:dyDescent="0.2">
      <c r="A77" s="88" t="s">
        <v>836</v>
      </c>
      <c r="B77" s="88">
        <v>18.5898</v>
      </c>
      <c r="C77" s="88">
        <v>18.9115</v>
      </c>
    </row>
    <row r="78" spans="1:3" x14ac:dyDescent="0.2">
      <c r="A78" s="88" t="s">
        <v>963</v>
      </c>
      <c r="B78" s="88">
        <v>11.2714</v>
      </c>
      <c r="C78" s="88">
        <v>11.4054</v>
      </c>
    </row>
    <row r="79" spans="1:3" x14ac:dyDescent="0.2">
      <c r="A79" s="88" t="s">
        <v>964</v>
      </c>
      <c r="B79" s="88">
        <v>11.734400000000001</v>
      </c>
      <c r="C79" s="88">
        <v>11.9374</v>
      </c>
    </row>
    <row r="80" spans="1:3" x14ac:dyDescent="0.2">
      <c r="A80" s="88" t="s">
        <v>837</v>
      </c>
      <c r="B80" s="88">
        <v>18.628599999999999</v>
      </c>
      <c r="C80" s="88">
        <v>18.963799999999999</v>
      </c>
    </row>
    <row r="81" spans="1:3" x14ac:dyDescent="0.2">
      <c r="A81" s="88" t="s">
        <v>838</v>
      </c>
      <c r="B81" s="88">
        <v>11.288399999999999</v>
      </c>
      <c r="C81" s="88">
        <v>11.429399999999999</v>
      </c>
    </row>
    <row r="82" spans="1:3" x14ac:dyDescent="0.2">
      <c r="A82" s="88" t="s">
        <v>965</v>
      </c>
      <c r="B82" s="88">
        <v>11.8752</v>
      </c>
      <c r="C82" s="88">
        <v>12.0891</v>
      </c>
    </row>
    <row r="83" spans="1:3" x14ac:dyDescent="0.2">
      <c r="A83" s="88" t="s">
        <v>966</v>
      </c>
      <c r="B83" s="88">
        <v>10.739000000000001</v>
      </c>
      <c r="C83" s="88">
        <v>10.912599999999999</v>
      </c>
    </row>
    <row r="84" spans="1:3" x14ac:dyDescent="0.2">
      <c r="A84" s="88" t="s">
        <v>839</v>
      </c>
      <c r="B84" s="88">
        <v>12.2699</v>
      </c>
      <c r="C84" s="88">
        <v>12.468299999999999</v>
      </c>
    </row>
    <row r="85" spans="1:3" x14ac:dyDescent="0.2">
      <c r="A85" s="88" t="s">
        <v>967</v>
      </c>
      <c r="B85" s="88">
        <v>11.591900000000001</v>
      </c>
      <c r="C85" s="88">
        <v>11.7163</v>
      </c>
    </row>
    <row r="86" spans="1:3" x14ac:dyDescent="0.2">
      <c r="A86" s="88" t="s">
        <v>968</v>
      </c>
      <c r="B86" s="88">
        <v>11.525</v>
      </c>
      <c r="C86" s="88">
        <v>11.7113</v>
      </c>
    </row>
    <row r="87" spans="1:3" x14ac:dyDescent="0.2">
      <c r="A87" s="88" t="s">
        <v>969</v>
      </c>
      <c r="B87" s="88">
        <v>11.3725</v>
      </c>
      <c r="C87" s="88">
        <v>11.5634</v>
      </c>
    </row>
    <row r="88" spans="1:3" x14ac:dyDescent="0.2">
      <c r="A88" s="88" t="s">
        <v>970</v>
      </c>
      <c r="B88" s="88">
        <v>12.3034</v>
      </c>
      <c r="C88" s="88">
        <v>12.510300000000001</v>
      </c>
    </row>
    <row r="89" spans="1:3" x14ac:dyDescent="0.2">
      <c r="A89" s="88" t="s">
        <v>971</v>
      </c>
      <c r="B89" s="88">
        <v>11.664899999999999</v>
      </c>
      <c r="C89" s="88">
        <v>11.791</v>
      </c>
    </row>
    <row r="90" spans="1:3" x14ac:dyDescent="0.2">
      <c r="A90" s="88" t="s">
        <v>972</v>
      </c>
      <c r="B90" s="88">
        <v>11.579599999999999</v>
      </c>
      <c r="C90" s="88">
        <v>11.7744</v>
      </c>
    </row>
    <row r="91" spans="1:3" x14ac:dyDescent="0.2">
      <c r="A91" s="88" t="s">
        <v>973</v>
      </c>
      <c r="B91" s="88">
        <v>10.0665</v>
      </c>
      <c r="C91" s="88">
        <v>10.1271</v>
      </c>
    </row>
    <row r="92" spans="1:3" x14ac:dyDescent="0.2">
      <c r="A92" s="88" t="s">
        <v>974</v>
      </c>
      <c r="B92" s="88">
        <v>15.519600000000001</v>
      </c>
      <c r="C92" s="88">
        <v>15.613</v>
      </c>
    </row>
    <row r="93" spans="1:3" x14ac:dyDescent="0.2">
      <c r="A93" s="88" t="s">
        <v>975</v>
      </c>
      <c r="B93" s="88">
        <v>10.149100000000001</v>
      </c>
      <c r="C93" s="88">
        <v>10.0298</v>
      </c>
    </row>
    <row r="94" spans="1:3" x14ac:dyDescent="0.2">
      <c r="A94" s="88" t="s">
        <v>976</v>
      </c>
      <c r="B94" s="88">
        <v>15.157999999999999</v>
      </c>
      <c r="C94" s="88">
        <v>15.248200000000001</v>
      </c>
    </row>
    <row r="95" spans="1:3" x14ac:dyDescent="0.2">
      <c r="A95" s="88" t="s">
        <v>977</v>
      </c>
      <c r="B95" s="88">
        <v>10.149699999999999</v>
      </c>
      <c r="C95" s="89" t="s">
        <v>990</v>
      </c>
    </row>
    <row r="96" spans="1:3" x14ac:dyDescent="0.2">
      <c r="A96" s="88" t="s">
        <v>977</v>
      </c>
      <c r="B96" s="88">
        <v>15.158799999999999</v>
      </c>
      <c r="C96" s="88">
        <v>15.2494</v>
      </c>
    </row>
    <row r="97" spans="1:3" x14ac:dyDescent="0.2">
      <c r="A97" s="88" t="s">
        <v>978</v>
      </c>
      <c r="B97" s="88">
        <v>10.101699999999999</v>
      </c>
      <c r="C97" s="88">
        <v>10.164899999999999</v>
      </c>
    </row>
    <row r="98" spans="1:3" x14ac:dyDescent="0.2">
      <c r="A98" s="88" t="s">
        <v>979</v>
      </c>
      <c r="B98" s="88">
        <v>15.2394</v>
      </c>
      <c r="C98" s="88">
        <v>15.3347</v>
      </c>
    </row>
    <row r="99" spans="1:3" x14ac:dyDescent="0.2">
      <c r="A99" s="88" t="s">
        <v>980</v>
      </c>
      <c r="B99" s="88">
        <v>10.1021</v>
      </c>
      <c r="C99" s="88">
        <v>10.1655</v>
      </c>
    </row>
    <row r="100" spans="1:3" x14ac:dyDescent="0.2">
      <c r="A100" s="88" t="s">
        <v>980</v>
      </c>
      <c r="B100" s="88">
        <v>15.239800000000001</v>
      </c>
      <c r="C100" s="88">
        <v>15.3353</v>
      </c>
    </row>
    <row r="101" spans="1:3" x14ac:dyDescent="0.2">
      <c r="A101" s="88" t="s">
        <v>981</v>
      </c>
      <c r="B101" s="88">
        <v>10.025600000000001</v>
      </c>
      <c r="C101" s="88">
        <v>10.0862</v>
      </c>
    </row>
    <row r="102" spans="1:3" x14ac:dyDescent="0.2">
      <c r="A102" s="88" t="s">
        <v>840</v>
      </c>
      <c r="B102" s="88">
        <v>14.852499999999999</v>
      </c>
      <c r="C102" s="88">
        <v>14.942299999999999</v>
      </c>
    </row>
    <row r="103" spans="1:3" x14ac:dyDescent="0.2">
      <c r="A103" s="88" t="s">
        <v>982</v>
      </c>
      <c r="B103" s="88">
        <v>10.164199999999999</v>
      </c>
      <c r="C103" s="88">
        <v>10.046799999999999</v>
      </c>
    </row>
    <row r="104" spans="1:3" x14ac:dyDescent="0.2">
      <c r="A104" s="88" t="s">
        <v>841</v>
      </c>
      <c r="B104" s="88">
        <v>15.060600000000001</v>
      </c>
      <c r="C104" s="88">
        <v>15.151899999999999</v>
      </c>
    </row>
    <row r="105" spans="1:3" x14ac:dyDescent="0.2">
      <c r="A105" s="88" t="s">
        <v>983</v>
      </c>
      <c r="B105" s="88">
        <v>10.1358</v>
      </c>
      <c r="C105" s="88">
        <v>10.017099999999999</v>
      </c>
    </row>
    <row r="106" spans="1:3" x14ac:dyDescent="0.2">
      <c r="A106" s="88" t="s">
        <v>842</v>
      </c>
      <c r="B106" s="88">
        <v>14.204700000000001</v>
      </c>
      <c r="C106" s="88">
        <v>14.2912</v>
      </c>
    </row>
    <row r="107" spans="1:3" x14ac:dyDescent="0.2">
      <c r="A107" s="88" t="s">
        <v>843</v>
      </c>
      <c r="B107" s="88">
        <v>10.1364</v>
      </c>
      <c r="C107" s="89" t="s">
        <v>990</v>
      </c>
    </row>
    <row r="108" spans="1:3" x14ac:dyDescent="0.2">
      <c r="A108" s="88" t="s">
        <v>843</v>
      </c>
      <c r="B108" s="88">
        <v>14.206099999999999</v>
      </c>
      <c r="C108" s="88">
        <v>14.293100000000001</v>
      </c>
    </row>
    <row r="109" spans="1:3" x14ac:dyDescent="0.2">
      <c r="A109" s="88" t="s">
        <v>984</v>
      </c>
      <c r="B109" s="88">
        <v>10.086600000000001</v>
      </c>
      <c r="C109" s="88">
        <v>10.148300000000001</v>
      </c>
    </row>
    <row r="110" spans="1:3" x14ac:dyDescent="0.2">
      <c r="A110" s="88" t="s">
        <v>844</v>
      </c>
      <c r="B110" s="88">
        <v>14.086399999999999</v>
      </c>
      <c r="C110" s="88">
        <v>14.172700000000001</v>
      </c>
    </row>
    <row r="111" spans="1:3" x14ac:dyDescent="0.2">
      <c r="A111" s="88" t="s">
        <v>985</v>
      </c>
      <c r="B111" s="88">
        <v>10.0434</v>
      </c>
      <c r="C111" s="88">
        <v>10.1046</v>
      </c>
    </row>
    <row r="112" spans="1:3" x14ac:dyDescent="0.2">
      <c r="A112" s="88" t="s">
        <v>845</v>
      </c>
      <c r="B112" s="88">
        <v>13.9336</v>
      </c>
      <c r="C112" s="88">
        <v>14.0185</v>
      </c>
    </row>
    <row r="113" spans="1:3" x14ac:dyDescent="0.2">
      <c r="A113" s="88" t="s">
        <v>846</v>
      </c>
      <c r="B113" s="88">
        <v>13.9339</v>
      </c>
      <c r="C113" s="88">
        <v>14.0191</v>
      </c>
    </row>
    <row r="114" spans="1:3" x14ac:dyDescent="0.2">
      <c r="A114" s="88" t="s">
        <v>986</v>
      </c>
      <c r="B114" s="88">
        <v>10.042999999999999</v>
      </c>
      <c r="C114" s="88">
        <v>10.103300000000001</v>
      </c>
    </row>
    <row r="115" spans="1:3" x14ac:dyDescent="0.2">
      <c r="A115" s="88" t="s">
        <v>987</v>
      </c>
      <c r="B115" s="88">
        <v>13.796900000000001</v>
      </c>
      <c r="C115" s="88">
        <v>13.8797</v>
      </c>
    </row>
    <row r="116" spans="1:3" x14ac:dyDescent="0.2">
      <c r="A116" s="88" t="s">
        <v>847</v>
      </c>
      <c r="B116" s="88">
        <v>11.920400000000001</v>
      </c>
      <c r="C116" s="89" t="s">
        <v>990</v>
      </c>
    </row>
    <row r="117" spans="1:3" x14ac:dyDescent="0.2">
      <c r="A117" s="88" t="s">
        <v>848</v>
      </c>
      <c r="B117" s="88">
        <v>11.920400000000001</v>
      </c>
      <c r="C117" s="89" t="s">
        <v>990</v>
      </c>
    </row>
    <row r="118" spans="1:3" x14ac:dyDescent="0.2">
      <c r="A118" s="88" t="s">
        <v>849</v>
      </c>
      <c r="B118" s="88">
        <v>11.9099</v>
      </c>
      <c r="C118" s="88">
        <v>11.987299999999999</v>
      </c>
    </row>
    <row r="119" spans="1:3" x14ac:dyDescent="0.2">
      <c r="A119" s="88" t="s">
        <v>850</v>
      </c>
      <c r="B119" s="88">
        <v>11.9099</v>
      </c>
      <c r="C119" s="88">
        <v>11.987299999999999</v>
      </c>
    </row>
    <row r="120" spans="1:3" x14ac:dyDescent="0.2">
      <c r="A120" s="88" t="s">
        <v>851</v>
      </c>
      <c r="B120" s="88">
        <v>11.6701</v>
      </c>
      <c r="C120" s="88">
        <v>11.7484</v>
      </c>
    </row>
    <row r="121" spans="1:3" x14ac:dyDescent="0.2">
      <c r="A121" s="88" t="s">
        <v>852</v>
      </c>
      <c r="B121" s="88">
        <v>11.6701</v>
      </c>
      <c r="C121" s="88">
        <v>11.7484</v>
      </c>
    </row>
    <row r="122" spans="1:3" x14ac:dyDescent="0.2">
      <c r="A122" s="88" t="s">
        <v>853</v>
      </c>
      <c r="B122" s="88">
        <v>11.5243</v>
      </c>
      <c r="C122" s="88">
        <v>11.610300000000001</v>
      </c>
    </row>
    <row r="123" spans="1:3" x14ac:dyDescent="0.2">
      <c r="A123" s="88" t="s">
        <v>854</v>
      </c>
      <c r="B123" s="88">
        <v>11.5243</v>
      </c>
      <c r="C123" s="88">
        <v>11.610300000000001</v>
      </c>
    </row>
    <row r="124" spans="1:3" x14ac:dyDescent="0.2">
      <c r="A124" s="88" t="s">
        <v>855</v>
      </c>
      <c r="B124" s="88">
        <v>11.4884</v>
      </c>
      <c r="C124" s="88">
        <v>11.573499999999999</v>
      </c>
    </row>
    <row r="125" spans="1:3" x14ac:dyDescent="0.2">
      <c r="A125" s="88" t="s">
        <v>856</v>
      </c>
      <c r="B125" s="88">
        <v>11.4884</v>
      </c>
      <c r="C125" s="88">
        <v>11.573499999999999</v>
      </c>
    </row>
    <row r="126" spans="1:3" x14ac:dyDescent="0.2">
      <c r="A126" s="88" t="s">
        <v>857</v>
      </c>
      <c r="B126" s="88">
        <v>11.337</v>
      </c>
      <c r="C126" s="89" t="s">
        <v>990</v>
      </c>
    </row>
    <row r="127" spans="1:3" x14ac:dyDescent="0.2">
      <c r="A127" s="88" t="s">
        <v>858</v>
      </c>
      <c r="B127" s="88">
        <v>11.337</v>
      </c>
      <c r="C127" s="89" t="s">
        <v>990</v>
      </c>
    </row>
    <row r="128" spans="1:3" x14ac:dyDescent="0.2">
      <c r="A128" s="88" t="s">
        <v>859</v>
      </c>
      <c r="B128" s="88">
        <v>11.3249</v>
      </c>
      <c r="C128" s="88">
        <v>11.400399999999999</v>
      </c>
    </row>
    <row r="129" spans="1:3" x14ac:dyDescent="0.2">
      <c r="A129" s="88" t="s">
        <v>860</v>
      </c>
      <c r="B129" s="88">
        <v>11.3249</v>
      </c>
      <c r="C129" s="88">
        <v>11.400399999999999</v>
      </c>
    </row>
    <row r="130" spans="1:3" x14ac:dyDescent="0.2">
      <c r="A130" s="88" t="s">
        <v>861</v>
      </c>
      <c r="B130" s="88">
        <v>11.246</v>
      </c>
      <c r="C130" s="88">
        <v>11.327199999999999</v>
      </c>
    </row>
    <row r="131" spans="1:3" x14ac:dyDescent="0.2">
      <c r="A131" s="88" t="s">
        <v>862</v>
      </c>
      <c r="B131" s="88">
        <v>11.246</v>
      </c>
      <c r="C131" s="88">
        <v>11.327199999999999</v>
      </c>
    </row>
    <row r="132" spans="1:3" x14ac:dyDescent="0.2">
      <c r="A132" s="88" t="s">
        <v>863</v>
      </c>
      <c r="B132" s="88">
        <v>11.1706</v>
      </c>
      <c r="C132" s="88">
        <v>11.252800000000001</v>
      </c>
    </row>
    <row r="133" spans="1:3" x14ac:dyDescent="0.2">
      <c r="A133" s="88" t="s">
        <v>864</v>
      </c>
      <c r="B133" s="88">
        <v>11.1706</v>
      </c>
      <c r="C133" s="88">
        <v>11.252800000000001</v>
      </c>
    </row>
    <row r="134" spans="1:3" x14ac:dyDescent="0.2">
      <c r="A134" s="88" t="s">
        <v>865</v>
      </c>
      <c r="B134" s="88">
        <v>11.198499999999999</v>
      </c>
      <c r="C134" s="88">
        <v>11.286099999999999</v>
      </c>
    </row>
    <row r="135" spans="1:3" x14ac:dyDescent="0.2">
      <c r="A135" s="88" t="s">
        <v>866</v>
      </c>
      <c r="B135" s="88">
        <v>11.198499999999999</v>
      </c>
      <c r="C135" s="88">
        <v>11.286099999999999</v>
      </c>
    </row>
    <row r="136" spans="1:3" x14ac:dyDescent="0.2">
      <c r="A136" s="88" t="s">
        <v>867</v>
      </c>
      <c r="B136" s="88">
        <v>10.949299999999999</v>
      </c>
      <c r="C136" s="89" t="s">
        <v>990</v>
      </c>
    </row>
    <row r="137" spans="1:3" x14ac:dyDescent="0.2">
      <c r="A137" s="88" t="s">
        <v>868</v>
      </c>
      <c r="B137" s="88">
        <v>10.949299999999999</v>
      </c>
      <c r="C137" s="89" t="s">
        <v>990</v>
      </c>
    </row>
    <row r="138" spans="1:3" x14ac:dyDescent="0.2">
      <c r="A138" s="88" t="s">
        <v>869</v>
      </c>
      <c r="B138" s="88">
        <v>10.9171</v>
      </c>
      <c r="C138" s="88">
        <v>10.9938</v>
      </c>
    </row>
    <row r="139" spans="1:3" x14ac:dyDescent="0.2">
      <c r="A139" s="88" t="s">
        <v>870</v>
      </c>
      <c r="B139" s="88">
        <v>10.9171</v>
      </c>
      <c r="C139" s="88">
        <v>10.9938</v>
      </c>
    </row>
    <row r="140" spans="1:3" x14ac:dyDescent="0.2">
      <c r="A140" s="88" t="s">
        <v>871</v>
      </c>
      <c r="B140" s="88">
        <v>10.819100000000001</v>
      </c>
      <c r="C140" s="88">
        <v>10.891299999999999</v>
      </c>
    </row>
    <row r="141" spans="1:3" x14ac:dyDescent="0.2">
      <c r="A141" s="88" t="s">
        <v>872</v>
      </c>
      <c r="B141" s="88">
        <v>10.819100000000001</v>
      </c>
      <c r="C141" s="88">
        <v>10.891299999999999</v>
      </c>
    </row>
    <row r="142" spans="1:3" x14ac:dyDescent="0.2">
      <c r="A142" s="88" t="s">
        <v>873</v>
      </c>
      <c r="B142" s="88">
        <v>10.752599999999999</v>
      </c>
      <c r="C142" s="88">
        <v>10.8287</v>
      </c>
    </row>
    <row r="143" spans="1:3" x14ac:dyDescent="0.2">
      <c r="A143" s="88" t="s">
        <v>874</v>
      </c>
      <c r="B143" s="88">
        <v>10.752599999999999</v>
      </c>
      <c r="C143" s="88">
        <v>10.8287</v>
      </c>
    </row>
    <row r="144" spans="1:3" x14ac:dyDescent="0.2">
      <c r="A144" s="88" t="s">
        <v>875</v>
      </c>
      <c r="B144" s="88">
        <v>10.678800000000001</v>
      </c>
      <c r="C144" s="88">
        <v>10.7552</v>
      </c>
    </row>
    <row r="145" spans="1:3" x14ac:dyDescent="0.2">
      <c r="A145" s="88" t="s">
        <v>876</v>
      </c>
      <c r="B145" s="88">
        <v>10.678800000000001</v>
      </c>
      <c r="C145" s="88">
        <v>10.7552</v>
      </c>
    </row>
    <row r="146" spans="1:3" x14ac:dyDescent="0.2">
      <c r="A146" s="88" t="s">
        <v>877</v>
      </c>
      <c r="B146" s="88">
        <v>10.6433</v>
      </c>
      <c r="C146" s="88">
        <v>10.723800000000001</v>
      </c>
    </row>
    <row r="147" spans="1:3" x14ac:dyDescent="0.2">
      <c r="A147" s="88" t="s">
        <v>878</v>
      </c>
      <c r="B147" s="88">
        <v>10.6433</v>
      </c>
      <c r="C147" s="88">
        <v>10.723800000000001</v>
      </c>
    </row>
    <row r="148" spans="1:3" x14ac:dyDescent="0.2">
      <c r="A148" s="88" t="s">
        <v>879</v>
      </c>
      <c r="B148" s="88">
        <v>10.2363</v>
      </c>
      <c r="C148" s="88">
        <v>10.3142</v>
      </c>
    </row>
    <row r="149" spans="1:3" x14ac:dyDescent="0.2">
      <c r="A149" s="88" t="s">
        <v>880</v>
      </c>
      <c r="B149" s="88">
        <v>10.2363</v>
      </c>
      <c r="C149" s="88">
        <v>10.3142</v>
      </c>
    </row>
    <row r="150" spans="1:3" x14ac:dyDescent="0.2">
      <c r="A150" s="88" t="s">
        <v>881</v>
      </c>
      <c r="B150" s="88">
        <v>10.235200000000001</v>
      </c>
      <c r="C150" s="88">
        <v>10.3127</v>
      </c>
    </row>
    <row r="151" spans="1:3" x14ac:dyDescent="0.2">
      <c r="A151" s="88" t="s">
        <v>882</v>
      </c>
      <c r="B151" s="88">
        <v>10.235200000000001</v>
      </c>
      <c r="C151" s="88">
        <v>10.3127</v>
      </c>
    </row>
    <row r="152" spans="1:3" x14ac:dyDescent="0.2">
      <c r="A152" s="88" t="s">
        <v>883</v>
      </c>
      <c r="B152" s="88">
        <v>10.238799999999999</v>
      </c>
      <c r="C152" s="88">
        <v>10.3162</v>
      </c>
    </row>
    <row r="153" spans="1:3" x14ac:dyDescent="0.2">
      <c r="A153" s="88" t="s">
        <v>884</v>
      </c>
      <c r="B153" s="88">
        <v>10.2379</v>
      </c>
      <c r="C153" s="88">
        <v>10.3149</v>
      </c>
    </row>
    <row r="154" spans="1:3" x14ac:dyDescent="0.2">
      <c r="A154" s="88" t="s">
        <v>885</v>
      </c>
      <c r="B154" s="88">
        <v>10.212999999999999</v>
      </c>
      <c r="C154" s="88">
        <v>10.289099999999999</v>
      </c>
    </row>
    <row r="155" spans="1:3" x14ac:dyDescent="0.2">
      <c r="A155" s="88" t="s">
        <v>886</v>
      </c>
      <c r="B155" s="88">
        <v>10.212999999999999</v>
      </c>
      <c r="C155" s="88">
        <v>10.289099999999999</v>
      </c>
    </row>
    <row r="156" spans="1:3" x14ac:dyDescent="0.2">
      <c r="A156" s="88" t="s">
        <v>887</v>
      </c>
      <c r="B156" s="88">
        <v>10.212199999999999</v>
      </c>
      <c r="C156" s="88">
        <v>10.2879</v>
      </c>
    </row>
    <row r="157" spans="1:3" x14ac:dyDescent="0.2">
      <c r="A157" s="88" t="s">
        <v>888</v>
      </c>
      <c r="B157" s="88">
        <v>10.212199999999999</v>
      </c>
      <c r="C157" s="88">
        <v>10.2879</v>
      </c>
    </row>
    <row r="158" spans="1:3" x14ac:dyDescent="0.2">
      <c r="A158" s="88" t="s">
        <v>889</v>
      </c>
      <c r="B158" s="88">
        <v>10.186500000000001</v>
      </c>
      <c r="C158" s="91">
        <v>10.262</v>
      </c>
    </row>
    <row r="159" spans="1:3" x14ac:dyDescent="0.2">
      <c r="A159" s="88" t="s">
        <v>890</v>
      </c>
      <c r="B159" s="88">
        <v>10.1858</v>
      </c>
      <c r="C159" s="88">
        <v>10.260899999999999</v>
      </c>
    </row>
    <row r="160" spans="1:3" x14ac:dyDescent="0.2">
      <c r="A160" s="88" t="s">
        <v>891</v>
      </c>
      <c r="B160" s="88">
        <v>10.1858</v>
      </c>
      <c r="C160" s="88">
        <v>10.260899999999999</v>
      </c>
    </row>
    <row r="161" spans="1:3" x14ac:dyDescent="0.2">
      <c r="A161" s="88" t="s">
        <v>892</v>
      </c>
      <c r="B161" s="88">
        <v>10.324</v>
      </c>
      <c r="C161" s="88">
        <v>10.399900000000001</v>
      </c>
    </row>
    <row r="162" spans="1:3" x14ac:dyDescent="0.2">
      <c r="A162" s="88" t="s">
        <v>893</v>
      </c>
      <c r="B162" s="88">
        <v>10.324</v>
      </c>
      <c r="C162" s="88">
        <v>10.399900000000001</v>
      </c>
    </row>
    <row r="163" spans="1:3" x14ac:dyDescent="0.2">
      <c r="A163" s="88" t="s">
        <v>894</v>
      </c>
      <c r="B163" s="88">
        <v>10.258100000000001</v>
      </c>
      <c r="C163" s="88">
        <v>10.3401</v>
      </c>
    </row>
    <row r="164" spans="1:3" x14ac:dyDescent="0.2">
      <c r="A164" s="88" t="s">
        <v>895</v>
      </c>
      <c r="B164" s="88">
        <v>10.258100000000001</v>
      </c>
      <c r="C164" s="88">
        <v>10.3401</v>
      </c>
    </row>
    <row r="165" spans="1:3" x14ac:dyDescent="0.2">
      <c r="A165" s="88" t="s">
        <v>896</v>
      </c>
      <c r="B165" s="88">
        <v>10.2569</v>
      </c>
      <c r="C165" s="88">
        <v>10.3384</v>
      </c>
    </row>
    <row r="166" spans="1:3" x14ac:dyDescent="0.2">
      <c r="A166" s="88" t="s">
        <v>897</v>
      </c>
      <c r="B166" s="88">
        <v>10.2569</v>
      </c>
      <c r="C166" s="88">
        <v>10.3384</v>
      </c>
    </row>
    <row r="167" spans="1:3" x14ac:dyDescent="0.2">
      <c r="A167" s="88" t="s">
        <v>898</v>
      </c>
      <c r="B167" s="88">
        <v>10.1272</v>
      </c>
      <c r="C167" s="88">
        <v>10.2012</v>
      </c>
    </row>
    <row r="168" spans="1:3" x14ac:dyDescent="0.2">
      <c r="A168" s="88" t="s">
        <v>899</v>
      </c>
      <c r="B168" s="88">
        <v>10.1267</v>
      </c>
      <c r="C168" s="88">
        <v>10.200100000000001</v>
      </c>
    </row>
    <row r="169" spans="1:3" x14ac:dyDescent="0.2">
      <c r="A169" s="88" t="s">
        <v>900</v>
      </c>
      <c r="B169" s="88">
        <v>10.1267</v>
      </c>
      <c r="C169" s="88">
        <v>10.200200000000001</v>
      </c>
    </row>
    <row r="170" spans="1:3" x14ac:dyDescent="0.2">
      <c r="A170" s="88" t="s">
        <v>901</v>
      </c>
      <c r="B170" s="88">
        <v>10.1112</v>
      </c>
      <c r="C170" s="88">
        <v>10.1869</v>
      </c>
    </row>
    <row r="171" spans="1:3" x14ac:dyDescent="0.2">
      <c r="A171" s="88" t="s">
        <v>902</v>
      </c>
      <c r="B171" s="88">
        <v>10.1107</v>
      </c>
      <c r="C171" s="88">
        <v>10.1859</v>
      </c>
    </row>
    <row r="172" spans="1:3" x14ac:dyDescent="0.2">
      <c r="A172" s="88" t="s">
        <v>903</v>
      </c>
      <c r="B172" s="88">
        <v>10.1107</v>
      </c>
      <c r="C172" s="88">
        <v>10.1859</v>
      </c>
    </row>
    <row r="173" spans="1:3" x14ac:dyDescent="0.2">
      <c r="A173" s="88" t="s">
        <v>904</v>
      </c>
      <c r="B173" s="88">
        <v>10.101599999999999</v>
      </c>
      <c r="C173" s="91">
        <v>10.176</v>
      </c>
    </row>
    <row r="174" spans="1:3" x14ac:dyDescent="0.2">
      <c r="A174" s="88" t="s">
        <v>905</v>
      </c>
      <c r="B174" s="88">
        <v>10.102</v>
      </c>
      <c r="C174" s="88">
        <v>10.176600000000001</v>
      </c>
    </row>
    <row r="175" spans="1:3" x14ac:dyDescent="0.2">
      <c r="A175" s="88" t="s">
        <v>906</v>
      </c>
      <c r="B175" s="88">
        <v>10.1015</v>
      </c>
      <c r="C175" s="88">
        <v>10.175700000000001</v>
      </c>
    </row>
    <row r="176" spans="1:3" x14ac:dyDescent="0.2">
      <c r="A176" s="88" t="s">
        <v>907</v>
      </c>
      <c r="B176" s="88">
        <v>10.1015</v>
      </c>
      <c r="C176" s="88">
        <v>10.175700000000001</v>
      </c>
    </row>
    <row r="177" spans="1:3" x14ac:dyDescent="0.2">
      <c r="A177" s="88" t="s">
        <v>908</v>
      </c>
      <c r="B177" s="88">
        <v>10.1229</v>
      </c>
      <c r="C177" s="88">
        <v>10.198499999999999</v>
      </c>
    </row>
    <row r="178" spans="1:3" x14ac:dyDescent="0.2">
      <c r="A178" s="88" t="s">
        <v>909</v>
      </c>
      <c r="B178" s="88">
        <v>10.122400000000001</v>
      </c>
      <c r="C178" s="88">
        <v>10.1976</v>
      </c>
    </row>
    <row r="179" spans="1:3" x14ac:dyDescent="0.2">
      <c r="A179" s="88" t="s">
        <v>910</v>
      </c>
      <c r="B179" s="88">
        <v>12.4283</v>
      </c>
      <c r="C179" s="88">
        <v>12.4687</v>
      </c>
    </row>
    <row r="180" spans="1:3" x14ac:dyDescent="0.2">
      <c r="A180" s="88" t="s">
        <v>911</v>
      </c>
      <c r="B180" s="88">
        <v>12.428100000000001</v>
      </c>
      <c r="C180" s="88">
        <v>12.468500000000001</v>
      </c>
    </row>
    <row r="181" spans="1:3" x14ac:dyDescent="0.2">
      <c r="A181" s="88" t="s">
        <v>912</v>
      </c>
      <c r="B181" s="88">
        <v>12.4422</v>
      </c>
      <c r="C181" s="88">
        <v>12.4872</v>
      </c>
    </row>
    <row r="182" spans="1:3" x14ac:dyDescent="0.2">
      <c r="A182" s="88" t="s">
        <v>913</v>
      </c>
      <c r="B182" s="88">
        <v>12.440899999999999</v>
      </c>
      <c r="C182" s="88">
        <v>12.485799999999999</v>
      </c>
    </row>
    <row r="183" spans="1:3" x14ac:dyDescent="0.2">
      <c r="A183" s="88" t="s">
        <v>914</v>
      </c>
      <c r="B183" s="88">
        <v>18.887</v>
      </c>
      <c r="C183" s="88">
        <v>19.065000000000001</v>
      </c>
    </row>
    <row r="184" spans="1:3" x14ac:dyDescent="0.2">
      <c r="A184" s="88" t="s">
        <v>915</v>
      </c>
      <c r="B184" s="88">
        <v>18.942</v>
      </c>
      <c r="C184" s="88">
        <v>19.132000000000001</v>
      </c>
    </row>
    <row r="185" spans="1:3" x14ac:dyDescent="0.2">
      <c r="A185" s="88" t="s">
        <v>916</v>
      </c>
      <c r="B185" s="88">
        <v>332.5607</v>
      </c>
      <c r="C185" s="88">
        <v>309.7518</v>
      </c>
    </row>
    <row r="186" spans="1:3" x14ac:dyDescent="0.2">
      <c r="A186" s="88" t="s">
        <v>917</v>
      </c>
      <c r="B186" s="88">
        <v>17.89</v>
      </c>
      <c r="C186" s="88">
        <v>17.963999999999999</v>
      </c>
    </row>
    <row r="187" spans="1:3" x14ac:dyDescent="0.2">
      <c r="A187" s="88" t="s">
        <v>918</v>
      </c>
      <c r="B187" s="88">
        <v>23.628</v>
      </c>
      <c r="C187" s="88">
        <v>23.725999999999999</v>
      </c>
    </row>
    <row r="188" spans="1:3" x14ac:dyDescent="0.2">
      <c r="A188" s="88" t="s">
        <v>919</v>
      </c>
      <c r="B188" s="88">
        <v>17.991</v>
      </c>
      <c r="C188" s="88">
        <v>18.074000000000002</v>
      </c>
    </row>
    <row r="189" spans="1:3" x14ac:dyDescent="0.2">
      <c r="A189" s="88" t="s">
        <v>920</v>
      </c>
      <c r="B189" s="88">
        <v>23.669</v>
      </c>
      <c r="C189" s="88">
        <v>23.777999999999999</v>
      </c>
    </row>
    <row r="190" spans="1:3" x14ac:dyDescent="0.2">
      <c r="A190" s="88" t="s">
        <v>921</v>
      </c>
      <c r="B190" s="88">
        <v>10.729100000000001</v>
      </c>
      <c r="C190" s="88">
        <v>10.7087</v>
      </c>
    </row>
    <row r="191" spans="1:3" x14ac:dyDescent="0.2">
      <c r="A191" s="88" t="s">
        <v>922</v>
      </c>
      <c r="B191" s="88">
        <v>17.498899999999999</v>
      </c>
      <c r="C191" s="88">
        <v>17.599399999999999</v>
      </c>
    </row>
    <row r="192" spans="1:3" x14ac:dyDescent="0.2">
      <c r="A192" s="88" t="s">
        <v>923</v>
      </c>
      <c r="B192" s="88">
        <v>10.757199999999999</v>
      </c>
      <c r="C192" s="88">
        <v>10.7364</v>
      </c>
    </row>
    <row r="193" spans="1:3" x14ac:dyDescent="0.2">
      <c r="A193" s="88" t="s">
        <v>924</v>
      </c>
      <c r="B193" s="88">
        <v>17.5151</v>
      </c>
      <c r="C193" s="88">
        <v>17.622199999999999</v>
      </c>
    </row>
    <row r="194" spans="1:3" x14ac:dyDescent="0.2">
      <c r="A194" s="88" t="s">
        <v>925</v>
      </c>
      <c r="B194" s="88">
        <v>11.512</v>
      </c>
      <c r="C194" s="88">
        <v>11.436</v>
      </c>
    </row>
    <row r="195" spans="1:3" x14ac:dyDescent="0.2">
      <c r="A195" s="88" t="s">
        <v>926</v>
      </c>
      <c r="B195" s="88">
        <v>18.8</v>
      </c>
      <c r="C195" s="88">
        <v>18.675999999999998</v>
      </c>
    </row>
    <row r="196" spans="1:3" x14ac:dyDescent="0.2">
      <c r="A196" s="88" t="s">
        <v>927</v>
      </c>
      <c r="B196" s="88">
        <v>11.55</v>
      </c>
      <c r="C196" s="88">
        <v>11.478999999999999</v>
      </c>
    </row>
    <row r="197" spans="1:3" x14ac:dyDescent="0.2">
      <c r="A197" s="88" t="s">
        <v>928</v>
      </c>
      <c r="B197" s="88">
        <v>19.064</v>
      </c>
      <c r="C197" s="88">
        <v>18.946000000000002</v>
      </c>
    </row>
    <row r="198" spans="1:3" x14ac:dyDescent="0.2">
      <c r="A198" s="88" t="s">
        <v>929</v>
      </c>
      <c r="B198" s="88">
        <v>11.423999999999999</v>
      </c>
      <c r="C198" s="90">
        <v>11</v>
      </c>
    </row>
    <row r="199" spans="1:3" x14ac:dyDescent="0.2">
      <c r="A199" s="88" t="s">
        <v>930</v>
      </c>
      <c r="B199" s="88">
        <v>12.234999999999999</v>
      </c>
      <c r="C199" s="88">
        <v>12.318</v>
      </c>
    </row>
    <row r="200" spans="1:3" x14ac:dyDescent="0.2">
      <c r="A200" s="88" t="s">
        <v>931</v>
      </c>
      <c r="B200" s="88">
        <v>11.446</v>
      </c>
      <c r="C200" s="88">
        <v>11.026</v>
      </c>
    </row>
    <row r="201" spans="1:3" x14ac:dyDescent="0.2">
      <c r="A201" s="88" t="s">
        <v>932</v>
      </c>
      <c r="B201" s="88">
        <v>12.256</v>
      </c>
      <c r="C201" s="88">
        <v>12.348000000000001</v>
      </c>
    </row>
    <row r="202" spans="1:3" x14ac:dyDescent="0.2">
      <c r="A202" s="88" t="s">
        <v>933</v>
      </c>
      <c r="B202" s="88">
        <v>36.892000000000003</v>
      </c>
      <c r="C202" s="88">
        <v>36.789000000000001</v>
      </c>
    </row>
    <row r="203" spans="1:3" x14ac:dyDescent="0.2">
      <c r="A203" s="88" t="s">
        <v>934</v>
      </c>
      <c r="B203" s="88">
        <v>37.899000000000001</v>
      </c>
      <c r="C203" s="88">
        <v>37.793999999999997</v>
      </c>
    </row>
    <row r="204" spans="1:3" x14ac:dyDescent="0.2">
      <c r="A204" s="88" t="s">
        <v>935</v>
      </c>
      <c r="B204" s="88">
        <v>37.243000000000002</v>
      </c>
      <c r="C204" s="88">
        <v>37.140999999999998</v>
      </c>
    </row>
    <row r="205" spans="1:3" x14ac:dyDescent="0.2">
      <c r="A205" s="88" t="s">
        <v>936</v>
      </c>
      <c r="B205" s="88">
        <v>37.948</v>
      </c>
      <c r="C205" s="88">
        <v>37.844000000000001</v>
      </c>
    </row>
    <row r="206" spans="1:3" x14ac:dyDescent="0.2">
      <c r="A206" s="88" t="s">
        <v>937</v>
      </c>
      <c r="B206" s="88">
        <v>12.474</v>
      </c>
      <c r="C206" s="88">
        <v>12.882999999999999</v>
      </c>
    </row>
    <row r="207" spans="1:3" x14ac:dyDescent="0.2">
      <c r="A207" s="88" t="s">
        <v>938</v>
      </c>
      <c r="B207" s="88">
        <v>12.474</v>
      </c>
      <c r="C207" s="88">
        <v>12.884</v>
      </c>
    </row>
    <row r="208" spans="1:3" x14ac:dyDescent="0.2">
      <c r="A208" s="88" t="s">
        <v>988</v>
      </c>
      <c r="B208" s="88">
        <v>12.532</v>
      </c>
      <c r="C208" s="88">
        <v>12.949</v>
      </c>
    </row>
    <row r="209" spans="1:3" x14ac:dyDescent="0.2">
      <c r="A209" s="88" t="s">
        <v>989</v>
      </c>
      <c r="B209" s="88">
        <v>12.493</v>
      </c>
      <c r="C209" s="88">
        <v>12.907</v>
      </c>
    </row>
    <row r="210" spans="1:3" x14ac:dyDescent="0.2">
      <c r="A210" s="88" t="s">
        <v>939</v>
      </c>
      <c r="B210" s="88">
        <v>2593.6287000000002</v>
      </c>
      <c r="C210" s="88">
        <v>2577.3135000000002</v>
      </c>
    </row>
    <row r="211" spans="1:3" x14ac:dyDescent="0.2">
      <c r="A211" s="88" t="s">
        <v>940</v>
      </c>
      <c r="B211" s="88">
        <v>30.875</v>
      </c>
      <c r="C211" s="88">
        <v>30.731999999999999</v>
      </c>
    </row>
    <row r="212" spans="1:3" x14ac:dyDescent="0.2">
      <c r="A212" s="88" t="s">
        <v>941</v>
      </c>
      <c r="B212" s="88">
        <v>111.852</v>
      </c>
      <c r="C212" s="88">
        <v>111.334</v>
      </c>
    </row>
    <row r="213" spans="1:3" x14ac:dyDescent="0.2">
      <c r="A213" s="88" t="s">
        <v>942</v>
      </c>
      <c r="B213" s="88">
        <v>30.943000000000001</v>
      </c>
      <c r="C213" s="88">
        <v>30.812999999999999</v>
      </c>
    </row>
    <row r="214" spans="1:3" x14ac:dyDescent="0.2">
      <c r="A214" s="88" t="s">
        <v>943</v>
      </c>
      <c r="B214" s="88">
        <v>112.086</v>
      </c>
      <c r="C214" s="88">
        <v>111.61799999999999</v>
      </c>
    </row>
    <row r="215" spans="1:3" x14ac:dyDescent="0.2">
      <c r="A215" s="88" t="s">
        <v>944</v>
      </c>
      <c r="B215" s="88">
        <v>15.11</v>
      </c>
      <c r="C215" s="88">
        <v>15.225</v>
      </c>
    </row>
    <row r="216" spans="1:3" x14ac:dyDescent="0.2">
      <c r="A216" s="88" t="s">
        <v>945</v>
      </c>
      <c r="B216" s="88">
        <v>48.478999999999999</v>
      </c>
      <c r="C216" s="88">
        <v>48.845999999999997</v>
      </c>
    </row>
    <row r="217" spans="1:3" x14ac:dyDescent="0.2">
      <c r="A217" s="88" t="s">
        <v>946</v>
      </c>
      <c r="B217" s="88">
        <v>15.145</v>
      </c>
      <c r="C217" s="88">
        <v>15.266</v>
      </c>
    </row>
    <row r="218" spans="1:3" x14ac:dyDescent="0.2">
      <c r="A218" s="88" t="s">
        <v>947</v>
      </c>
      <c r="B218" s="88">
        <v>48.585999999999999</v>
      </c>
      <c r="C218" s="88">
        <v>48.972000000000001</v>
      </c>
    </row>
    <row r="219" spans="1:3" x14ac:dyDescent="0.2">
      <c r="A219" s="88" t="s">
        <v>948</v>
      </c>
      <c r="B219" s="88">
        <v>17.085000000000001</v>
      </c>
      <c r="C219" s="88">
        <v>17.050999999999998</v>
      </c>
    </row>
    <row r="220" spans="1:3" x14ac:dyDescent="0.2">
      <c r="A220" s="88" t="s">
        <v>949</v>
      </c>
      <c r="B220" s="88">
        <v>27.08</v>
      </c>
      <c r="C220" s="88">
        <v>27.027000000000001</v>
      </c>
    </row>
    <row r="221" spans="1:3" x14ac:dyDescent="0.2">
      <c r="A221" s="88" t="s">
        <v>950</v>
      </c>
      <c r="B221" s="88">
        <v>17.138000000000002</v>
      </c>
      <c r="C221" s="88">
        <v>17.116</v>
      </c>
    </row>
    <row r="222" spans="1:3" x14ac:dyDescent="0.2">
      <c r="A222" s="88" t="s">
        <v>951</v>
      </c>
      <c r="B222" s="88">
        <v>27.166</v>
      </c>
      <c r="C222" s="88">
        <v>27.126000000000001</v>
      </c>
    </row>
    <row r="223" spans="1:3" x14ac:dyDescent="0.2">
      <c r="A223" s="88" t="s">
        <v>952</v>
      </c>
      <c r="B223" s="88">
        <v>608.9855</v>
      </c>
      <c r="C223" s="88">
        <v>606.40129999999999</v>
      </c>
    </row>
    <row r="224" spans="1:3" x14ac:dyDescent="0.2">
      <c r="A224" s="88" t="s">
        <v>953</v>
      </c>
      <c r="B224" s="88">
        <v>11.523</v>
      </c>
      <c r="C224" s="88">
        <v>11.698</v>
      </c>
    </row>
    <row r="225" spans="1:3" x14ac:dyDescent="0.2">
      <c r="A225" s="88" t="s">
        <v>954</v>
      </c>
      <c r="B225" s="88">
        <v>12.765000000000001</v>
      </c>
      <c r="C225" s="88">
        <v>12.959</v>
      </c>
    </row>
    <row r="226" spans="1:3" x14ac:dyDescent="0.2">
      <c r="A226" s="88" t="s">
        <v>955</v>
      </c>
      <c r="B226" s="88">
        <v>11.555999999999999</v>
      </c>
      <c r="C226" s="88">
        <v>11.738</v>
      </c>
    </row>
    <row r="227" spans="1:3" x14ac:dyDescent="0.2">
      <c r="A227" s="88" t="s">
        <v>956</v>
      </c>
      <c r="B227" s="88">
        <v>12.805</v>
      </c>
      <c r="C227" s="88">
        <v>13.007999999999999</v>
      </c>
    </row>
    <row r="228" spans="1:3" x14ac:dyDescent="0.2">
      <c r="A228" s="88" t="s">
        <v>957</v>
      </c>
      <c r="B228" s="88">
        <v>202.9907</v>
      </c>
      <c r="C228" s="88">
        <v>206.73259999999999</v>
      </c>
    </row>
    <row r="230" spans="1:3" ht="15" x14ac:dyDescent="0.25">
      <c r="A230" s="92" t="s">
        <v>991</v>
      </c>
    </row>
  </sheetData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18"/>
  <sheetViews>
    <sheetView workbookViewId="0">
      <selection activeCell="A22" sqref="A22"/>
    </sheetView>
  </sheetViews>
  <sheetFormatPr defaultRowHeight="12.75" x14ac:dyDescent="0.2"/>
  <cols>
    <col min="1" max="1" width="108.85546875" customWidth="1"/>
  </cols>
  <sheetData>
    <row r="1" spans="1:1" s="93" customFormat="1" x14ac:dyDescent="0.2"/>
    <row r="2" spans="1:1" s="93" customFormat="1" x14ac:dyDescent="0.2">
      <c r="A2" s="94" t="s">
        <v>992</v>
      </c>
    </row>
    <row r="4" spans="1:1" x14ac:dyDescent="0.2">
      <c r="A4" s="95" t="s">
        <v>993</v>
      </c>
    </row>
    <row r="5" spans="1:1" x14ac:dyDescent="0.2">
      <c r="A5" s="6" t="s">
        <v>994</v>
      </c>
    </row>
    <row r="6" spans="1:1" x14ac:dyDescent="0.2">
      <c r="A6" s="6" t="s">
        <v>995</v>
      </c>
    </row>
    <row r="7" spans="1:1" x14ac:dyDescent="0.2">
      <c r="A7" s="6" t="s">
        <v>996</v>
      </c>
    </row>
    <row r="8" spans="1:1" x14ac:dyDescent="0.2">
      <c r="A8" s="6" t="s">
        <v>995</v>
      </c>
    </row>
    <row r="9" spans="1:1" x14ac:dyDescent="0.2">
      <c r="A9" s="6" t="s">
        <v>997</v>
      </c>
    </row>
    <row r="10" spans="1:1" x14ac:dyDescent="0.2">
      <c r="A10" s="6" t="s">
        <v>998</v>
      </c>
    </row>
    <row r="11" spans="1:1" x14ac:dyDescent="0.2">
      <c r="A11" s="6" t="s">
        <v>999</v>
      </c>
    </row>
    <row r="12" spans="1:1" x14ac:dyDescent="0.2">
      <c r="A12" s="6" t="s">
        <v>1000</v>
      </c>
    </row>
    <row r="13" spans="1:1" x14ac:dyDescent="0.2">
      <c r="A13" s="6" t="s">
        <v>1001</v>
      </c>
    </row>
    <row r="14" spans="1:1" x14ac:dyDescent="0.2">
      <c r="A14" s="6" t="s">
        <v>1002</v>
      </c>
    </row>
    <row r="15" spans="1:1" x14ac:dyDescent="0.2">
      <c r="A15" s="96" t="s">
        <v>1003</v>
      </c>
    </row>
    <row r="16" spans="1:1" x14ac:dyDescent="0.2">
      <c r="A16" s="96" t="s">
        <v>1004</v>
      </c>
    </row>
    <row r="17" spans="1:1" x14ac:dyDescent="0.2">
      <c r="A17" s="97" t="s">
        <v>1005</v>
      </c>
    </row>
    <row r="18" spans="1:1" x14ac:dyDescent="0.2">
      <c r="A18" s="97" t="s">
        <v>1006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workbookViewId="0">
      <selection activeCell="A10" sqref="A10"/>
    </sheetView>
  </sheetViews>
  <sheetFormatPr defaultRowHeight="12.75" x14ac:dyDescent="0.2"/>
  <cols>
    <col min="1" max="1" width="27.42578125" bestFit="1" customWidth="1"/>
    <col min="2" max="2" width="20.7109375" bestFit="1" customWidth="1"/>
    <col min="3" max="3" width="12.5703125" bestFit="1" customWidth="1"/>
    <col min="4" max="4" width="14.42578125" style="101" bestFit="1" customWidth="1"/>
    <col min="5" max="5" width="11" style="101" bestFit="1" customWidth="1"/>
    <col min="6" max="6" width="10" style="101" bestFit="1" customWidth="1"/>
  </cols>
  <sheetData>
    <row r="1" spans="1:6" ht="15" x14ac:dyDescent="0.25">
      <c r="A1" s="102" t="s">
        <v>1042</v>
      </c>
    </row>
    <row r="3" spans="1:6" x14ac:dyDescent="0.2">
      <c r="A3" s="84"/>
      <c r="B3" s="84"/>
      <c r="C3" s="84"/>
      <c r="D3" s="120" t="s">
        <v>1007</v>
      </c>
      <c r="E3" s="121"/>
      <c r="F3" s="85"/>
    </row>
    <row r="4" spans="1:6" ht="38.25" x14ac:dyDescent="0.2">
      <c r="A4" s="83" t="s">
        <v>1008</v>
      </c>
      <c r="B4" s="83" t="s">
        <v>1009</v>
      </c>
      <c r="C4" s="83" t="s">
        <v>1010</v>
      </c>
      <c r="D4" s="98" t="s">
        <v>1011</v>
      </c>
      <c r="E4" s="98" t="s">
        <v>1012</v>
      </c>
      <c r="F4" s="99" t="s">
        <v>1013</v>
      </c>
    </row>
    <row r="5" spans="1:6" x14ac:dyDescent="0.2">
      <c r="A5" s="84" t="s">
        <v>1014</v>
      </c>
      <c r="B5" s="84" t="s">
        <v>1015</v>
      </c>
      <c r="C5" s="100">
        <v>41407</v>
      </c>
      <c r="D5" s="85">
        <v>0.1132</v>
      </c>
      <c r="E5" s="85">
        <v>9.64E-2</v>
      </c>
      <c r="F5" s="85">
        <v>10.233499999999999</v>
      </c>
    </row>
    <row r="6" spans="1:6" x14ac:dyDescent="0.2">
      <c r="A6" s="84" t="s">
        <v>1014</v>
      </c>
      <c r="B6" s="84" t="s">
        <v>1016</v>
      </c>
      <c r="C6" s="100">
        <v>41407</v>
      </c>
      <c r="D6" s="85">
        <v>0.1386</v>
      </c>
      <c r="E6" s="85">
        <v>0.1181</v>
      </c>
      <c r="F6" s="85">
        <v>10.3002</v>
      </c>
    </row>
    <row r="7" spans="1:6" x14ac:dyDescent="0.2">
      <c r="A7" s="84" t="s">
        <v>1017</v>
      </c>
      <c r="B7" s="84" t="s">
        <v>1015</v>
      </c>
      <c r="C7" s="100">
        <v>41421</v>
      </c>
      <c r="D7" s="85">
        <v>8.2000000000000003E-2</v>
      </c>
      <c r="E7" s="85">
        <v>8.2000000000000003E-2</v>
      </c>
      <c r="F7" s="85">
        <v>10.7651</v>
      </c>
    </row>
    <row r="8" spans="1:6" x14ac:dyDescent="0.2">
      <c r="A8" s="84" t="s">
        <v>1017</v>
      </c>
      <c r="B8" s="84" t="s">
        <v>1016</v>
      </c>
      <c r="C8" s="100">
        <v>41421</v>
      </c>
      <c r="D8" s="85">
        <v>8.6400000000000005E-2</v>
      </c>
      <c r="E8" s="85">
        <v>8.6400000000000005E-2</v>
      </c>
      <c r="F8" s="85">
        <v>10.7967</v>
      </c>
    </row>
    <row r="9" spans="1:6" x14ac:dyDescent="0.2">
      <c r="A9" s="84" t="s">
        <v>1018</v>
      </c>
      <c r="B9" s="84" t="s">
        <v>1019</v>
      </c>
      <c r="C9" s="84"/>
      <c r="D9" s="85">
        <v>0.13539999999999999</v>
      </c>
      <c r="E9" s="85">
        <v>0.1154</v>
      </c>
      <c r="F9" s="85"/>
    </row>
    <row r="10" spans="1:6" x14ac:dyDescent="0.2">
      <c r="A10" s="84" t="s">
        <v>1018</v>
      </c>
      <c r="B10" s="84" t="s">
        <v>1020</v>
      </c>
      <c r="C10" s="100">
        <v>41407</v>
      </c>
      <c r="D10" s="85">
        <v>9.1899999999999996E-2</v>
      </c>
      <c r="E10" s="85">
        <v>7.8299999999999995E-2</v>
      </c>
      <c r="F10" s="85">
        <v>10.274699999999999</v>
      </c>
    </row>
    <row r="11" spans="1:6" x14ac:dyDescent="0.2">
      <c r="A11" s="84" t="s">
        <v>1018</v>
      </c>
      <c r="B11" s="84" t="s">
        <v>1021</v>
      </c>
      <c r="C11" s="100">
        <v>41407</v>
      </c>
      <c r="D11" s="85">
        <v>0.1333</v>
      </c>
      <c r="E11" s="85">
        <v>0.1135</v>
      </c>
      <c r="F11" s="85">
        <v>10.319100000000001</v>
      </c>
    </row>
    <row r="12" spans="1:6" x14ac:dyDescent="0.2">
      <c r="A12" s="84" t="s">
        <v>1022</v>
      </c>
      <c r="B12" s="84" t="s">
        <v>1015</v>
      </c>
      <c r="C12" s="100">
        <v>41396</v>
      </c>
      <c r="D12" s="85">
        <v>0.5</v>
      </c>
      <c r="E12" s="85">
        <v>0.5</v>
      </c>
      <c r="F12" s="85">
        <v>11.490500000000001</v>
      </c>
    </row>
    <row r="13" spans="1:6" x14ac:dyDescent="0.2">
      <c r="A13" s="84" t="s">
        <v>1022</v>
      </c>
      <c r="B13" s="84" t="s">
        <v>1016</v>
      </c>
      <c r="C13" s="100">
        <v>41396</v>
      </c>
      <c r="D13" s="85">
        <v>0.5</v>
      </c>
      <c r="E13" s="85">
        <v>0.5</v>
      </c>
      <c r="F13" s="85">
        <v>11.512</v>
      </c>
    </row>
    <row r="14" spans="1:6" x14ac:dyDescent="0.2">
      <c r="A14" s="84" t="s">
        <v>1023</v>
      </c>
      <c r="B14" s="84" t="s">
        <v>1024</v>
      </c>
      <c r="C14" s="84"/>
      <c r="D14" s="85">
        <v>5.8044349999999998</v>
      </c>
      <c r="E14" s="85">
        <v>5.5590250000000001</v>
      </c>
      <c r="F14" s="85"/>
    </row>
    <row r="15" spans="1:6" x14ac:dyDescent="0.2">
      <c r="A15" s="84" t="s">
        <v>1023</v>
      </c>
      <c r="B15" s="84" t="s">
        <v>1025</v>
      </c>
      <c r="C15" s="84"/>
      <c r="D15" s="85">
        <v>5.8389920000000002</v>
      </c>
      <c r="E15" s="85">
        <v>5.5921240000000001</v>
      </c>
      <c r="F15" s="85"/>
    </row>
    <row r="16" spans="1:6" x14ac:dyDescent="0.2">
      <c r="A16" s="84" t="s">
        <v>1023</v>
      </c>
      <c r="B16" s="84" t="s">
        <v>1019</v>
      </c>
      <c r="C16" s="84"/>
      <c r="D16" s="85">
        <v>5.1146000000000003</v>
      </c>
      <c r="E16" s="85">
        <v>4.8982000000000001</v>
      </c>
      <c r="F16" s="85"/>
    </row>
    <row r="17" spans="1:6" x14ac:dyDescent="0.2">
      <c r="A17" s="84" t="s">
        <v>1023</v>
      </c>
      <c r="B17" s="84" t="s">
        <v>1026</v>
      </c>
      <c r="C17" s="84"/>
      <c r="D17" s="85">
        <v>5.1574</v>
      </c>
      <c r="E17" s="85">
        <v>4.9394</v>
      </c>
      <c r="F17" s="85"/>
    </row>
    <row r="18" spans="1:6" x14ac:dyDescent="0.2">
      <c r="A18" s="84" t="s">
        <v>1023</v>
      </c>
      <c r="B18" s="84" t="s">
        <v>1020</v>
      </c>
      <c r="C18" s="100">
        <v>41407</v>
      </c>
      <c r="D18" s="85">
        <v>5.6642000000000001</v>
      </c>
      <c r="E18" s="85">
        <v>5.4248000000000003</v>
      </c>
      <c r="F18" s="85">
        <v>1008.6087</v>
      </c>
    </row>
    <row r="19" spans="1:6" x14ac:dyDescent="0.2">
      <c r="A19" s="84" t="s">
        <v>1023</v>
      </c>
      <c r="B19" s="84" t="s">
        <v>1021</v>
      </c>
      <c r="C19" s="100">
        <v>41407</v>
      </c>
      <c r="D19" s="85">
        <v>4.0456000000000003</v>
      </c>
      <c r="E19" s="85">
        <v>3.8746</v>
      </c>
      <c r="F19" s="85">
        <v>1008.6392</v>
      </c>
    </row>
    <row r="20" spans="1:6" x14ac:dyDescent="0.2">
      <c r="A20" s="84" t="s">
        <v>1027</v>
      </c>
      <c r="B20" s="84" t="s">
        <v>1024</v>
      </c>
      <c r="C20" s="84"/>
      <c r="D20" s="85">
        <v>6.7484000000000002E-2</v>
      </c>
      <c r="E20" s="85">
        <v>5.8076999999999997E-2</v>
      </c>
      <c r="F20" s="85"/>
    </row>
    <row r="21" spans="1:6" x14ac:dyDescent="0.2">
      <c r="A21" s="84" t="s">
        <v>1027</v>
      </c>
      <c r="B21" s="84" t="s">
        <v>1025</v>
      </c>
      <c r="C21" s="84"/>
      <c r="D21" s="85">
        <v>6.9431999999999994E-2</v>
      </c>
      <c r="E21" s="85">
        <v>5.9750999999999999E-2</v>
      </c>
      <c r="F21" s="85"/>
    </row>
    <row r="22" spans="1:6" x14ac:dyDescent="0.2">
      <c r="A22" s="84" t="s">
        <v>1027</v>
      </c>
      <c r="B22" s="84" t="s">
        <v>1019</v>
      </c>
      <c r="C22" s="84"/>
      <c r="D22" s="85">
        <v>6.8900000000000003E-2</v>
      </c>
      <c r="E22" s="85">
        <v>5.8700000000000002E-2</v>
      </c>
      <c r="F22" s="85"/>
    </row>
    <row r="23" spans="1:6" x14ac:dyDescent="0.2">
      <c r="A23" s="84" t="s">
        <v>1027</v>
      </c>
      <c r="B23" s="84" t="s">
        <v>1026</v>
      </c>
      <c r="C23" s="84"/>
      <c r="D23" s="85">
        <v>7.0599999999999996E-2</v>
      </c>
      <c r="E23" s="85">
        <v>0.06</v>
      </c>
      <c r="F23" s="85"/>
    </row>
    <row r="24" spans="1:6" x14ac:dyDescent="0.2">
      <c r="A24" s="84" t="s">
        <v>1027</v>
      </c>
      <c r="B24" s="84" t="s">
        <v>1020</v>
      </c>
      <c r="C24" s="100">
        <v>41407</v>
      </c>
      <c r="D24" s="85">
        <v>7.4499999999999997E-2</v>
      </c>
      <c r="E24" s="85">
        <v>6.3500000000000001E-2</v>
      </c>
      <c r="F24" s="85">
        <v>10.1371</v>
      </c>
    </row>
    <row r="25" spans="1:6" x14ac:dyDescent="0.2">
      <c r="A25" s="84" t="s">
        <v>1027</v>
      </c>
      <c r="B25" s="84" t="s">
        <v>1021</v>
      </c>
      <c r="C25" s="100">
        <v>41407</v>
      </c>
      <c r="D25" s="85">
        <v>7.5700000000000003E-2</v>
      </c>
      <c r="E25" s="85">
        <v>6.4500000000000002E-2</v>
      </c>
      <c r="F25" s="85">
        <v>10.189399999999999</v>
      </c>
    </row>
    <row r="26" spans="1:6" x14ac:dyDescent="0.2">
      <c r="A26" s="84" t="s">
        <v>1028</v>
      </c>
      <c r="B26" s="84" t="s">
        <v>1024</v>
      </c>
      <c r="C26" s="84"/>
      <c r="D26" s="85">
        <v>3.0846999999999999E-2</v>
      </c>
      <c r="E26" s="85">
        <v>2.6282E-2</v>
      </c>
      <c r="F26" s="85"/>
    </row>
    <row r="27" spans="1:6" x14ac:dyDescent="0.2">
      <c r="A27" s="84" t="s">
        <v>1029</v>
      </c>
      <c r="B27" s="84" t="s">
        <v>1024</v>
      </c>
      <c r="C27" s="84"/>
      <c r="D27" s="85">
        <v>7.1859999999999993E-2</v>
      </c>
      <c r="E27" s="85">
        <v>6.1789999999999998E-2</v>
      </c>
      <c r="F27" s="85"/>
    </row>
    <row r="28" spans="1:6" x14ac:dyDescent="0.2">
      <c r="A28" s="84" t="s">
        <v>1029</v>
      </c>
      <c r="B28" s="84" t="s">
        <v>1025</v>
      </c>
      <c r="C28" s="84"/>
      <c r="D28" s="85">
        <v>7.6494999999999994E-2</v>
      </c>
      <c r="E28" s="85">
        <v>6.5785999999999997E-2</v>
      </c>
      <c r="F28" s="85"/>
    </row>
    <row r="29" spans="1:6" x14ac:dyDescent="0.2">
      <c r="A29" s="84" t="s">
        <v>1029</v>
      </c>
      <c r="B29" s="84" t="s">
        <v>1019</v>
      </c>
      <c r="C29" s="84"/>
      <c r="D29" s="85">
        <v>7.5300000000000006E-2</v>
      </c>
      <c r="E29" s="85">
        <v>6.4100000000000004E-2</v>
      </c>
      <c r="F29" s="85"/>
    </row>
    <row r="30" spans="1:6" x14ac:dyDescent="0.2">
      <c r="A30" s="84" t="s">
        <v>1030</v>
      </c>
      <c r="B30" s="84" t="s">
        <v>1019</v>
      </c>
      <c r="C30" s="84"/>
      <c r="D30" s="85">
        <v>7.17E-2</v>
      </c>
      <c r="E30" s="85">
        <v>6.0999999999999999E-2</v>
      </c>
      <c r="F30" s="85"/>
    </row>
    <row r="31" spans="1:6" x14ac:dyDescent="0.2">
      <c r="A31" s="84" t="s">
        <v>1029</v>
      </c>
      <c r="B31" s="84" t="s">
        <v>1026</v>
      </c>
      <c r="C31" s="84"/>
      <c r="D31" s="85">
        <v>6.4500000000000002E-2</v>
      </c>
      <c r="E31" s="85">
        <v>6.4100000000000004E-2</v>
      </c>
      <c r="F31" s="85"/>
    </row>
    <row r="32" spans="1:6" x14ac:dyDescent="0.2">
      <c r="A32" s="84" t="s">
        <v>1031</v>
      </c>
      <c r="B32" s="84" t="s">
        <v>1021</v>
      </c>
      <c r="C32" s="100">
        <v>41407</v>
      </c>
      <c r="D32" s="85">
        <v>0.12379999999999999</v>
      </c>
      <c r="E32" s="85">
        <v>0.1055</v>
      </c>
      <c r="F32" s="85">
        <v>10.787599999999999</v>
      </c>
    </row>
    <row r="33" spans="1:6" x14ac:dyDescent="0.2">
      <c r="A33" s="84" t="s">
        <v>1032</v>
      </c>
      <c r="B33" s="84" t="s">
        <v>1020</v>
      </c>
      <c r="C33" s="100">
        <v>41407</v>
      </c>
      <c r="D33" s="85">
        <v>5.3400000000000003E-2</v>
      </c>
      <c r="E33" s="85">
        <v>4.5499999999999999E-2</v>
      </c>
      <c r="F33" s="85">
        <v>11.3865</v>
      </c>
    </row>
    <row r="34" spans="1:6" x14ac:dyDescent="0.2">
      <c r="A34" s="84" t="s">
        <v>1032</v>
      </c>
      <c r="B34" s="84" t="s">
        <v>1021</v>
      </c>
      <c r="C34" s="100">
        <v>41407</v>
      </c>
      <c r="D34" s="85">
        <v>5.3400000000000003E-2</v>
      </c>
      <c r="E34" s="85">
        <v>4.5499999999999999E-2</v>
      </c>
      <c r="F34" s="85">
        <v>11.4069</v>
      </c>
    </row>
    <row r="35" spans="1:6" x14ac:dyDescent="0.2">
      <c r="A35" s="84" t="s">
        <v>1033</v>
      </c>
      <c r="B35" s="84" t="s">
        <v>1015</v>
      </c>
      <c r="C35" s="100">
        <v>41400</v>
      </c>
      <c r="D35" s="85">
        <v>1.1194</v>
      </c>
      <c r="E35" s="85">
        <v>1.0720000000000001</v>
      </c>
      <c r="F35" s="85">
        <v>1003.6565000000001</v>
      </c>
    </row>
    <row r="36" spans="1:6" x14ac:dyDescent="0.2">
      <c r="A36" s="84"/>
      <c r="B36" s="84"/>
      <c r="C36" s="100">
        <v>41407</v>
      </c>
      <c r="D36" s="85">
        <v>1.1039000000000001</v>
      </c>
      <c r="E36" s="85">
        <v>1.0571999999999999</v>
      </c>
      <c r="F36" s="85">
        <v>1003.6366</v>
      </c>
    </row>
    <row r="37" spans="1:6" x14ac:dyDescent="0.2">
      <c r="A37" s="84"/>
      <c r="B37" s="84"/>
      <c r="C37" s="100">
        <v>41414</v>
      </c>
      <c r="D37" s="85">
        <v>1.1052999999999999</v>
      </c>
      <c r="E37" s="85">
        <v>1.0585</v>
      </c>
      <c r="F37" s="85">
        <v>1003.6384</v>
      </c>
    </row>
    <row r="38" spans="1:6" x14ac:dyDescent="0.2">
      <c r="A38" s="84"/>
      <c r="B38" s="84"/>
      <c r="C38" s="100">
        <v>41421</v>
      </c>
      <c r="D38" s="85">
        <v>1.0912999999999999</v>
      </c>
      <c r="E38" s="85">
        <v>1.0451999999999999</v>
      </c>
      <c r="F38" s="85">
        <v>1003.6205</v>
      </c>
    </row>
    <row r="39" spans="1:6" x14ac:dyDescent="0.2">
      <c r="A39" s="84" t="s">
        <v>1034</v>
      </c>
      <c r="B39" s="84" t="s">
        <v>1024</v>
      </c>
      <c r="C39" s="84"/>
      <c r="D39" s="85">
        <v>6.666671</v>
      </c>
      <c r="E39" s="85">
        <v>6.3848450000000003</v>
      </c>
      <c r="F39" s="85"/>
    </row>
    <row r="40" spans="1:6" x14ac:dyDescent="0.2">
      <c r="A40" s="84" t="s">
        <v>1035</v>
      </c>
      <c r="B40" s="84" t="s">
        <v>1024</v>
      </c>
      <c r="C40" s="84"/>
      <c r="D40" s="85">
        <v>6.999657</v>
      </c>
      <c r="E40" s="85">
        <v>6.7037180000000003</v>
      </c>
      <c r="F40" s="85"/>
    </row>
    <row r="41" spans="1:6" x14ac:dyDescent="0.2">
      <c r="A41" s="84" t="s">
        <v>1035</v>
      </c>
      <c r="B41" s="84" t="s">
        <v>1025</v>
      </c>
      <c r="C41" s="84"/>
      <c r="D41" s="85">
        <v>7.0414380000000003</v>
      </c>
      <c r="E41" s="85">
        <v>6.7437300000000002</v>
      </c>
      <c r="F41" s="85"/>
    </row>
    <row r="42" spans="1:6" x14ac:dyDescent="0.2">
      <c r="A42" s="84" t="s">
        <v>1034</v>
      </c>
      <c r="B42" s="84" t="s">
        <v>1019</v>
      </c>
      <c r="C42" s="84"/>
      <c r="D42" s="85">
        <v>4.8422999999999998</v>
      </c>
      <c r="E42" s="85">
        <v>4.6375999999999999</v>
      </c>
      <c r="F42" s="85"/>
    </row>
    <row r="43" spans="1:6" x14ac:dyDescent="0.2">
      <c r="A43" s="84" t="s">
        <v>1035</v>
      </c>
      <c r="B43" s="84" t="s">
        <v>1019</v>
      </c>
      <c r="C43" s="84"/>
      <c r="D43" s="85">
        <v>5.0391000000000004</v>
      </c>
      <c r="E43" s="85">
        <v>4.8261000000000003</v>
      </c>
      <c r="F43" s="85"/>
    </row>
    <row r="44" spans="1:6" x14ac:dyDescent="0.2">
      <c r="A44" s="84" t="s">
        <v>1035</v>
      </c>
      <c r="B44" s="84" t="s">
        <v>1026</v>
      </c>
      <c r="C44" s="84"/>
      <c r="D44" s="85">
        <v>5.0762</v>
      </c>
      <c r="E44" s="85">
        <v>2.4369999999999998</v>
      </c>
      <c r="F44" s="85"/>
    </row>
    <row r="45" spans="1:6" x14ac:dyDescent="0.2">
      <c r="A45" s="84" t="s">
        <v>1036</v>
      </c>
      <c r="B45" s="84" t="s">
        <v>1020</v>
      </c>
      <c r="C45" s="100">
        <v>41407</v>
      </c>
      <c r="D45" s="85">
        <v>5.5100000000000003E-2</v>
      </c>
      <c r="E45" s="85">
        <v>4.7E-2</v>
      </c>
      <c r="F45" s="85">
        <v>11.702199999999999</v>
      </c>
    </row>
    <row r="46" spans="1:6" x14ac:dyDescent="0.2">
      <c r="A46" s="84" t="s">
        <v>1036</v>
      </c>
      <c r="B46" s="84" t="s">
        <v>1021</v>
      </c>
      <c r="C46" s="100">
        <v>41407</v>
      </c>
      <c r="D46" s="85">
        <v>5.5500000000000001E-2</v>
      </c>
      <c r="E46" s="85">
        <v>4.7300000000000002E-2</v>
      </c>
      <c r="F46" s="85">
        <v>11.779</v>
      </c>
    </row>
    <row r="47" spans="1:6" x14ac:dyDescent="0.2">
      <c r="A47" s="84" t="s">
        <v>1037</v>
      </c>
      <c r="B47" s="84"/>
      <c r="C47" s="100">
        <v>41400</v>
      </c>
      <c r="D47" s="85">
        <v>11</v>
      </c>
      <c r="E47" s="85">
        <v>11</v>
      </c>
      <c r="F47" s="85">
        <v>613.12660000000005</v>
      </c>
    </row>
    <row r="48" spans="1:6" x14ac:dyDescent="0.2">
      <c r="A48" s="84" t="s">
        <v>1038</v>
      </c>
      <c r="B48" s="84" t="s">
        <v>1015</v>
      </c>
      <c r="C48" s="100">
        <v>41409</v>
      </c>
      <c r="D48" s="85">
        <v>0.15691796</v>
      </c>
      <c r="E48" s="85">
        <v>0.13369764000000001</v>
      </c>
      <c r="F48" s="85">
        <v>10.1785</v>
      </c>
    </row>
    <row r="49" spans="1:6" x14ac:dyDescent="0.2">
      <c r="A49" s="84" t="s">
        <v>1038</v>
      </c>
      <c r="B49" s="84" t="s">
        <v>1016</v>
      </c>
      <c r="C49" s="100">
        <v>41409</v>
      </c>
      <c r="D49" s="85">
        <v>0.15654696000000001</v>
      </c>
      <c r="E49" s="85">
        <v>0.13425486</v>
      </c>
      <c r="F49" s="85">
        <v>10.1793</v>
      </c>
    </row>
    <row r="50" spans="1:6" x14ac:dyDescent="0.2">
      <c r="A50" s="84" t="s">
        <v>1039</v>
      </c>
      <c r="B50" s="84" t="s">
        <v>1040</v>
      </c>
      <c r="C50" s="100">
        <v>41400</v>
      </c>
      <c r="D50" s="85">
        <v>0.15613639000000001</v>
      </c>
      <c r="E50" s="85">
        <v>0.13303147000000001</v>
      </c>
      <c r="F50" s="85">
        <v>10.176299999999999</v>
      </c>
    </row>
    <row r="51" spans="1:6" x14ac:dyDescent="0.2">
      <c r="A51" s="84" t="s">
        <v>1041</v>
      </c>
      <c r="B51" s="84" t="s">
        <v>1015</v>
      </c>
      <c r="C51" s="100">
        <v>41415</v>
      </c>
      <c r="D51" s="85">
        <v>0.15778942000000001</v>
      </c>
      <c r="E51" s="85">
        <v>0.13444057000000001</v>
      </c>
      <c r="F51" s="85">
        <v>10.1782</v>
      </c>
    </row>
    <row r="52" spans="1:6" x14ac:dyDescent="0.2">
      <c r="A52" s="84" t="s">
        <v>1041</v>
      </c>
      <c r="B52" s="84" t="s">
        <v>1016</v>
      </c>
      <c r="C52" s="100">
        <v>41415</v>
      </c>
      <c r="D52" s="85">
        <v>0.15480352</v>
      </c>
      <c r="E52" s="85">
        <v>0.13196425000000001</v>
      </c>
      <c r="F52" s="85">
        <v>10.178900000000001</v>
      </c>
    </row>
    <row r="54" spans="1:6" x14ac:dyDescent="0.2">
      <c r="A54" s="103" t="s">
        <v>1043</v>
      </c>
    </row>
    <row r="55" spans="1:6" x14ac:dyDescent="0.2">
      <c r="A55" s="103" t="s">
        <v>1044</v>
      </c>
    </row>
  </sheetData>
  <mergeCells count="1">
    <mergeCell ref="D3:E3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H31"/>
  <sheetViews>
    <sheetView workbookViewId="0">
      <selection activeCell="D18" sqref="D18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28515625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731</v>
      </c>
      <c r="D1" s="35"/>
      <c r="E1" s="35"/>
      <c r="F1" s="35"/>
      <c r="G1" s="37"/>
      <c r="H1" s="38"/>
    </row>
    <row r="2" spans="1:8" ht="36.75" x14ac:dyDescent="0.2">
      <c r="A2" s="104" t="s">
        <v>1046</v>
      </c>
      <c r="B2" s="105"/>
      <c r="C2" s="105"/>
      <c r="D2" s="42" t="s">
        <v>1047</v>
      </c>
      <c r="E2" s="43" t="s">
        <v>1191</v>
      </c>
      <c r="F2" s="44" t="s">
        <v>1049</v>
      </c>
      <c r="G2" s="45" t="s">
        <v>1050</v>
      </c>
      <c r="H2" s="46" t="s">
        <v>1051</v>
      </c>
    </row>
    <row r="3" spans="1:8" ht="12.75" x14ac:dyDescent="0.2">
      <c r="A3" s="106" t="s">
        <v>1157</v>
      </c>
      <c r="B3" s="107"/>
      <c r="C3" s="107"/>
      <c r="D3" s="47"/>
      <c r="E3" s="47"/>
      <c r="F3" s="47"/>
      <c r="G3" s="48"/>
      <c r="H3" s="49"/>
    </row>
    <row r="4" spans="1:8" ht="12.75" x14ac:dyDescent="0.2">
      <c r="A4" s="50"/>
      <c r="B4" s="108" t="s">
        <v>1158</v>
      </c>
      <c r="C4" s="107"/>
      <c r="D4" s="47"/>
      <c r="E4" s="47"/>
      <c r="F4" s="47"/>
      <c r="G4" s="48"/>
      <c r="H4" s="49"/>
    </row>
    <row r="5" spans="1:8" ht="12.75" x14ac:dyDescent="0.2">
      <c r="A5" s="50"/>
      <c r="B5" s="116" t="s">
        <v>1053</v>
      </c>
      <c r="C5" s="107"/>
      <c r="D5" s="47"/>
      <c r="E5" s="47"/>
      <c r="F5" s="47"/>
      <c r="G5" s="48"/>
      <c r="H5" s="49"/>
    </row>
    <row r="6" spans="1:8" x14ac:dyDescent="0.15">
      <c r="A6" s="50"/>
      <c r="B6" s="51">
        <v>9.7500000000000003E-2</v>
      </c>
      <c r="C6" s="47" t="s">
        <v>694</v>
      </c>
      <c r="D6" s="47" t="s">
        <v>732</v>
      </c>
      <c r="E6" s="47" t="s">
        <v>1260</v>
      </c>
      <c r="F6" s="47">
        <v>250</v>
      </c>
      <c r="G6" s="48">
        <v>2530.9899999999998</v>
      </c>
      <c r="H6" s="49">
        <v>12.88</v>
      </c>
    </row>
    <row r="7" spans="1:8" x14ac:dyDescent="0.15">
      <c r="A7" s="50"/>
      <c r="B7" s="51">
        <v>0.10199999999999999</v>
      </c>
      <c r="C7" s="47" t="s">
        <v>733</v>
      </c>
      <c r="D7" s="47" t="s">
        <v>734</v>
      </c>
      <c r="E7" s="47" t="s">
        <v>1164</v>
      </c>
      <c r="F7" s="47">
        <v>250</v>
      </c>
      <c r="G7" s="48">
        <v>2525.14</v>
      </c>
      <c r="H7" s="49">
        <v>12.85</v>
      </c>
    </row>
    <row r="8" spans="1:8" x14ac:dyDescent="0.15">
      <c r="A8" s="50"/>
      <c r="B8" s="51">
        <v>9.64E-2</v>
      </c>
      <c r="C8" s="47" t="s">
        <v>1546</v>
      </c>
      <c r="D8" s="47" t="s">
        <v>735</v>
      </c>
      <c r="E8" s="47" t="s">
        <v>1168</v>
      </c>
      <c r="F8" s="47">
        <v>250</v>
      </c>
      <c r="G8" s="48">
        <v>2524.85</v>
      </c>
      <c r="H8" s="49">
        <v>12.84</v>
      </c>
    </row>
    <row r="9" spans="1:8" x14ac:dyDescent="0.15">
      <c r="A9" s="50"/>
      <c r="B9" s="51">
        <v>9.5500000000000002E-2</v>
      </c>
      <c r="C9" s="47" t="s">
        <v>1071</v>
      </c>
      <c r="D9" s="47" t="s">
        <v>736</v>
      </c>
      <c r="E9" s="47" t="s">
        <v>1168</v>
      </c>
      <c r="F9" s="47">
        <v>250</v>
      </c>
      <c r="G9" s="48">
        <v>2521.5</v>
      </c>
      <c r="H9" s="49">
        <v>12.83</v>
      </c>
    </row>
    <row r="10" spans="1:8" x14ac:dyDescent="0.15">
      <c r="A10" s="50"/>
      <c r="B10" s="51">
        <v>8.6400000000000005E-2</v>
      </c>
      <c r="C10" s="47" t="s">
        <v>1066</v>
      </c>
      <c r="D10" s="47" t="s">
        <v>737</v>
      </c>
      <c r="E10" s="47" t="s">
        <v>1168</v>
      </c>
      <c r="F10" s="47">
        <v>80</v>
      </c>
      <c r="G10" s="48">
        <v>1003.33</v>
      </c>
      <c r="H10" s="49">
        <v>5.0999999999999996</v>
      </c>
    </row>
    <row r="11" spans="1:8" ht="9.75" thickBot="1" x14ac:dyDescent="0.2">
      <c r="A11" s="50"/>
      <c r="B11" s="47"/>
      <c r="C11" s="47"/>
      <c r="D11" s="47"/>
      <c r="E11" s="42" t="s">
        <v>1156</v>
      </c>
      <c r="F11" s="47"/>
      <c r="G11" s="53">
        <v>11105.81</v>
      </c>
      <c r="H11" s="54">
        <v>56.5</v>
      </c>
    </row>
    <row r="12" spans="1:8" ht="9.75" thickTop="1" x14ac:dyDescent="0.15">
      <c r="A12" s="50"/>
      <c r="B12" s="47"/>
      <c r="C12" s="47"/>
      <c r="D12" s="47"/>
      <c r="E12" s="47"/>
      <c r="F12" s="47"/>
      <c r="G12" s="48"/>
      <c r="H12" s="49"/>
    </row>
    <row r="13" spans="1:8" ht="12.75" x14ac:dyDescent="0.2">
      <c r="A13" s="106" t="s">
        <v>1331</v>
      </c>
      <c r="B13" s="107"/>
      <c r="C13" s="107"/>
      <c r="D13" s="47"/>
      <c r="E13" s="47"/>
      <c r="F13" s="47"/>
      <c r="G13" s="48"/>
      <c r="H13" s="49"/>
    </row>
    <row r="14" spans="1:8" ht="12.75" x14ac:dyDescent="0.2">
      <c r="A14" s="50"/>
      <c r="B14" s="108" t="s">
        <v>1332</v>
      </c>
      <c r="C14" s="107"/>
      <c r="D14" s="47"/>
      <c r="E14" s="47"/>
      <c r="F14" s="47"/>
      <c r="G14" s="48"/>
      <c r="H14" s="49"/>
    </row>
    <row r="15" spans="1:8" x14ac:dyDescent="0.15">
      <c r="A15" s="50"/>
      <c r="B15" s="52" t="s">
        <v>1341</v>
      </c>
      <c r="C15" s="47" t="s">
        <v>1394</v>
      </c>
      <c r="D15" s="47" t="s">
        <v>5</v>
      </c>
      <c r="E15" s="47" t="s">
        <v>1336</v>
      </c>
      <c r="F15" s="47">
        <v>4000</v>
      </c>
      <c r="G15" s="48">
        <v>3797.55</v>
      </c>
      <c r="H15" s="49">
        <v>19.32</v>
      </c>
    </row>
    <row r="16" spans="1:8" x14ac:dyDescent="0.15">
      <c r="A16" s="50"/>
      <c r="B16" s="52" t="s">
        <v>1341</v>
      </c>
      <c r="C16" s="47" t="s">
        <v>1433</v>
      </c>
      <c r="D16" s="47" t="s">
        <v>738</v>
      </c>
      <c r="E16" s="47" t="s">
        <v>1340</v>
      </c>
      <c r="F16" s="47">
        <v>4000</v>
      </c>
      <c r="G16" s="48">
        <v>3772.88</v>
      </c>
      <c r="H16" s="49">
        <v>19.190000000000001</v>
      </c>
    </row>
    <row r="17" spans="1:8" ht="9.75" thickBot="1" x14ac:dyDescent="0.2">
      <c r="A17" s="50"/>
      <c r="B17" s="47"/>
      <c r="C17" s="47"/>
      <c r="D17" s="47"/>
      <c r="E17" s="42" t="s">
        <v>1156</v>
      </c>
      <c r="F17" s="47"/>
      <c r="G17" s="53">
        <v>7570.43</v>
      </c>
      <c r="H17" s="54">
        <v>38.51</v>
      </c>
    </row>
    <row r="18" spans="1:8" ht="9.75" thickTop="1" x14ac:dyDescent="0.15">
      <c r="A18" s="50"/>
      <c r="B18" s="47"/>
      <c r="C18" s="47"/>
      <c r="D18" s="47"/>
      <c r="E18" s="47"/>
      <c r="F18" s="47"/>
      <c r="G18" s="48"/>
      <c r="H18" s="49"/>
    </row>
    <row r="19" spans="1:8" x14ac:dyDescent="0.15">
      <c r="A19" s="55" t="s">
        <v>1181</v>
      </c>
      <c r="B19" s="47"/>
      <c r="C19" s="47"/>
      <c r="D19" s="47"/>
      <c r="E19" s="47"/>
      <c r="F19" s="47"/>
      <c r="G19" s="56">
        <v>981.56</v>
      </c>
      <c r="H19" s="57">
        <v>4.99</v>
      </c>
    </row>
    <row r="20" spans="1:8" x14ac:dyDescent="0.15">
      <c r="A20" s="50"/>
      <c r="B20" s="47"/>
      <c r="C20" s="47"/>
      <c r="D20" s="47"/>
      <c r="E20" s="47"/>
      <c r="F20" s="47"/>
      <c r="G20" s="48"/>
      <c r="H20" s="49"/>
    </row>
    <row r="21" spans="1:8" ht="9.75" thickBot="1" x14ac:dyDescent="0.2">
      <c r="A21" s="50"/>
      <c r="B21" s="47"/>
      <c r="C21" s="47"/>
      <c r="D21" s="47"/>
      <c r="E21" s="42" t="s">
        <v>1182</v>
      </c>
      <c r="F21" s="47"/>
      <c r="G21" s="53">
        <v>19657.8</v>
      </c>
      <c r="H21" s="54">
        <v>100</v>
      </c>
    </row>
    <row r="22" spans="1:8" ht="9.75" thickTop="1" x14ac:dyDescent="0.15">
      <c r="A22" s="50"/>
      <c r="B22" s="47"/>
      <c r="C22" s="47"/>
      <c r="D22" s="47"/>
      <c r="E22" s="47"/>
      <c r="F22" s="47"/>
      <c r="G22" s="48"/>
      <c r="H22" s="49"/>
    </row>
    <row r="23" spans="1:8" x14ac:dyDescent="0.15">
      <c r="A23" s="58" t="s">
        <v>1183</v>
      </c>
      <c r="B23" s="47"/>
      <c r="C23" s="47"/>
      <c r="D23" s="47"/>
      <c r="E23" s="47"/>
      <c r="F23" s="47"/>
      <c r="G23" s="48"/>
      <c r="H23" s="49"/>
    </row>
    <row r="24" spans="1:8" x14ac:dyDescent="0.15">
      <c r="A24" s="50">
        <v>1</v>
      </c>
      <c r="B24" s="47" t="s">
        <v>739</v>
      </c>
      <c r="C24" s="47"/>
      <c r="D24" s="47"/>
      <c r="E24" s="47"/>
      <c r="F24" s="47"/>
      <c r="G24" s="48"/>
      <c r="H24" s="49"/>
    </row>
    <row r="25" spans="1:8" x14ac:dyDescent="0.15">
      <c r="A25" s="50"/>
      <c r="B25" s="47"/>
      <c r="C25" s="47"/>
      <c r="D25" s="47"/>
      <c r="E25" s="47"/>
      <c r="F25" s="47"/>
      <c r="G25" s="48"/>
      <c r="H25" s="49"/>
    </row>
    <row r="26" spans="1:8" x14ac:dyDescent="0.15">
      <c r="A26" s="50">
        <v>2</v>
      </c>
      <c r="B26" s="47" t="s">
        <v>1185</v>
      </c>
      <c r="C26" s="47"/>
      <c r="D26" s="47"/>
      <c r="E26" s="47"/>
      <c r="F26" s="47"/>
      <c r="G26" s="48"/>
      <c r="H26" s="49"/>
    </row>
    <row r="27" spans="1:8" x14ac:dyDescent="0.15">
      <c r="A27" s="50"/>
      <c r="B27" s="47"/>
      <c r="C27" s="47"/>
      <c r="D27" s="47"/>
      <c r="E27" s="47"/>
      <c r="F27" s="47"/>
      <c r="G27" s="48"/>
      <c r="H27" s="49"/>
    </row>
    <row r="28" spans="1:8" x14ac:dyDescent="0.15">
      <c r="A28" s="50">
        <v>3</v>
      </c>
      <c r="B28" s="47" t="s">
        <v>1187</v>
      </c>
      <c r="C28" s="47"/>
      <c r="D28" s="47"/>
      <c r="E28" s="47"/>
      <c r="F28" s="47"/>
      <c r="G28" s="48"/>
      <c r="H28" s="49"/>
    </row>
    <row r="29" spans="1:8" x14ac:dyDescent="0.15">
      <c r="A29" s="50"/>
      <c r="B29" s="47" t="s">
        <v>1348</v>
      </c>
      <c r="C29" s="47"/>
      <c r="D29" s="47"/>
      <c r="E29" s="47"/>
      <c r="F29" s="47"/>
      <c r="G29" s="48"/>
      <c r="H29" s="49"/>
    </row>
    <row r="30" spans="1:8" x14ac:dyDescent="0.15">
      <c r="A30" s="50"/>
      <c r="B30" s="47" t="s">
        <v>1189</v>
      </c>
      <c r="C30" s="47"/>
      <c r="D30" s="47"/>
      <c r="E30" s="47"/>
      <c r="F30" s="47"/>
      <c r="G30" s="48"/>
      <c r="H30" s="49"/>
    </row>
    <row r="31" spans="1:8" x14ac:dyDescent="0.15">
      <c r="A31" s="59"/>
      <c r="B31" s="60"/>
      <c r="C31" s="60"/>
      <c r="D31" s="60"/>
      <c r="E31" s="60"/>
      <c r="F31" s="60"/>
      <c r="G31" s="61"/>
      <c r="H31" s="62"/>
    </row>
  </sheetData>
  <mergeCells count="6">
    <mergeCell ref="A13:C13"/>
    <mergeCell ref="B14:C14"/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H38"/>
  <sheetViews>
    <sheetView workbookViewId="0">
      <selection activeCell="C1" sqref="C1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.28515625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720</v>
      </c>
      <c r="D1" s="35"/>
      <c r="E1" s="35"/>
      <c r="F1" s="35"/>
      <c r="G1" s="37"/>
      <c r="H1" s="38"/>
    </row>
    <row r="2" spans="1:8" ht="36.75" x14ac:dyDescent="0.2">
      <c r="A2" s="104" t="s">
        <v>1046</v>
      </c>
      <c r="B2" s="105"/>
      <c r="C2" s="105"/>
      <c r="D2" s="42" t="s">
        <v>1047</v>
      </c>
      <c r="E2" s="43" t="s">
        <v>1191</v>
      </c>
      <c r="F2" s="44" t="s">
        <v>1049</v>
      </c>
      <c r="G2" s="45" t="s">
        <v>1050</v>
      </c>
      <c r="H2" s="46" t="s">
        <v>1051</v>
      </c>
    </row>
    <row r="3" spans="1:8" ht="12.75" x14ac:dyDescent="0.2">
      <c r="A3" s="106" t="s">
        <v>1157</v>
      </c>
      <c r="B3" s="107"/>
      <c r="C3" s="107"/>
      <c r="D3" s="47"/>
      <c r="E3" s="47"/>
      <c r="F3" s="47"/>
      <c r="G3" s="48"/>
      <c r="H3" s="49"/>
    </row>
    <row r="4" spans="1:8" ht="12.75" x14ac:dyDescent="0.2">
      <c r="A4" s="50"/>
      <c r="B4" s="108" t="s">
        <v>1158</v>
      </c>
      <c r="C4" s="107"/>
      <c r="D4" s="47"/>
      <c r="E4" s="47"/>
      <c r="F4" s="47"/>
      <c r="G4" s="48"/>
      <c r="H4" s="49"/>
    </row>
    <row r="5" spans="1:8" ht="12.75" x14ac:dyDescent="0.2">
      <c r="A5" s="50"/>
      <c r="B5" s="116" t="s">
        <v>1053</v>
      </c>
      <c r="C5" s="107"/>
      <c r="D5" s="47"/>
      <c r="E5" s="47"/>
      <c r="F5" s="47"/>
      <c r="G5" s="48"/>
      <c r="H5" s="49"/>
    </row>
    <row r="6" spans="1:8" x14ac:dyDescent="0.15">
      <c r="A6" s="50"/>
      <c r="B6" s="51">
        <v>0.02</v>
      </c>
      <c r="C6" s="47" t="s">
        <v>1508</v>
      </c>
      <c r="D6" s="47" t="s">
        <v>1299</v>
      </c>
      <c r="E6" s="47" t="s">
        <v>1168</v>
      </c>
      <c r="F6" s="47">
        <v>200</v>
      </c>
      <c r="G6" s="48">
        <v>2589.62</v>
      </c>
      <c r="H6" s="49">
        <v>13.02</v>
      </c>
    </row>
    <row r="7" spans="1:8" x14ac:dyDescent="0.15">
      <c r="A7" s="50"/>
      <c r="B7" s="51">
        <v>9.9000000000000005E-2</v>
      </c>
      <c r="C7" s="47" t="s">
        <v>1071</v>
      </c>
      <c r="D7" s="47" t="s">
        <v>721</v>
      </c>
      <c r="E7" s="47" t="s">
        <v>1168</v>
      </c>
      <c r="F7" s="47">
        <v>250</v>
      </c>
      <c r="G7" s="48">
        <v>2520.7600000000002</v>
      </c>
      <c r="H7" s="49">
        <v>12.68</v>
      </c>
    </row>
    <row r="8" spans="1:8" x14ac:dyDescent="0.15">
      <c r="A8" s="50"/>
      <c r="B8" s="51">
        <v>9.4E-2</v>
      </c>
      <c r="C8" s="47" t="s">
        <v>364</v>
      </c>
      <c r="D8" s="47" t="s">
        <v>722</v>
      </c>
      <c r="E8" s="47" t="s">
        <v>1168</v>
      </c>
      <c r="F8" s="47">
        <v>250</v>
      </c>
      <c r="G8" s="48">
        <v>2520.3200000000002</v>
      </c>
      <c r="H8" s="49">
        <v>12.67</v>
      </c>
    </row>
    <row r="9" spans="1:8" x14ac:dyDescent="0.15">
      <c r="A9" s="50"/>
      <c r="B9" s="52" t="s">
        <v>1226</v>
      </c>
      <c r="C9" s="47" t="s">
        <v>694</v>
      </c>
      <c r="D9" s="47" t="s">
        <v>1383</v>
      </c>
      <c r="E9" s="47" t="s">
        <v>1260</v>
      </c>
      <c r="F9" s="47">
        <v>270</v>
      </c>
      <c r="G9" s="48">
        <v>2519.64</v>
      </c>
      <c r="H9" s="49">
        <v>12.67</v>
      </c>
    </row>
    <row r="10" spans="1:8" x14ac:dyDescent="0.15">
      <c r="A10" s="50"/>
      <c r="B10" s="51">
        <v>8.8999999999999996E-2</v>
      </c>
      <c r="C10" s="47" t="s">
        <v>1127</v>
      </c>
      <c r="D10" s="47" t="s">
        <v>723</v>
      </c>
      <c r="E10" s="47" t="s">
        <v>1168</v>
      </c>
      <c r="F10" s="47">
        <v>200</v>
      </c>
      <c r="G10" s="48">
        <v>2008.43</v>
      </c>
      <c r="H10" s="49">
        <v>10.1</v>
      </c>
    </row>
    <row r="11" spans="1:8" x14ac:dyDescent="0.15">
      <c r="A11" s="50"/>
      <c r="B11" s="52" t="s">
        <v>1226</v>
      </c>
      <c r="C11" s="47" t="s">
        <v>265</v>
      </c>
      <c r="D11" s="47" t="s">
        <v>724</v>
      </c>
      <c r="E11" s="47" t="s">
        <v>1199</v>
      </c>
      <c r="F11" s="47">
        <v>180</v>
      </c>
      <c r="G11" s="48">
        <v>1882.67</v>
      </c>
      <c r="H11" s="49">
        <v>9.4700000000000006</v>
      </c>
    </row>
    <row r="12" spans="1:8" x14ac:dyDescent="0.15">
      <c r="A12" s="50"/>
      <c r="B12" s="52" t="s">
        <v>1226</v>
      </c>
      <c r="C12" s="47" t="s">
        <v>286</v>
      </c>
      <c r="D12" s="47" t="s">
        <v>725</v>
      </c>
      <c r="E12" s="47" t="s">
        <v>1164</v>
      </c>
      <c r="F12" s="47">
        <v>180</v>
      </c>
      <c r="G12" s="48">
        <v>1877.1</v>
      </c>
      <c r="H12" s="49">
        <v>9.44</v>
      </c>
    </row>
    <row r="13" spans="1:8" x14ac:dyDescent="0.15">
      <c r="A13" s="50"/>
      <c r="B13" s="51">
        <v>9.8500000000000004E-2</v>
      </c>
      <c r="C13" s="47" t="s">
        <v>1546</v>
      </c>
      <c r="D13" s="47" t="s">
        <v>726</v>
      </c>
      <c r="E13" s="47" t="s">
        <v>1168</v>
      </c>
      <c r="F13" s="47">
        <v>130</v>
      </c>
      <c r="G13" s="48">
        <v>1310.71</v>
      </c>
      <c r="H13" s="49">
        <v>6.59</v>
      </c>
    </row>
    <row r="14" spans="1:8" x14ac:dyDescent="0.15">
      <c r="A14" s="50"/>
      <c r="B14" s="51">
        <v>8.4900000000000003E-2</v>
      </c>
      <c r="C14" s="47" t="s">
        <v>696</v>
      </c>
      <c r="D14" s="47" t="s">
        <v>727</v>
      </c>
      <c r="E14" s="47" t="s">
        <v>1168</v>
      </c>
      <c r="F14" s="47">
        <v>100</v>
      </c>
      <c r="G14" s="48">
        <v>1002.9</v>
      </c>
      <c r="H14" s="49">
        <v>5.04</v>
      </c>
    </row>
    <row r="15" spans="1:8" x14ac:dyDescent="0.15">
      <c r="A15" s="50"/>
      <c r="B15" s="51">
        <v>9.1999999999999998E-2</v>
      </c>
      <c r="C15" s="47" t="s">
        <v>1066</v>
      </c>
      <c r="D15" s="47" t="s">
        <v>728</v>
      </c>
      <c r="E15" s="47" t="s">
        <v>1168</v>
      </c>
      <c r="F15" s="47">
        <v>40</v>
      </c>
      <c r="G15" s="48">
        <v>503.2</v>
      </c>
      <c r="H15" s="49">
        <v>2.5299999999999998</v>
      </c>
    </row>
    <row r="16" spans="1:8" ht="9.75" thickBot="1" x14ac:dyDescent="0.2">
      <c r="A16" s="50"/>
      <c r="B16" s="47"/>
      <c r="C16" s="47"/>
      <c r="D16" s="47"/>
      <c r="E16" s="42" t="s">
        <v>1156</v>
      </c>
      <c r="F16" s="47"/>
      <c r="G16" s="53">
        <v>18735.349999999999</v>
      </c>
      <c r="H16" s="54">
        <v>94.21</v>
      </c>
    </row>
    <row r="17" spans="1:8" ht="9.75" thickTop="1" x14ac:dyDescent="0.15">
      <c r="A17" s="50"/>
      <c r="B17" s="47"/>
      <c r="C17" s="47"/>
      <c r="D17" s="47"/>
      <c r="E17" s="47"/>
      <c r="F17" s="47"/>
      <c r="G17" s="48"/>
      <c r="H17" s="49"/>
    </row>
    <row r="18" spans="1:8" x14ac:dyDescent="0.15">
      <c r="A18" s="106" t="s">
        <v>1331</v>
      </c>
      <c r="B18" s="117"/>
      <c r="C18" s="117"/>
      <c r="D18" s="47"/>
      <c r="E18" s="47"/>
      <c r="F18" s="47"/>
      <c r="G18" s="48"/>
      <c r="H18" s="49"/>
    </row>
    <row r="19" spans="1:8" ht="12.75" x14ac:dyDescent="0.2">
      <c r="A19" s="50"/>
      <c r="B19" s="108" t="s">
        <v>1332</v>
      </c>
      <c r="C19" s="107"/>
      <c r="D19" s="47"/>
      <c r="E19" s="47"/>
      <c r="F19" s="47"/>
      <c r="G19" s="48"/>
      <c r="H19" s="49"/>
    </row>
    <row r="20" spans="1:8" x14ac:dyDescent="0.15">
      <c r="A20" s="50"/>
      <c r="B20" s="52" t="s">
        <v>1341</v>
      </c>
      <c r="C20" s="47" t="s">
        <v>1420</v>
      </c>
      <c r="D20" s="47" t="s">
        <v>712</v>
      </c>
      <c r="E20" s="47" t="s">
        <v>1336</v>
      </c>
      <c r="F20" s="47">
        <v>750</v>
      </c>
      <c r="G20" s="48">
        <v>705.17</v>
      </c>
      <c r="H20" s="49">
        <v>3.55</v>
      </c>
    </row>
    <row r="21" spans="1:8" x14ac:dyDescent="0.15">
      <c r="A21" s="50"/>
      <c r="B21" s="52" t="s">
        <v>1341</v>
      </c>
      <c r="C21" s="47" t="s">
        <v>1397</v>
      </c>
      <c r="D21" s="47" t="s">
        <v>707</v>
      </c>
      <c r="E21" s="47" t="s">
        <v>1336</v>
      </c>
      <c r="F21" s="47">
        <v>100</v>
      </c>
      <c r="G21" s="48">
        <v>93.77</v>
      </c>
      <c r="H21" s="49">
        <v>0.47</v>
      </c>
    </row>
    <row r="22" spans="1:8" x14ac:dyDescent="0.15">
      <c r="A22" s="50"/>
      <c r="B22" s="52" t="s">
        <v>1341</v>
      </c>
      <c r="C22" s="47" t="s">
        <v>228</v>
      </c>
      <c r="D22" s="47" t="s">
        <v>729</v>
      </c>
      <c r="E22" s="47" t="s">
        <v>1336</v>
      </c>
      <c r="F22" s="47">
        <v>100</v>
      </c>
      <c r="G22" s="48">
        <v>93.69</v>
      </c>
      <c r="H22" s="49">
        <v>0.47</v>
      </c>
    </row>
    <row r="23" spans="1:8" ht="9.75" thickBot="1" x14ac:dyDescent="0.2">
      <c r="A23" s="50"/>
      <c r="B23" s="47"/>
      <c r="C23" s="47"/>
      <c r="D23" s="47"/>
      <c r="E23" s="42" t="s">
        <v>1156</v>
      </c>
      <c r="F23" s="47"/>
      <c r="G23" s="53">
        <v>892.63</v>
      </c>
      <c r="H23" s="54">
        <v>4.49</v>
      </c>
    </row>
    <row r="24" spans="1:8" ht="9.75" thickTop="1" x14ac:dyDescent="0.15">
      <c r="A24" s="50"/>
      <c r="B24" s="47"/>
      <c r="C24" s="47"/>
      <c r="D24" s="47"/>
      <c r="E24" s="47"/>
      <c r="F24" s="47"/>
      <c r="G24" s="48"/>
      <c r="H24" s="49"/>
    </row>
    <row r="25" spans="1:8" x14ac:dyDescent="0.15">
      <c r="A25" s="55" t="s">
        <v>1181</v>
      </c>
      <c r="B25" s="47"/>
      <c r="C25" s="47"/>
      <c r="D25" s="47"/>
      <c r="E25" s="47"/>
      <c r="F25" s="47"/>
      <c r="G25" s="56">
        <v>257.11</v>
      </c>
      <c r="H25" s="57">
        <v>1.3</v>
      </c>
    </row>
    <row r="26" spans="1:8" x14ac:dyDescent="0.15">
      <c r="A26" s="50"/>
      <c r="B26" s="47"/>
      <c r="C26" s="47"/>
      <c r="D26" s="47"/>
      <c r="E26" s="47"/>
      <c r="F26" s="47"/>
      <c r="G26" s="48"/>
      <c r="H26" s="49"/>
    </row>
    <row r="27" spans="1:8" ht="9.75" thickBot="1" x14ac:dyDescent="0.2">
      <c r="A27" s="50"/>
      <c r="B27" s="47"/>
      <c r="C27" s="47"/>
      <c r="D27" s="47"/>
      <c r="E27" s="42" t="s">
        <v>1182</v>
      </c>
      <c r="F27" s="47"/>
      <c r="G27" s="53">
        <v>19885.09</v>
      </c>
      <c r="H27" s="54">
        <v>100</v>
      </c>
    </row>
    <row r="28" spans="1:8" ht="9.75" thickTop="1" x14ac:dyDescent="0.15">
      <c r="A28" s="50"/>
      <c r="B28" s="47"/>
      <c r="C28" s="47"/>
      <c r="D28" s="47"/>
      <c r="E28" s="47"/>
      <c r="F28" s="47"/>
      <c r="G28" s="48"/>
      <c r="H28" s="49"/>
    </row>
    <row r="29" spans="1:8" x14ac:dyDescent="0.15">
      <c r="A29" s="58" t="s">
        <v>1183</v>
      </c>
      <c r="B29" s="47"/>
      <c r="C29" s="47"/>
      <c r="D29" s="47"/>
      <c r="E29" s="47"/>
      <c r="F29" s="47"/>
      <c r="G29" s="48"/>
      <c r="H29" s="49"/>
    </row>
    <row r="30" spans="1:8" x14ac:dyDescent="0.15">
      <c r="A30" s="50">
        <v>1</v>
      </c>
      <c r="B30" s="47" t="s">
        <v>730</v>
      </c>
      <c r="C30" s="47"/>
      <c r="D30" s="47"/>
      <c r="E30" s="47"/>
      <c r="F30" s="47"/>
      <c r="G30" s="48"/>
      <c r="H30" s="49"/>
    </row>
    <row r="31" spans="1:8" x14ac:dyDescent="0.15">
      <c r="A31" s="50"/>
      <c r="B31" s="47"/>
      <c r="C31" s="47"/>
      <c r="D31" s="47"/>
      <c r="E31" s="47"/>
      <c r="F31" s="47"/>
      <c r="G31" s="48"/>
      <c r="H31" s="49"/>
    </row>
    <row r="32" spans="1:8" x14ac:dyDescent="0.15">
      <c r="A32" s="50">
        <v>2</v>
      </c>
      <c r="B32" s="47" t="s">
        <v>1185</v>
      </c>
      <c r="C32" s="47"/>
      <c r="D32" s="47"/>
      <c r="E32" s="47"/>
      <c r="F32" s="47"/>
      <c r="G32" s="48"/>
      <c r="H32" s="49"/>
    </row>
    <row r="33" spans="1:8" x14ac:dyDescent="0.15">
      <c r="A33" s="50"/>
      <c r="B33" s="47"/>
      <c r="C33" s="47"/>
      <c r="D33" s="47"/>
      <c r="E33" s="47"/>
      <c r="F33" s="47"/>
      <c r="G33" s="48"/>
      <c r="H33" s="49"/>
    </row>
    <row r="34" spans="1:8" x14ac:dyDescent="0.15">
      <c r="A34" s="50">
        <v>3</v>
      </c>
      <c r="B34" s="47" t="s">
        <v>1187</v>
      </c>
      <c r="C34" s="47"/>
      <c r="D34" s="47"/>
      <c r="E34" s="47"/>
      <c r="F34" s="47"/>
      <c r="G34" s="48"/>
      <c r="H34" s="49"/>
    </row>
    <row r="35" spans="1:8" x14ac:dyDescent="0.15">
      <c r="A35" s="50"/>
      <c r="B35" s="47" t="s">
        <v>1348</v>
      </c>
      <c r="C35" s="47"/>
      <c r="D35" s="47"/>
      <c r="E35" s="47"/>
      <c r="F35" s="47"/>
      <c r="G35" s="48"/>
      <c r="H35" s="49"/>
    </row>
    <row r="36" spans="1:8" x14ac:dyDescent="0.15">
      <c r="A36" s="50"/>
      <c r="B36" s="47" t="s">
        <v>1189</v>
      </c>
      <c r="C36" s="47"/>
      <c r="D36" s="47"/>
      <c r="E36" s="47"/>
      <c r="F36" s="47"/>
      <c r="G36" s="48"/>
      <c r="H36" s="49"/>
    </row>
    <row r="37" spans="1:8" x14ac:dyDescent="0.15">
      <c r="A37" s="50"/>
      <c r="B37" s="47"/>
      <c r="C37" s="47"/>
      <c r="D37" s="47"/>
      <c r="E37" s="47"/>
      <c r="F37" s="47"/>
      <c r="G37" s="48"/>
      <c r="H37" s="49"/>
    </row>
    <row r="38" spans="1:8" x14ac:dyDescent="0.15">
      <c r="A38" s="59"/>
      <c r="B38" s="60"/>
      <c r="C38" s="60"/>
      <c r="D38" s="60"/>
      <c r="E38" s="60"/>
      <c r="F38" s="60"/>
      <c r="G38" s="61"/>
      <c r="H38" s="62"/>
    </row>
  </sheetData>
  <mergeCells count="6">
    <mergeCell ref="A18:C18"/>
    <mergeCell ref="B19:C19"/>
    <mergeCell ref="A2:C2"/>
    <mergeCell ref="A3:C3"/>
    <mergeCell ref="B4:C4"/>
    <mergeCell ref="B5:C5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H24"/>
  <sheetViews>
    <sheetView workbookViewId="0">
      <selection activeCell="C29" sqref="C29"/>
    </sheetView>
  </sheetViews>
  <sheetFormatPr defaultRowHeight="9" x14ac:dyDescent="0.15"/>
  <cols>
    <col min="1" max="1" width="2.7109375" style="39" customWidth="1"/>
    <col min="2" max="2" width="4.7109375" style="39" customWidth="1"/>
    <col min="3" max="3" width="40.7109375" style="39" customWidth="1"/>
    <col min="4" max="4" width="10" style="39" bestFit="1" customWidth="1"/>
    <col min="5" max="5" width="9.140625" style="39"/>
    <col min="6" max="6" width="8.7109375" style="39" customWidth="1"/>
    <col min="7" max="7" width="9.28515625" style="63" customWidth="1"/>
    <col min="8" max="8" width="7.7109375" style="64" customWidth="1"/>
    <col min="9" max="16384" width="9.140625" style="39"/>
  </cols>
  <sheetData>
    <row r="1" spans="1:8" x14ac:dyDescent="0.15">
      <c r="A1" s="34"/>
      <c r="B1" s="35"/>
      <c r="C1" s="36" t="s">
        <v>714</v>
      </c>
      <c r="D1" s="35"/>
      <c r="E1" s="35"/>
      <c r="F1" s="35"/>
      <c r="G1" s="37"/>
      <c r="H1" s="38"/>
    </row>
    <row r="2" spans="1:8" ht="36.75" x14ac:dyDescent="0.2">
      <c r="A2" s="104" t="s">
        <v>1046</v>
      </c>
      <c r="B2" s="105"/>
      <c r="C2" s="105"/>
      <c r="D2" s="42" t="s">
        <v>1047</v>
      </c>
      <c r="E2" s="43" t="s">
        <v>1191</v>
      </c>
      <c r="F2" s="44" t="s">
        <v>1049</v>
      </c>
      <c r="G2" s="45" t="s">
        <v>1050</v>
      </c>
      <c r="H2" s="46" t="s">
        <v>1051</v>
      </c>
    </row>
    <row r="3" spans="1:8" ht="12.75" x14ac:dyDescent="0.2">
      <c r="A3" s="106" t="s">
        <v>1331</v>
      </c>
      <c r="B3" s="107"/>
      <c r="C3" s="107"/>
      <c r="D3" s="47"/>
      <c r="E3" s="47"/>
      <c r="F3" s="47"/>
      <c r="G3" s="48"/>
      <c r="H3" s="49"/>
    </row>
    <row r="4" spans="1:8" ht="12.75" x14ac:dyDescent="0.2">
      <c r="A4" s="50"/>
      <c r="B4" s="108" t="s">
        <v>1332</v>
      </c>
      <c r="C4" s="107"/>
      <c r="D4" s="47"/>
      <c r="E4" s="47"/>
      <c r="F4" s="47"/>
      <c r="G4" s="48"/>
      <c r="H4" s="49"/>
    </row>
    <row r="5" spans="1:8" x14ac:dyDescent="0.15">
      <c r="A5" s="50"/>
      <c r="B5" s="52" t="s">
        <v>1341</v>
      </c>
      <c r="C5" s="47" t="s">
        <v>1544</v>
      </c>
      <c r="D5" s="47" t="s">
        <v>715</v>
      </c>
      <c r="E5" s="47" t="s">
        <v>1336</v>
      </c>
      <c r="F5" s="47">
        <v>16300</v>
      </c>
      <c r="G5" s="48">
        <v>15302.52</v>
      </c>
      <c r="H5" s="49">
        <v>29.76</v>
      </c>
    </row>
    <row r="6" spans="1:8" x14ac:dyDescent="0.15">
      <c r="A6" s="50"/>
      <c r="B6" s="52" t="s">
        <v>1341</v>
      </c>
      <c r="C6" s="47" t="s">
        <v>1407</v>
      </c>
      <c r="D6" s="47" t="s">
        <v>716</v>
      </c>
      <c r="E6" s="47" t="s">
        <v>1336</v>
      </c>
      <c r="F6" s="47">
        <v>15000</v>
      </c>
      <c r="G6" s="48">
        <v>14074.91</v>
      </c>
      <c r="H6" s="49">
        <v>27.38</v>
      </c>
    </row>
    <row r="7" spans="1:8" x14ac:dyDescent="0.15">
      <c r="A7" s="50"/>
      <c r="B7" s="52" t="s">
        <v>1341</v>
      </c>
      <c r="C7" s="47" t="s">
        <v>1069</v>
      </c>
      <c r="D7" s="47" t="s">
        <v>717</v>
      </c>
      <c r="E7" s="47" t="s">
        <v>1340</v>
      </c>
      <c r="F7" s="47">
        <v>15000</v>
      </c>
      <c r="G7" s="48">
        <v>14054.33</v>
      </c>
      <c r="H7" s="49">
        <v>27.34</v>
      </c>
    </row>
    <row r="8" spans="1:8" x14ac:dyDescent="0.15">
      <c r="A8" s="50"/>
      <c r="B8" s="52" t="s">
        <v>1341</v>
      </c>
      <c r="C8" s="47" t="s">
        <v>1403</v>
      </c>
      <c r="D8" s="47" t="s">
        <v>718</v>
      </c>
      <c r="E8" s="47" t="s">
        <v>1336</v>
      </c>
      <c r="F8" s="47">
        <v>5000</v>
      </c>
      <c r="G8" s="48">
        <v>4677.17</v>
      </c>
      <c r="H8" s="49">
        <v>9.1</v>
      </c>
    </row>
    <row r="9" spans="1:8" x14ac:dyDescent="0.15">
      <c r="A9" s="50"/>
      <c r="B9" s="52" t="s">
        <v>1341</v>
      </c>
      <c r="C9" s="47" t="s">
        <v>1405</v>
      </c>
      <c r="D9" s="47" t="s">
        <v>1406</v>
      </c>
      <c r="E9" s="47" t="s">
        <v>1336</v>
      </c>
      <c r="F9" s="47">
        <v>3500</v>
      </c>
      <c r="G9" s="48">
        <v>3280.62</v>
      </c>
      <c r="H9" s="49">
        <v>6.38</v>
      </c>
    </row>
    <row r="10" spans="1:8" ht="9.75" thickBot="1" x14ac:dyDescent="0.2">
      <c r="A10" s="50"/>
      <c r="B10" s="47"/>
      <c r="C10" s="47"/>
      <c r="D10" s="47"/>
      <c r="E10" s="42" t="s">
        <v>1156</v>
      </c>
      <c r="F10" s="47"/>
      <c r="G10" s="53">
        <v>51389.55</v>
      </c>
      <c r="H10" s="54">
        <v>99.959999999999894</v>
      </c>
    </row>
    <row r="11" spans="1:8" ht="9.75" thickTop="1" x14ac:dyDescent="0.15">
      <c r="A11" s="50"/>
      <c r="B11" s="47"/>
      <c r="C11" s="47"/>
      <c r="D11" s="47"/>
      <c r="E11" s="47"/>
      <c r="F11" s="47"/>
      <c r="G11" s="48"/>
      <c r="H11" s="49"/>
    </row>
    <row r="12" spans="1:8" x14ac:dyDescent="0.15">
      <c r="A12" s="55" t="s">
        <v>1181</v>
      </c>
      <c r="B12" s="47"/>
      <c r="C12" s="47"/>
      <c r="D12" s="47"/>
      <c r="E12" s="47"/>
      <c r="F12" s="47"/>
      <c r="G12" s="56">
        <v>24.85</v>
      </c>
      <c r="H12" s="57">
        <v>0.04</v>
      </c>
    </row>
    <row r="13" spans="1:8" x14ac:dyDescent="0.15">
      <c r="A13" s="50"/>
      <c r="B13" s="47"/>
      <c r="C13" s="47"/>
      <c r="D13" s="47"/>
      <c r="E13" s="47"/>
      <c r="F13" s="47"/>
      <c r="G13" s="48"/>
      <c r="H13" s="49"/>
    </row>
    <row r="14" spans="1:8" ht="9.75" thickBot="1" x14ac:dyDescent="0.2">
      <c r="A14" s="50"/>
      <c r="B14" s="47"/>
      <c r="C14" s="47"/>
      <c r="D14" s="47"/>
      <c r="E14" s="42" t="s">
        <v>1182</v>
      </c>
      <c r="F14" s="47"/>
      <c r="G14" s="53">
        <v>51414.400000000001</v>
      </c>
      <c r="H14" s="54">
        <v>100</v>
      </c>
    </row>
    <row r="15" spans="1:8" ht="9.75" thickTop="1" x14ac:dyDescent="0.15">
      <c r="A15" s="50"/>
      <c r="B15" s="47"/>
      <c r="C15" s="47"/>
      <c r="D15" s="47"/>
      <c r="E15" s="47"/>
      <c r="F15" s="47"/>
      <c r="G15" s="48"/>
      <c r="H15" s="49"/>
    </row>
    <row r="16" spans="1:8" x14ac:dyDescent="0.15">
      <c r="A16" s="58" t="s">
        <v>1183</v>
      </c>
      <c r="B16" s="47"/>
      <c r="C16" s="47"/>
      <c r="D16" s="47"/>
      <c r="E16" s="47"/>
      <c r="F16" s="47"/>
      <c r="G16" s="48"/>
      <c r="H16" s="49"/>
    </row>
    <row r="17" spans="1:8" x14ac:dyDescent="0.15">
      <c r="A17" s="50">
        <v>1</v>
      </c>
      <c r="B17" s="47" t="s">
        <v>719</v>
      </c>
      <c r="C17" s="47"/>
      <c r="D17" s="47"/>
      <c r="E17" s="47"/>
      <c r="F17" s="47"/>
      <c r="G17" s="48"/>
      <c r="H17" s="49"/>
    </row>
    <row r="18" spans="1:8" x14ac:dyDescent="0.15">
      <c r="A18" s="50"/>
      <c r="B18" s="47"/>
      <c r="C18" s="47"/>
      <c r="D18" s="47"/>
      <c r="E18" s="47"/>
      <c r="F18" s="47"/>
      <c r="G18" s="48"/>
      <c r="H18" s="49"/>
    </row>
    <row r="19" spans="1:8" x14ac:dyDescent="0.15">
      <c r="A19" s="50">
        <v>2</v>
      </c>
      <c r="B19" s="47" t="s">
        <v>1185</v>
      </c>
      <c r="C19" s="47"/>
      <c r="D19" s="47"/>
      <c r="E19" s="47"/>
      <c r="F19" s="47"/>
      <c r="G19" s="48"/>
      <c r="H19" s="49"/>
    </row>
    <row r="20" spans="1:8" x14ac:dyDescent="0.15">
      <c r="A20" s="50"/>
      <c r="B20" s="47"/>
      <c r="C20" s="47"/>
      <c r="D20" s="47"/>
      <c r="E20" s="47"/>
      <c r="F20" s="47"/>
      <c r="G20" s="48"/>
      <c r="H20" s="49"/>
    </row>
    <row r="21" spans="1:8" x14ac:dyDescent="0.15">
      <c r="A21" s="50">
        <v>3</v>
      </c>
      <c r="B21" s="47" t="s">
        <v>1187</v>
      </c>
      <c r="C21" s="47"/>
      <c r="D21" s="47"/>
      <c r="E21" s="47"/>
      <c r="F21" s="47"/>
      <c r="G21" s="48"/>
      <c r="H21" s="49"/>
    </row>
    <row r="22" spans="1:8" x14ac:dyDescent="0.15">
      <c r="A22" s="50"/>
      <c r="B22" s="47" t="s">
        <v>1348</v>
      </c>
      <c r="C22" s="47"/>
      <c r="D22" s="47"/>
      <c r="E22" s="47"/>
      <c r="F22" s="47"/>
      <c r="G22" s="48"/>
      <c r="H22" s="49"/>
    </row>
    <row r="23" spans="1:8" x14ac:dyDescent="0.15">
      <c r="A23" s="50"/>
      <c r="B23" s="47" t="s">
        <v>1189</v>
      </c>
      <c r="C23" s="47"/>
      <c r="D23" s="47"/>
      <c r="E23" s="47"/>
      <c r="F23" s="47"/>
      <c r="G23" s="48"/>
      <c r="H23" s="49"/>
    </row>
    <row r="24" spans="1:8" x14ac:dyDescent="0.15">
      <c r="A24" s="59"/>
      <c r="B24" s="60"/>
      <c r="C24" s="60"/>
      <c r="D24" s="60"/>
      <c r="E24" s="60"/>
      <c r="F24" s="60"/>
      <c r="G24" s="61"/>
      <c r="H24" s="62"/>
    </row>
  </sheetData>
  <mergeCells count="3">
    <mergeCell ref="A2:C2"/>
    <mergeCell ref="A3:C3"/>
    <mergeCell ref="B4:C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64</vt:i4>
      </vt:variant>
    </vt:vector>
  </HeadingPairs>
  <TitlesOfParts>
    <vt:vector size="64" baseType="lpstr">
      <vt:lpstr>T03</vt:lpstr>
      <vt:lpstr>T02</vt:lpstr>
      <vt:lpstr>T01</vt:lpstr>
      <vt:lpstr>STF</vt:lpstr>
      <vt:lpstr>SEF</vt:lpstr>
      <vt:lpstr>SD1</vt:lpstr>
      <vt:lpstr>S99</vt:lpstr>
      <vt:lpstr>S98</vt:lpstr>
      <vt:lpstr>S97</vt:lpstr>
      <vt:lpstr>S96</vt:lpstr>
      <vt:lpstr>S95</vt:lpstr>
      <vt:lpstr>S94</vt:lpstr>
      <vt:lpstr>S93</vt:lpstr>
      <vt:lpstr>S91</vt:lpstr>
      <vt:lpstr>S90</vt:lpstr>
      <vt:lpstr>S89</vt:lpstr>
      <vt:lpstr>S88</vt:lpstr>
      <vt:lpstr>S85</vt:lpstr>
      <vt:lpstr>S73</vt:lpstr>
      <vt:lpstr>S71</vt:lpstr>
      <vt:lpstr>S67</vt:lpstr>
      <vt:lpstr>S63</vt:lpstr>
      <vt:lpstr>S58</vt:lpstr>
      <vt:lpstr>S55</vt:lpstr>
      <vt:lpstr>S50</vt:lpstr>
      <vt:lpstr>P3J</vt:lpstr>
      <vt:lpstr>P3I</vt:lpstr>
      <vt:lpstr>P3H</vt:lpstr>
      <vt:lpstr>P3G</vt:lpstr>
      <vt:lpstr>P3F</vt:lpstr>
      <vt:lpstr>P3E</vt:lpstr>
      <vt:lpstr>P3D</vt:lpstr>
      <vt:lpstr>P3C</vt:lpstr>
      <vt:lpstr>P3B</vt:lpstr>
      <vt:lpstr>NTF</vt:lpstr>
      <vt:lpstr>MID</vt:lpstr>
      <vt:lpstr>MAA</vt:lpstr>
      <vt:lpstr>LIQ</vt:lpstr>
      <vt:lpstr>KOP</vt:lpstr>
      <vt:lpstr>KIP</vt:lpstr>
      <vt:lpstr>KGS</vt:lpstr>
      <vt:lpstr>KGI</vt:lpstr>
      <vt:lpstr>K50</vt:lpstr>
      <vt:lpstr>I3A</vt:lpstr>
      <vt:lpstr>H01</vt:lpstr>
      <vt:lpstr>GTF</vt:lpstr>
      <vt:lpstr>GOF</vt:lpstr>
      <vt:lpstr>GEM</vt:lpstr>
      <vt:lpstr>FOF</vt:lpstr>
      <vt:lpstr>FLX</vt:lpstr>
      <vt:lpstr>FLT</vt:lpstr>
      <vt:lpstr>FLR</vt:lpstr>
      <vt:lpstr>EME</vt:lpstr>
      <vt:lpstr>ELS</vt:lpstr>
      <vt:lpstr>CRO</vt:lpstr>
      <vt:lpstr>CPL</vt:lpstr>
      <vt:lpstr>CLASSIC EQUITY</vt:lpstr>
      <vt:lpstr>BTF</vt:lpstr>
      <vt:lpstr>BST</vt:lpstr>
      <vt:lpstr>BON</vt:lpstr>
      <vt:lpstr>BAL</vt:lpstr>
      <vt:lpstr>Nav Details</vt:lpstr>
      <vt:lpstr>Common Notes</vt:lpstr>
      <vt:lpstr>Dividend 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arra0279</dc:creator>
  <cp:lastModifiedBy>Praful Shukla (Optimum Financial KMAMC)</cp:lastModifiedBy>
  <dcterms:created xsi:type="dcterms:W3CDTF">2013-06-08T07:47:53Z</dcterms:created>
  <dcterms:modified xsi:type="dcterms:W3CDTF">2018-12-03T12:13:20Z</dcterms:modified>
</cp:coreProperties>
</file>