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5.xml" ContentType="application/vnd.openxmlformats-officedocument.spreadsheetml.worksheet+xml"/>
  <Override PartName="/xl/worksheets/sheet44.xml" ContentType="application/vnd.openxmlformats-officedocument.spreadsheetml.worksheet+xml"/>
  <Override PartName="/xl/worksheets/sheet53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worksheets/sheet33.xml" ContentType="application/vnd.openxmlformats-officedocument.spreadsheetml.worksheet+xml"/>
  <Override PartName="/xl/worksheets/sheet42.xml" ContentType="application/vnd.openxmlformats-officedocument.spreadsheetml.worksheet+xml"/>
  <Override PartName="/xl/worksheets/sheet51.xml" ContentType="application/vnd.openxmlformats-officedocument.spreadsheetml.worksheet+xml"/>
  <Override PartName="/xl/worksheets/sheet6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Override PartName="/xl/worksheets/sheet31.xml" ContentType="application/vnd.openxmlformats-officedocument.spreadsheetml.worksheet+xml"/>
  <Override PartName="/xl/worksheets/sheet40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sheets/sheet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49.xml" ContentType="application/vnd.openxmlformats-officedocument.spreadsheetml.worksheet+xml"/>
  <Override PartName="/xl/worksheets/sheet59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Override PartName="/xl/worksheets/sheet43.xml" ContentType="application/vnd.openxmlformats-officedocument.spreadsheetml.worksheet+xml"/>
  <Override PartName="/xl/worksheets/sheet52.xml" ContentType="application/vnd.openxmlformats-officedocument.spreadsheetml.worksheet+xml"/>
  <Default Extension="bin" ContentType="application/vnd.openxmlformats-officedocument.spreadsheetml.printerSettings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41.xml" ContentType="application/vnd.openxmlformats-officedocument.spreadsheetml.worksheet+xml"/>
  <Override PartName="/xl/worksheets/sheet5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120" yWindow="45" windowWidth="17100" windowHeight="9345"/>
  </bookViews>
  <sheets>
    <sheet name="T04" sheetId="61" r:id="rId1"/>
    <sheet name="T03" sheetId="60" r:id="rId2"/>
    <sheet name="T02" sheetId="59" r:id="rId3"/>
    <sheet name="T01" sheetId="58" r:id="rId4"/>
    <sheet name="STF" sheetId="57" r:id="rId5"/>
    <sheet name="SEF" sheetId="56" r:id="rId6"/>
    <sheet name="SD1" sheetId="55" r:id="rId7"/>
    <sheet name="S99" sheetId="54" r:id="rId8"/>
    <sheet name="S98" sheetId="53" r:id="rId9"/>
    <sheet name="S97" sheetId="52" r:id="rId10"/>
    <sheet name="S96" sheetId="51" r:id="rId11"/>
    <sheet name="S95" sheetId="50" r:id="rId12"/>
    <sheet name="S94" sheetId="49" r:id="rId13"/>
    <sheet name="S93" sheetId="48" r:id="rId14"/>
    <sheet name="S91" sheetId="47" r:id="rId15"/>
    <sheet name="S90" sheetId="46" r:id="rId16"/>
    <sheet name="S85" sheetId="45" r:id="rId17"/>
    <sheet name="S73" sheetId="44" r:id="rId18"/>
    <sheet name="S71" sheetId="43" r:id="rId19"/>
    <sheet name="S63" sheetId="42" r:id="rId20"/>
    <sheet name="S58" sheetId="41" r:id="rId21"/>
    <sheet name="S55" sheetId="40" r:id="rId22"/>
    <sheet name="P3J" sheetId="39" r:id="rId23"/>
    <sheet name="P3I" sheetId="38" r:id="rId24"/>
    <sheet name="P3H" sheetId="37" r:id="rId25"/>
    <sheet name="P3G" sheetId="36" r:id="rId26"/>
    <sheet name="P3F" sheetId="35" r:id="rId27"/>
    <sheet name="P3E" sheetId="34" r:id="rId28"/>
    <sheet name="P3D" sheetId="33" r:id="rId29"/>
    <sheet name="P3C" sheetId="32" r:id="rId30"/>
    <sheet name="P3B" sheetId="31" r:id="rId31"/>
    <sheet name="NTF" sheetId="30" r:id="rId32"/>
    <sheet name="MIP" sheetId="29" r:id="rId33"/>
    <sheet name="MID" sheetId="28" r:id="rId34"/>
    <sheet name="MAA" sheetId="27" r:id="rId35"/>
    <sheet name="LIQ" sheetId="26" r:id="rId36"/>
    <sheet name="KOP" sheetId="25" r:id="rId37"/>
    <sheet name="KGS" sheetId="24" r:id="rId38"/>
    <sheet name="KGI" sheetId="23" r:id="rId39"/>
    <sheet name="K50" sheetId="22" r:id="rId40"/>
    <sheet name="I3A" sheetId="21" r:id="rId41"/>
    <sheet name="H01" sheetId="20" r:id="rId42"/>
    <sheet name="GTF" sheetId="19" r:id="rId43"/>
    <sheet name="GOF" sheetId="18" r:id="rId44"/>
    <sheet name="GEM" sheetId="17" r:id="rId45"/>
    <sheet name="FOF" sheetId="16" r:id="rId46"/>
    <sheet name="FLX" sheetId="15" r:id="rId47"/>
    <sheet name="FLT" sheetId="14" r:id="rId48"/>
    <sheet name="FLR" sheetId="13" r:id="rId49"/>
    <sheet name="EME" sheetId="12" r:id="rId50"/>
    <sheet name="ELS" sheetId="11" r:id="rId51"/>
    <sheet name="CRO" sheetId="10" r:id="rId52"/>
    <sheet name="CPL" sheetId="9" r:id="rId53"/>
    <sheet name="CLASSIC" sheetId="8" r:id="rId54"/>
    <sheet name="BTF" sheetId="7" r:id="rId55"/>
    <sheet name="BST" sheetId="6" r:id="rId56"/>
    <sheet name="BON" sheetId="5" r:id="rId57"/>
    <sheet name="BAL" sheetId="4" r:id="rId58"/>
    <sheet name="Common Notes" sheetId="62" r:id="rId59"/>
    <sheet name="Dividend Details" sheetId="63" r:id="rId60"/>
    <sheet name="NAV Details" sheetId="64" r:id="rId61"/>
  </sheets>
  <calcPr calcId="125725"/>
</workbook>
</file>

<file path=xl/calcChain.xml><?xml version="1.0" encoding="utf-8"?>
<calcChain xmlns="http://schemas.openxmlformats.org/spreadsheetml/2006/main">
  <c r="E5" i="19"/>
  <c r="G71" i="8"/>
</calcChain>
</file>

<file path=xl/sharedStrings.xml><?xml version="1.0" encoding="utf-8"?>
<sst xmlns="http://schemas.openxmlformats.org/spreadsheetml/2006/main" count="6725" uniqueCount="1450">
  <si>
    <t>Portfolio of Kotak FMP Series 104  as on 30-Jun-2013</t>
  </si>
  <si>
    <t>Portfolio of Kotak FMP Series 103  as on 30-Jun-2013</t>
  </si>
  <si>
    <t>Portfolio of Kotak FMP Series 102 as on 30-Jun-2013</t>
  </si>
  <si>
    <t>Portfolio of Kotak FMP Series 101 as on 30-Jun-2013</t>
  </si>
  <si>
    <t>Portfolio of Kotak FMP Series 100 as on 30-Jun-2013</t>
  </si>
  <si>
    <t>Portfolio of Kotak FMP Series 99 as on 30-Jun-2013</t>
  </si>
  <si>
    <t>Portfolio of Kotak FMP Series 98 as on 30-Jun-2013</t>
  </si>
  <si>
    <t>Portfolio of Kotak FMP Series 97 as on 30-Jun-2013</t>
  </si>
  <si>
    <t>Portfolio of Kotak FMP Series 96 as on 30-Jun-2013</t>
  </si>
  <si>
    <t>Portfolio of Kotak FMP Series 95 as on 30-Jun-2013</t>
  </si>
  <si>
    <t>Portfolio of Kotak FMP Series 94 as on 30-Jun-2013</t>
  </si>
  <si>
    <t>Portfolio of Kotak FMP Series 93 as on 30-Jun-2013</t>
  </si>
  <si>
    <t>Portfolio of Kotak FMP Series 91 as on 30-Jun-2013</t>
  </si>
  <si>
    <t>Portfolio of Kotak FMP Series 90 as on 30-Jun-2013</t>
  </si>
  <si>
    <t>Portfolio of Kotak FMP Series 85 as on 30-Jun-2013</t>
  </si>
  <si>
    <t>Aditya Birla Finance Ltd</t>
  </si>
  <si>
    <t>Portfolio of Kotak FMP Series 73 as on 30-Jun-2013</t>
  </si>
  <si>
    <t>Portfolio of Kotak FMP Series 71 as on 30-Jun-2013</t>
  </si>
  <si>
    <t>Portfolio of Kotak FMP Series 63 as on 30-Jun-2013</t>
  </si>
  <si>
    <t>Portfolio of Kotak FMP Series 58 as on 30-Jun-2013</t>
  </si>
  <si>
    <t>Portfolio of Kotak FMP Series 55 as on 30-Jun-2013</t>
  </si>
  <si>
    <t>Portfolio of Kotak Quarterly Interval Plan - Series 8 as on 03-Jul-2013</t>
  </si>
  <si>
    <t>Portfolio of Kotak Midcap as on 30-Jun-2013</t>
  </si>
  <si>
    <t>Portfolio of Kotak Gilt Savings Plan as on 30-Jun-2013</t>
  </si>
  <si>
    <t>Portfolio of Kotak Gilt Investment Plan as on 30-Jun-2013</t>
  </si>
  <si>
    <t>Portfolio of Kotak 50 as on 30-Jun-2013</t>
  </si>
  <si>
    <t>Kotak Gold ETF</t>
  </si>
  <si>
    <t>Portfolio of Kotak Emerging Equity as on 30-Jun-2013</t>
  </si>
  <si>
    <t>Portfolio of Kotak Classic Equity as on 30-Jun-2013</t>
  </si>
  <si>
    <t>Common Notes to Portfolio:</t>
  </si>
  <si>
    <t xml:space="preserve">1) Face Value per unit: Rs. 10 (For Kotak Gold ETF: Rs. 100, Kotak Liquid and Kotak Floater Short Term: Rs.1000). </t>
  </si>
  <si>
    <t xml:space="preserve">2) Total outstanding exposure in Derivatives &amp; Repo in Corporate Debt Securities for the month, where applicable, is as stated </t>
  </si>
  <si>
    <t>in the respective scheme portfolios.</t>
  </si>
  <si>
    <t xml:space="preserve">3) Total investments in foreign securities/ ADRs/ GDRs at the end of the half year, where applicable, is as stated </t>
  </si>
  <si>
    <t>4) Dividend/ Bonus declared during the half year, where applicable ,is as stated in the respective scheme portfolios.</t>
  </si>
  <si>
    <t xml:space="preserve">    Dividend is declared on the face value of the units. Dividend distribution is subject to the availability </t>
  </si>
  <si>
    <t xml:space="preserve">    and adequacy of distributuable surplus. After dividend is distributed, the NAV falls to the extent </t>
  </si>
  <si>
    <t xml:space="preserve">    of the dividend and distribution taxes.</t>
  </si>
  <si>
    <t>5) Total NPAs provided for and percentage to NAV : NIL</t>
  </si>
  <si>
    <t>6) # indicates % to net assets less than 0.01%</t>
  </si>
  <si>
    <t xml:space="preserve">7) Average Maturity of the portfolio is based on the total maturity of fixed rate and immediate reset </t>
  </si>
  <si>
    <t xml:space="preserve">    date of floating rate instrument.</t>
  </si>
  <si>
    <r>
      <t>SO</t>
    </r>
    <r>
      <rPr>
        <sz val="10"/>
        <rFont val="Times New Roman"/>
        <family val="1"/>
      </rPr>
      <t xml:space="preserve">: Structured Obligations </t>
    </r>
    <r>
      <rPr>
        <b/>
        <sz val="10"/>
        <rFont val="Times New Roman"/>
        <family val="1"/>
      </rPr>
      <t>FRD</t>
    </r>
    <r>
      <rPr>
        <sz val="10"/>
        <rFont val="Times New Roman"/>
        <family val="1"/>
      </rPr>
      <t xml:space="preserve">: Floating Rate Debentures </t>
    </r>
    <r>
      <rPr>
        <b/>
        <sz val="10"/>
        <rFont val="Times New Roman"/>
        <family val="1"/>
      </rPr>
      <t>CP</t>
    </r>
    <r>
      <rPr>
        <sz val="10"/>
        <rFont val="Times New Roman"/>
        <family val="1"/>
      </rPr>
      <t xml:space="preserve">: Commercial Paper </t>
    </r>
    <r>
      <rPr>
        <b/>
        <sz val="10"/>
        <rFont val="Arial"/>
        <family val="2"/>
      </rPr>
      <t/>
    </r>
  </si>
  <si>
    <r>
      <t>CD:</t>
    </r>
    <r>
      <rPr>
        <sz val="10"/>
        <rFont val="Times New Roman"/>
        <family val="1"/>
      </rPr>
      <t xml:space="preserve"> Certificate of Deposit </t>
    </r>
    <r>
      <rPr>
        <b/>
        <sz val="10"/>
        <rFont val="Times New Roman"/>
        <family val="1"/>
      </rPr>
      <t>TB</t>
    </r>
    <r>
      <rPr>
        <sz val="10"/>
        <rFont val="Times New Roman"/>
        <family val="1"/>
      </rPr>
      <t xml:space="preserve">: Treasury Bills </t>
    </r>
    <r>
      <rPr>
        <b/>
        <sz val="10"/>
        <rFont val="Times New Roman"/>
        <family val="1"/>
      </rPr>
      <t>ZCB</t>
    </r>
    <r>
      <rPr>
        <sz val="10"/>
        <rFont val="Times New Roman"/>
        <family val="1"/>
      </rPr>
      <t>: Zero Coupon Bonds</t>
    </r>
  </si>
  <si>
    <t>Dividend(s) declared during the month period under Dividend Option :</t>
  </si>
  <si>
    <t>Dividend Rate (Rs per Unit)</t>
  </si>
  <si>
    <t>Scheme Name</t>
  </si>
  <si>
    <t>Option Name</t>
  </si>
  <si>
    <t>Record_Date</t>
  </si>
  <si>
    <t>Individual/HUF</t>
  </si>
  <si>
    <t>Others</t>
  </si>
  <si>
    <t>Cum
Dividend 
 NAV (Rs.)</t>
  </si>
  <si>
    <t>Kotak-Bond Short Term</t>
  </si>
  <si>
    <t>Dividend</t>
  </si>
  <si>
    <t>Direct-Dividend</t>
  </si>
  <si>
    <t>Kotak Equity Arbitrage Fund</t>
  </si>
  <si>
    <t>Income Opportunities Fund</t>
  </si>
  <si>
    <t>Weekly Dividend</t>
  </si>
  <si>
    <t>Monthly Dividend</t>
  </si>
  <si>
    <t>Direct-Monthly Dividend</t>
  </si>
  <si>
    <t>Kotak-Floater Short Term</t>
  </si>
  <si>
    <t>Daily Dividend</t>
  </si>
  <si>
    <t>Direct-Daily Dividend</t>
  </si>
  <si>
    <t>Direct-Weekly Dividend</t>
  </si>
  <si>
    <t>Kotak-Floater Long Term</t>
  </si>
  <si>
    <t>Kotak-Flexi Debt Regular Plan</t>
  </si>
  <si>
    <t>Kotak Flexi Debt Plan A</t>
  </si>
  <si>
    <t>Kotak Flexi Debt Regular Plan</t>
  </si>
  <si>
    <t>Kotak-Gilt Savings</t>
  </si>
  <si>
    <t>Kotak-Monthly Income Plan</t>
  </si>
  <si>
    <t>Kotak-Liquid Regular</t>
  </si>
  <si>
    <t>Kotak-Liquid Institutional</t>
  </si>
  <si>
    <t>Kotak-Liquid Plan A</t>
  </si>
  <si>
    <t>Multi Asset Allocation Fund</t>
  </si>
  <si>
    <t>(Dividend distribution is subject to availability and adequacy of distributable surplus).</t>
  </si>
  <si>
    <t>Please log on to www.kotakmutual.com for Record date wise listing of dividend declared</t>
  </si>
  <si>
    <t>Kotak-Bond Deposit</t>
  </si>
  <si>
    <t>Deposit Dividend</t>
  </si>
  <si>
    <t>Kotak-Bond Plan A</t>
  </si>
  <si>
    <t>Regular Quarterly  Dividend</t>
  </si>
  <si>
    <t>Direct-Regular Quarterly  Dividend</t>
  </si>
  <si>
    <t>Quarterly Dividend</t>
  </si>
  <si>
    <t xml:space="preserve">Quarterly Dividend </t>
  </si>
  <si>
    <t>Quarterly Interval Plan-Series I</t>
  </si>
  <si>
    <t>Kotak-Gilt Investment  Regular Plan</t>
  </si>
  <si>
    <t>Kotak-Gilt Investment Provident Fund and Trust Plan</t>
  </si>
  <si>
    <t>Direct-Quarterly Dividend</t>
  </si>
  <si>
    <t>Quarterly Interval Plan-Series II</t>
  </si>
  <si>
    <t>Quarterly Interval Plan-Series IV</t>
  </si>
  <si>
    <t>Quarterly Interval Plan Series 8</t>
  </si>
  <si>
    <t>Sensex ETF</t>
  </si>
  <si>
    <t>Portfolio of Kotak Quarterly Interval Plan - Series 9 as on 30-Jun-2013</t>
  </si>
  <si>
    <t>Portfolio of Kotak Quarterly Interval Plan - Series 10 as on 30-Jun-2013</t>
  </si>
  <si>
    <t>INE774D07GE2</t>
  </si>
  <si>
    <t>INE121A07DN0</t>
  </si>
  <si>
    <t>INE296A07328</t>
  </si>
  <si>
    <t>INE916D074L4</t>
  </si>
  <si>
    <t>INE909H07206</t>
  </si>
  <si>
    <t>INE721A07AT0</t>
  </si>
  <si>
    <t>INE660A07IP1</t>
  </si>
  <si>
    <t>INE721A07BB6</t>
  </si>
  <si>
    <t>INE013A14JE1</t>
  </si>
  <si>
    <t>INE652A16GL2</t>
  </si>
  <si>
    <t>INE660A07GG4</t>
  </si>
  <si>
    <t>INE976I07971</t>
  </si>
  <si>
    <t>INE909H07222</t>
  </si>
  <si>
    <t>INE523E07517</t>
  </si>
  <si>
    <t>INE721A07DB2</t>
  </si>
  <si>
    <t>INE121A07DV3</t>
  </si>
  <si>
    <t>INE721A07DP2</t>
  </si>
  <si>
    <t>Average Maturity of the portfolio : 0.20 Years</t>
  </si>
  <si>
    <t>INE976I07AI6</t>
  </si>
  <si>
    <t>INE722A07265</t>
  </si>
  <si>
    <t>INE721A07BF7</t>
  </si>
  <si>
    <t>INE660A07GS9</t>
  </si>
  <si>
    <t>INE909H07214</t>
  </si>
  <si>
    <t>INE916D079M1</t>
  </si>
  <si>
    <t>Average Maturity of the portfolio : 0.25 Years</t>
  </si>
  <si>
    <t>INE511C07177</t>
  </si>
  <si>
    <t>ICICI Securities Primary Dealership Ltd.</t>
  </si>
  <si>
    <t>INE849D08TJ2</t>
  </si>
  <si>
    <t>INE514E08530</t>
  </si>
  <si>
    <t>INE434A16CZ4</t>
  </si>
  <si>
    <t>INE168A16ED1</t>
  </si>
  <si>
    <t>INE090A16VJ8</t>
  </si>
  <si>
    <t>Average Maturity of the portfolio : 0.04 Years</t>
  </si>
  <si>
    <t>INE860H07086</t>
  </si>
  <si>
    <t>INE667F07550</t>
  </si>
  <si>
    <t>INE296A07310</t>
  </si>
  <si>
    <t>ICRA LAA+</t>
  </si>
  <si>
    <t>INE722A07349</t>
  </si>
  <si>
    <t>INE909H07487</t>
  </si>
  <si>
    <t>INE428A16KC8</t>
  </si>
  <si>
    <t>INE909H07701</t>
  </si>
  <si>
    <t>FRD</t>
  </si>
  <si>
    <t>INE001A07HW6</t>
  </si>
  <si>
    <t>INE020B07BG0</t>
  </si>
  <si>
    <t>INE134E08CQ8</t>
  </si>
  <si>
    <t>INE752E07EL6</t>
  </si>
  <si>
    <t>Average Maturity of the portfolio : 1.49 Years</t>
  </si>
  <si>
    <t>INE483A16DL9</t>
  </si>
  <si>
    <t>INE528G16PZ2</t>
  </si>
  <si>
    <t>INE238A16QR6</t>
  </si>
  <si>
    <t>INE090A16VS9</t>
  </si>
  <si>
    <t>INE141A16IF4</t>
  </si>
  <si>
    <t>INE528G16QJ4</t>
  </si>
  <si>
    <t>INE238A16QT2</t>
  </si>
  <si>
    <t>INE043D07BB9</t>
  </si>
  <si>
    <t>Indian Railway Finance Corporation Ltd.</t>
  </si>
  <si>
    <t>INE053F09FQ8</t>
  </si>
  <si>
    <t>INE483A16EC6</t>
  </si>
  <si>
    <t>Average Maturity of the portfolio : 0.43 Years</t>
  </si>
  <si>
    <t>INE434A16DF4</t>
  </si>
  <si>
    <t>INE112A16DM2</t>
  </si>
  <si>
    <t>INE565A16707</t>
  </si>
  <si>
    <t>INE562A16CY5</t>
  </si>
  <si>
    <t>Average Maturity of the portfolio : 0.58 Years</t>
  </si>
  <si>
    <t>INE528G16TF6</t>
  </si>
  <si>
    <t>INE683A16AN6</t>
  </si>
  <si>
    <t>INE090A16YH6</t>
  </si>
  <si>
    <t>Average Maturity of the portfolio : 0.67 Years</t>
  </si>
  <si>
    <t>INE112A16DP5</t>
  </si>
  <si>
    <t>INE476A16JB1</t>
  </si>
  <si>
    <t>Average Maturity of the portfolio : 0.68 Years</t>
  </si>
  <si>
    <t>INE095A16HF4</t>
  </si>
  <si>
    <t>INE171A16FA8</t>
  </si>
  <si>
    <t>INE090A16YO2</t>
  </si>
  <si>
    <t>INE036D16DI5</t>
  </si>
  <si>
    <t>Average Maturity of the portfolio : 0.71 Years</t>
  </si>
  <si>
    <t>INE261F09GB7</t>
  </si>
  <si>
    <t>INE001A07GJ5</t>
  </si>
  <si>
    <t>INE134E08BJ5</t>
  </si>
  <si>
    <t>INE916DA7055</t>
  </si>
  <si>
    <t>INE667F07AO5</t>
  </si>
  <si>
    <t>INE115A07AN8</t>
  </si>
  <si>
    <t>INE053F09FW6</t>
  </si>
  <si>
    <t>INE752E07FH1</t>
  </si>
  <si>
    <t>INE483A16EW4</t>
  </si>
  <si>
    <t>Average Maturity of the portfolio : 0.72 Years</t>
  </si>
  <si>
    <t>INE043D07BJ2</t>
  </si>
  <si>
    <t>Tata Capital Limited</t>
  </si>
  <si>
    <t>INE976I07856</t>
  </si>
  <si>
    <t>INE115A07CS3</t>
  </si>
  <si>
    <t>INE001A07IX2</t>
  </si>
  <si>
    <t>INE752E07HC8</t>
  </si>
  <si>
    <t>INE683A16BG8</t>
  </si>
  <si>
    <t>Average Maturity of the portfolio : 0.92 Years</t>
  </si>
  <si>
    <t>INE008A16PK0</t>
  </si>
  <si>
    <t>INE705A16GD5</t>
  </si>
  <si>
    <t>Punjab &amp; Sind Bank</t>
  </si>
  <si>
    <t>INE608A16EO3</t>
  </si>
  <si>
    <t>INE160A16JF2</t>
  </si>
  <si>
    <t>INE691A16GY3</t>
  </si>
  <si>
    <t>Portfolio of Kotak Select Focus Fund as on 30-Jun-2013</t>
  </si>
  <si>
    <t>Bajaj Finance Ltd</t>
  </si>
  <si>
    <t>INE296A01016</t>
  </si>
  <si>
    <t>Havells India Ltd.</t>
  </si>
  <si>
    <t>INE176B01026</t>
  </si>
  <si>
    <t>Kec International Ltd.</t>
  </si>
  <si>
    <t>INE389H01022</t>
  </si>
  <si>
    <t>Eicher Motors Ltd.</t>
  </si>
  <si>
    <t>INE066A01013</t>
  </si>
  <si>
    <t>Portfolio Turnover Ratio  : 69.15%</t>
  </si>
  <si>
    <t>Portfolio of Kotak Sensex ETF as on 30-Jun-2013</t>
  </si>
  <si>
    <t>INE112A16DO8</t>
  </si>
  <si>
    <t>Average Maturity of the portfolio : 0.69 Years</t>
  </si>
  <si>
    <t>INE683A16BI4</t>
  </si>
  <si>
    <t>INE166A16JA0</t>
  </si>
  <si>
    <t>Average Maturity of the portfolio : 0.89 Years</t>
  </si>
  <si>
    <t>Portfolio of Kotak Balance  as on 30-Jun-2013</t>
  </si>
  <si>
    <t>Name of Instrument</t>
  </si>
  <si>
    <t>ISIN Code</t>
  </si>
  <si>
    <t>Industry / Rating</t>
  </si>
  <si>
    <t>Quantity</t>
  </si>
  <si>
    <t>Market Value (Rs.in Lacs)</t>
  </si>
  <si>
    <t>% to Net Assets</t>
  </si>
  <si>
    <t>Equity &amp; Equity related</t>
  </si>
  <si>
    <t>Listed/Awaiting listing on Stock Exchange</t>
  </si>
  <si>
    <t xml:space="preserve"> </t>
  </si>
  <si>
    <t>ITC Ltd.</t>
  </si>
  <si>
    <t>INE154A01025</t>
  </si>
  <si>
    <t>Consumer Non Durables</t>
  </si>
  <si>
    <t>Hindustan Unilever Ltd.</t>
  </si>
  <si>
    <t>INE030A01027</t>
  </si>
  <si>
    <t>Infosys Ltd.</t>
  </si>
  <si>
    <t>INE009A01021</t>
  </si>
  <si>
    <t>Software</t>
  </si>
  <si>
    <t>HDFC Bank Ltd.</t>
  </si>
  <si>
    <t>INE040A01026</t>
  </si>
  <si>
    <t>Banks</t>
  </si>
  <si>
    <t>Power Grid Corporation of India Ltd.</t>
  </si>
  <si>
    <t>INE752E01010</t>
  </si>
  <si>
    <t>Power</t>
  </si>
  <si>
    <t>HDFC Ltd.</t>
  </si>
  <si>
    <t>INE001A01036</t>
  </si>
  <si>
    <t>Finance</t>
  </si>
  <si>
    <t>ICICI Bank Ltd.</t>
  </si>
  <si>
    <t>INE090A01013</t>
  </si>
  <si>
    <t>IDR of Standard Chartered PLC</t>
  </si>
  <si>
    <t>INE028L21018</t>
  </si>
  <si>
    <t>Oil And Natural Gas Corporation Ltd.</t>
  </si>
  <si>
    <t>INE213A01029</t>
  </si>
  <si>
    <t>Oil</t>
  </si>
  <si>
    <t>National Thermal Power Corporation Ltd.</t>
  </si>
  <si>
    <t>INE733E01010</t>
  </si>
  <si>
    <t>NMDC Ltd.</t>
  </si>
  <si>
    <t>INE584A01023</t>
  </si>
  <si>
    <t>Minerals/Mining</t>
  </si>
  <si>
    <t>Reliance Industries Ltd.</t>
  </si>
  <si>
    <t>INE002A01018</t>
  </si>
  <si>
    <t>Petroleum Products</t>
  </si>
  <si>
    <t>Larsen and Toubro Ltd.</t>
  </si>
  <si>
    <t>INE018A01030</t>
  </si>
  <si>
    <t>Construction Project</t>
  </si>
  <si>
    <t>Bharat Heavy Electricals Ltd.</t>
  </si>
  <si>
    <t>INE257A01026</t>
  </si>
  <si>
    <t>Industrial Capital Goods</t>
  </si>
  <si>
    <t>NHPC Ltd</t>
  </si>
  <si>
    <t>INE848E01016</t>
  </si>
  <si>
    <t>Cipla Ltd.</t>
  </si>
  <si>
    <t>INE059A01026</t>
  </si>
  <si>
    <t>Pharmaceuticals</t>
  </si>
  <si>
    <t>Britannia Industries Ltd.</t>
  </si>
  <si>
    <t>INE216A01022</t>
  </si>
  <si>
    <t>Hindustan Petroleum Corporation Ltd.</t>
  </si>
  <si>
    <t>INE094A01015</t>
  </si>
  <si>
    <t>Indian Oil Corporation Ltd.</t>
  </si>
  <si>
    <t>INE242A01010</t>
  </si>
  <si>
    <t>Bharti Airtel Ltd.</t>
  </si>
  <si>
    <t>INE397D01024</t>
  </si>
  <si>
    <t>Telecom - Services</t>
  </si>
  <si>
    <t>Bosch Ltd</t>
  </si>
  <si>
    <t>INE323A01026</t>
  </si>
  <si>
    <t>Auto Ancillaries</t>
  </si>
  <si>
    <t>Tata Consultancy Services Ltd.</t>
  </si>
  <si>
    <t>INE467B01029</t>
  </si>
  <si>
    <t>Tech Mahindra Ltd.</t>
  </si>
  <si>
    <t>INE669C01028</t>
  </si>
  <si>
    <t>Emami Ltd.</t>
  </si>
  <si>
    <t>INE548C01032</t>
  </si>
  <si>
    <t>India Cements Ltd.</t>
  </si>
  <si>
    <t>INE383A01012</t>
  </si>
  <si>
    <t>Cement</t>
  </si>
  <si>
    <t>Dabur India Ltd.</t>
  </si>
  <si>
    <t>INE016A01026</t>
  </si>
  <si>
    <t>Wipro Ltd.</t>
  </si>
  <si>
    <t>INE075A01022</t>
  </si>
  <si>
    <t>Andhra Bank</t>
  </si>
  <si>
    <t>INE434A01013</t>
  </si>
  <si>
    <t>Canara Bank</t>
  </si>
  <si>
    <t>INE476A01014</t>
  </si>
  <si>
    <t>Jindal Steel &amp; Power Ltd</t>
  </si>
  <si>
    <t>INE749A01030</t>
  </si>
  <si>
    <t>Ferrous Metals</t>
  </si>
  <si>
    <t>Punjab National Bank</t>
  </si>
  <si>
    <t>INE160A01014</t>
  </si>
  <si>
    <t>Corporation Bank</t>
  </si>
  <si>
    <t>INE112A01015</t>
  </si>
  <si>
    <t>Oriental Bank of Commerce</t>
  </si>
  <si>
    <t>INE141A01014</t>
  </si>
  <si>
    <t>Allahabad Bank</t>
  </si>
  <si>
    <t>INE428A01015</t>
  </si>
  <si>
    <t>Power Finance Corporation Ltd.</t>
  </si>
  <si>
    <t>INE134E01011</t>
  </si>
  <si>
    <t>Bank Of Baroda</t>
  </si>
  <si>
    <t>INE028A01013</t>
  </si>
  <si>
    <t>State Bank Of India.</t>
  </si>
  <si>
    <t>INE062A01012</t>
  </si>
  <si>
    <t>Hindustan Zinc Ltd</t>
  </si>
  <si>
    <t>INE267A01025</t>
  </si>
  <si>
    <t>Non - Ferrous Metals</t>
  </si>
  <si>
    <t>MOIL Ltd</t>
  </si>
  <si>
    <t>INE490G01020</t>
  </si>
  <si>
    <t>IPCA Laboratories Ltd.</t>
  </si>
  <si>
    <t>INE571A01020</t>
  </si>
  <si>
    <t>Torrent Pharmaceuticals Ltd.</t>
  </si>
  <si>
    <t>INE685A01028</t>
  </si>
  <si>
    <t>Crompton Greaves Ltd.</t>
  </si>
  <si>
    <t>INE067A01029</t>
  </si>
  <si>
    <t>Chennai Petroleum Corporation Ltd.</t>
  </si>
  <si>
    <t>INE178A01016</t>
  </si>
  <si>
    <t>Steel Authority of India Ltd.</t>
  </si>
  <si>
    <t>INE114A01011</t>
  </si>
  <si>
    <t>Mahindra &amp; Mahindra Ltd.</t>
  </si>
  <si>
    <t>INE101A01026</t>
  </si>
  <si>
    <t>Auto</t>
  </si>
  <si>
    <t>Amara Raja Batteries Ltd.</t>
  </si>
  <si>
    <t>INE885A01032</t>
  </si>
  <si>
    <t>Credit Analysis And Research Ltd</t>
  </si>
  <si>
    <t>INE752H01013</t>
  </si>
  <si>
    <t>Alembic Pharmaceuticals Ltd.</t>
  </si>
  <si>
    <t>INE901L01018</t>
  </si>
  <si>
    <t>Total</t>
  </si>
  <si>
    <t>Debt Instruments</t>
  </si>
  <si>
    <t>Debentures and Bonds**</t>
  </si>
  <si>
    <t>Tata Motors Finance Ltd</t>
  </si>
  <si>
    <t>INE909H08055</t>
  </si>
  <si>
    <t>ICRA A+</t>
  </si>
  <si>
    <t>Shriram Transport Finance Co Ltd.</t>
  </si>
  <si>
    <t>INE721A07AR4</t>
  </si>
  <si>
    <t>CARE AA+</t>
  </si>
  <si>
    <t>Privately placed / Unlisted</t>
  </si>
  <si>
    <t>Tata Sons Ltd.</t>
  </si>
  <si>
    <t>INE895D08535</t>
  </si>
  <si>
    <t>CRISIL AAA</t>
  </si>
  <si>
    <t>Government Dated Securities</t>
  </si>
  <si>
    <t>Government Stock - 2041</t>
  </si>
  <si>
    <t>IN0020110063</t>
  </si>
  <si>
    <t>SOV</t>
  </si>
  <si>
    <t>Term Deposits (Placed as margin)</t>
  </si>
  <si>
    <t>Bank</t>
  </si>
  <si>
    <t>Duration</t>
  </si>
  <si>
    <t>Kotak Mahindra Bank Ltd.</t>
  </si>
  <si>
    <t>367 Days</t>
  </si>
  <si>
    <t>Reverse Repo</t>
  </si>
  <si>
    <t>Net Current Assets/(Liabilities)</t>
  </si>
  <si>
    <t>Grand Total</t>
  </si>
  <si>
    <t>Notes :</t>
  </si>
  <si>
    <t>Total value of illiquid equity shares and percentage to Net Assets : Nil</t>
  </si>
  <si>
    <t>For NAV and Dividend refer NAV &amp; Dividend details at the end of Monthly Portfolio</t>
  </si>
  <si>
    <t>Portfolio Turnover Ratio  : 119.08%</t>
  </si>
  <si>
    <t>** Thinly traded/non-traded securities- Fair value as determined by Kotak Mahindra Asset  Management Company</t>
  </si>
  <si>
    <t>Ltd  in accordance with guidelines on valuation of securities for mutual funds issued by the Securities and</t>
  </si>
  <si>
    <t>Exchange board of India and approved by the Trustees.</t>
  </si>
  <si>
    <t>Portfolio of Kotak Bond as on 30-Jun-2013</t>
  </si>
  <si>
    <t>Rating</t>
  </si>
  <si>
    <t>LIC Housing Finance Ltd.</t>
  </si>
  <si>
    <t>INE115A07DZ6</t>
  </si>
  <si>
    <t>INE001A07LJ5</t>
  </si>
  <si>
    <t>Kotak Mahindra Prime Ltd.</t>
  </si>
  <si>
    <t>INE916D078Y8</t>
  </si>
  <si>
    <t>CRISIL A1+</t>
  </si>
  <si>
    <t>INE134E08FK4</t>
  </si>
  <si>
    <t>Reliance Jio Infocomm Limited</t>
  </si>
  <si>
    <t>INE110L08011</t>
  </si>
  <si>
    <t>INE115A07EB5</t>
  </si>
  <si>
    <t>Sterlite Industries (India) Ltd</t>
  </si>
  <si>
    <t>INE268A07111</t>
  </si>
  <si>
    <t>CRISIL AA+</t>
  </si>
  <si>
    <t>Tata Motors Ltd.</t>
  </si>
  <si>
    <t>INE155A08092</t>
  </si>
  <si>
    <t>CARE AA</t>
  </si>
  <si>
    <t>Tata Power Company Ltd.</t>
  </si>
  <si>
    <t>INE245A07093</t>
  </si>
  <si>
    <t>CRISIL AA</t>
  </si>
  <si>
    <t>INE245A08042</t>
  </si>
  <si>
    <t>INE909H07AQ2</t>
  </si>
  <si>
    <t>CRISIL AA-</t>
  </si>
  <si>
    <t>Gujarat State Petroleum Corporation Ltd.</t>
  </si>
  <si>
    <t>INE065L08041</t>
  </si>
  <si>
    <t>Hindalco Industries Ltd.</t>
  </si>
  <si>
    <t>INE038A07274</t>
  </si>
  <si>
    <t>Reliance Ports And Terminals Limited</t>
  </si>
  <si>
    <t>INE941D07125</t>
  </si>
  <si>
    <t>HPCL Mittal Pipelines Ltd.</t>
  </si>
  <si>
    <t>INE803N07043</t>
  </si>
  <si>
    <t>ICRA AA-</t>
  </si>
  <si>
    <t>INE134E08FQ1</t>
  </si>
  <si>
    <t>Talwandi Sabo Power Limited</t>
  </si>
  <si>
    <t>INE694L07016</t>
  </si>
  <si>
    <t>CRISIL AA+(so)</t>
  </si>
  <si>
    <t>Reliance Media Works Limited</t>
  </si>
  <si>
    <t>INE540B07012</t>
  </si>
  <si>
    <t>CARE AAA(SO)</t>
  </si>
  <si>
    <t>Aditya Birla Nuvo Limited</t>
  </si>
  <si>
    <t>INE069A08038</t>
  </si>
  <si>
    <t>ICRA AA+</t>
  </si>
  <si>
    <t>INE038A07258</t>
  </si>
  <si>
    <t>HDB Financial Services Ltd.</t>
  </si>
  <si>
    <t>INE756I07266</t>
  </si>
  <si>
    <t>CARE AAA</t>
  </si>
  <si>
    <t>ZCB</t>
  </si>
  <si>
    <t>Lands End Properties Private Limited</t>
  </si>
  <si>
    <t>INE776K07021</t>
  </si>
  <si>
    <t>CARE AA+(SO)</t>
  </si>
  <si>
    <t>INE268A07137</t>
  </si>
  <si>
    <t>Reliance Utilities And Power Private Limited</t>
  </si>
  <si>
    <t>INE936D07067</t>
  </si>
  <si>
    <t>INE803N07035</t>
  </si>
  <si>
    <t>INE134E08FU3</t>
  </si>
  <si>
    <t>Indiabulls Housing Finance Limited</t>
  </si>
  <si>
    <t>INE894F07725</t>
  </si>
  <si>
    <t>INE115A07BQ9</t>
  </si>
  <si>
    <t>INE268A07103</t>
  </si>
  <si>
    <t>Aditya Birla Finance Ltd.</t>
  </si>
  <si>
    <t>INE860H07268</t>
  </si>
  <si>
    <t>ICRA AA</t>
  </si>
  <si>
    <t>INE155A08142</t>
  </si>
  <si>
    <t>Magma Fincorp Limited</t>
  </si>
  <si>
    <t>INE511C07276</t>
  </si>
  <si>
    <t>INE860H07318</t>
  </si>
  <si>
    <t>Shriram City Union Finance Ltd.</t>
  </si>
  <si>
    <t>INE722A07224</t>
  </si>
  <si>
    <t>Central Bank Of India</t>
  </si>
  <si>
    <t>INE483A09252</t>
  </si>
  <si>
    <t>INE001A07KO7</t>
  </si>
  <si>
    <t>Fullerton India Credit Co. Ltd.</t>
  </si>
  <si>
    <t>INE535H07183</t>
  </si>
  <si>
    <t>INE909H07AP4</t>
  </si>
  <si>
    <t>INE803N07027</t>
  </si>
  <si>
    <t>GE Capital Services India.</t>
  </si>
  <si>
    <t>INE587B07TP1</t>
  </si>
  <si>
    <t>INE722A07414</t>
  </si>
  <si>
    <t>INE587B07TQ9</t>
  </si>
  <si>
    <t>INE721A07DL1</t>
  </si>
  <si>
    <t>INE245A08034</t>
  </si>
  <si>
    <t>INE895D08360</t>
  </si>
  <si>
    <t>Mandava Holdings Private Limited</t>
  </si>
  <si>
    <t>INE689L07032</t>
  </si>
  <si>
    <t>BRICKWORK BWR AA+(SO)</t>
  </si>
  <si>
    <t>INE721A07ES4</t>
  </si>
  <si>
    <t>Hero FinCorp Ltd.</t>
  </si>
  <si>
    <t>INE957N07013</t>
  </si>
  <si>
    <t>INE001A07GF3</t>
  </si>
  <si>
    <t>INE001A07LN7</t>
  </si>
  <si>
    <t>INE038A07266</t>
  </si>
  <si>
    <t>INE721A08612</t>
  </si>
  <si>
    <t>FITCH AA(ind)</t>
  </si>
  <si>
    <t>YES Bank Ltd.</t>
  </si>
  <si>
    <t>INE528G09079</t>
  </si>
  <si>
    <t>Export-Import Bank of India.</t>
  </si>
  <si>
    <t>INE514E08CJ6</t>
  </si>
  <si>
    <t>Rural Electrification Corporation Ltd.</t>
  </si>
  <si>
    <t>INE020B08849</t>
  </si>
  <si>
    <t>INE721A07978</t>
  </si>
  <si>
    <t>Infrastructure Leasing &amp; Financial Services Limited</t>
  </si>
  <si>
    <t>INE871D07ML9</t>
  </si>
  <si>
    <t>ICRA AAA</t>
  </si>
  <si>
    <t>Indostar Capital Finance Private Limited</t>
  </si>
  <si>
    <t>INE896L07033</t>
  </si>
  <si>
    <t>CARE AA-</t>
  </si>
  <si>
    <t>National Bank for Agriculture and Rural Development</t>
  </si>
  <si>
    <t>INE261F09IF4</t>
  </si>
  <si>
    <t>INE001A07IB8</t>
  </si>
  <si>
    <t>INE001A07JB6</t>
  </si>
  <si>
    <t>L &amp; T Infrastructure Development Project Ltd.</t>
  </si>
  <si>
    <t>INE981F07027</t>
  </si>
  <si>
    <t>INE001A07KP4</t>
  </si>
  <si>
    <t>INE916D079L3</t>
  </si>
  <si>
    <t>Tata Steel Limited</t>
  </si>
  <si>
    <t>INE081A08181</t>
  </si>
  <si>
    <t>Tata Capital Financial Services Limited</t>
  </si>
  <si>
    <t>INE976I07880</t>
  </si>
  <si>
    <t>INE756I07027</t>
  </si>
  <si>
    <t>INE134E08EY8</t>
  </si>
  <si>
    <t>INE115A07BY3</t>
  </si>
  <si>
    <t>INE155A07185</t>
  </si>
  <si>
    <t>INE115A07AO6</t>
  </si>
  <si>
    <t>INE115A07BV9</t>
  </si>
  <si>
    <t>INE134E08DZ7</t>
  </si>
  <si>
    <t>INE752E07EK8</t>
  </si>
  <si>
    <t>Sundaram BNP Paribas Home Finance Ltd</t>
  </si>
  <si>
    <t>INE667F07311</t>
  </si>
  <si>
    <t>CARE CARE AA+</t>
  </si>
  <si>
    <t>INE721A07952</t>
  </si>
  <si>
    <t>HPCL Mittal Energy Ltd.</t>
  </si>
  <si>
    <t>INE137K08016</t>
  </si>
  <si>
    <t>Bahadur Chand Investments Private Limited</t>
  </si>
  <si>
    <t>INE087M07045</t>
  </si>
  <si>
    <t>INE137K07034</t>
  </si>
  <si>
    <t>INE137K07026</t>
  </si>
  <si>
    <t>INE137K07018</t>
  </si>
  <si>
    <t>INE895D08501</t>
  </si>
  <si>
    <t>INE689L07024</t>
  </si>
  <si>
    <t>Government Stock - 2022</t>
  </si>
  <si>
    <t>IN0020120013</t>
  </si>
  <si>
    <t>Government Stock - 2019</t>
  </si>
  <si>
    <t>IN0020130038</t>
  </si>
  <si>
    <t>Government Stock - 2025</t>
  </si>
  <si>
    <t>IN0020120047</t>
  </si>
  <si>
    <t>Government Stock - 2032</t>
  </si>
  <si>
    <t>IN0020070044</t>
  </si>
  <si>
    <t>Government Stock - 2030</t>
  </si>
  <si>
    <t>IN0020110055</t>
  </si>
  <si>
    <t>IN3620120029</t>
  </si>
  <si>
    <t>IN2020110077</t>
  </si>
  <si>
    <t>IN2920120036</t>
  </si>
  <si>
    <t>IN3320110130</t>
  </si>
  <si>
    <t>Money Market Instruments</t>
  </si>
  <si>
    <t>Commercial Paper (CP)/Certificate of Deposits (CD)**</t>
  </si>
  <si>
    <t>CD</t>
  </si>
  <si>
    <t>IndusInd Bank Ltd.</t>
  </si>
  <si>
    <t>INE095A16HS7</t>
  </si>
  <si>
    <t>INE428A16KB0</t>
  </si>
  <si>
    <t>Vijaya Bank</t>
  </si>
  <si>
    <t>INE705A16GN4</t>
  </si>
  <si>
    <t>State Bank of Patiala</t>
  </si>
  <si>
    <t>INE652A16GQ1</t>
  </si>
  <si>
    <t>CP</t>
  </si>
  <si>
    <t>INE001A14IT6</t>
  </si>
  <si>
    <t>ICRA A1+</t>
  </si>
  <si>
    <t>IL &amp; FS Financial Services Ltd.</t>
  </si>
  <si>
    <t>INE121H14BN5</t>
  </si>
  <si>
    <t>STCI Finance Limited</t>
  </si>
  <si>
    <t>INE020E14BG0</t>
  </si>
  <si>
    <t>INE705A16FZ0</t>
  </si>
  <si>
    <t>Collateral Borrowing &amp; Lending obligation</t>
  </si>
  <si>
    <t>Average Maturity of the portfolio : 7.10 Years</t>
  </si>
  <si>
    <t>Limited  in accordance with guidelines on valuation of securities for mutual funds issued by the Securities and</t>
  </si>
  <si>
    <t>Portfolio of Kotak Bond Short Term Plan as on 30-Jun-2013</t>
  </si>
  <si>
    <t>INE268A07145</t>
  </si>
  <si>
    <t>INE756I07241</t>
  </si>
  <si>
    <t>INE756I07225</t>
  </si>
  <si>
    <t>IDFC Limited</t>
  </si>
  <si>
    <t>INE043D07EV1</t>
  </si>
  <si>
    <t>Raymond Ltd.</t>
  </si>
  <si>
    <t>INE301A08340</t>
  </si>
  <si>
    <t>CARE CARE AA-</t>
  </si>
  <si>
    <t>INE001A07IW4</t>
  </si>
  <si>
    <t>Cholamandalam Investment and Finance Company Ltd</t>
  </si>
  <si>
    <t>INE121A07GM5</t>
  </si>
  <si>
    <t>INE121A07GN3</t>
  </si>
  <si>
    <t>INE115A07BA3</t>
  </si>
  <si>
    <t>INE001A07LL1</t>
  </si>
  <si>
    <t>INE667F07998</t>
  </si>
  <si>
    <t>INE115A07BE5</t>
  </si>
  <si>
    <t>INE001A07JH3</t>
  </si>
  <si>
    <t>BMW India Financial Services Private Limited</t>
  </si>
  <si>
    <t>INE735N08011</t>
  </si>
  <si>
    <t>INE115A07DR3</t>
  </si>
  <si>
    <t>INE001A07IL7</t>
  </si>
  <si>
    <t>INE301A08332</t>
  </si>
  <si>
    <t>INE043D07BV7</t>
  </si>
  <si>
    <t>INE909H07768</t>
  </si>
  <si>
    <t>INE860H07193</t>
  </si>
  <si>
    <t>INE134E08ER2</t>
  </si>
  <si>
    <t>INE043D07DR1</t>
  </si>
  <si>
    <t>INE001A07HD6</t>
  </si>
  <si>
    <t>INE115A07CE3</t>
  </si>
  <si>
    <t>INE514E08589</t>
  </si>
  <si>
    <t>INE721A08729</t>
  </si>
  <si>
    <t>INE134E08DY0</t>
  </si>
  <si>
    <t>INE895D08485</t>
  </si>
  <si>
    <t>INE895D08386</t>
  </si>
  <si>
    <t>INE434A16DN8</t>
  </si>
  <si>
    <t>INE434A16DL2</t>
  </si>
  <si>
    <t>The South Indian Bank Ltd.</t>
  </si>
  <si>
    <t>INE683A16BB9</t>
  </si>
  <si>
    <t>IDBI Bank Ltd.</t>
  </si>
  <si>
    <t>INE008A16NE8</t>
  </si>
  <si>
    <t>INE705A16GS3</t>
  </si>
  <si>
    <t>Vodafone India Limited</t>
  </si>
  <si>
    <t>INE705L14305</t>
  </si>
  <si>
    <t>INE090A16YC7</t>
  </si>
  <si>
    <t>Karur Vysya  Bank Ltd.</t>
  </si>
  <si>
    <t>INE036D16DF1</t>
  </si>
  <si>
    <t>Indian Overseas Bank</t>
  </si>
  <si>
    <t>INE565A16715</t>
  </si>
  <si>
    <t>AXIS Bank Ltd.</t>
  </si>
  <si>
    <t>INE238A16SB6</t>
  </si>
  <si>
    <t>Federal Bank Ltd.</t>
  </si>
  <si>
    <t>INE171A16EW5</t>
  </si>
  <si>
    <t>INE434A16CV3</t>
  </si>
  <si>
    <t>INE238A16QY2</t>
  </si>
  <si>
    <t>Average Maturity of the portfolio : 2.07 Years</t>
  </si>
  <si>
    <t>Portfolio of Kotak PSU Bank ETF as on 30-Jun-2013</t>
  </si>
  <si>
    <t>Industry</t>
  </si>
  <si>
    <t>Bank of India</t>
  </si>
  <si>
    <t>INE084A01016</t>
  </si>
  <si>
    <t>Union Bank of India</t>
  </si>
  <si>
    <t>INE692A01016</t>
  </si>
  <si>
    <t>IDBI Bank Ltd</t>
  </si>
  <si>
    <t>INE008A01015</t>
  </si>
  <si>
    <t>Syndicate Bank</t>
  </si>
  <si>
    <t>INE667A01018</t>
  </si>
  <si>
    <t>INE565A01014</t>
  </si>
  <si>
    <t>Average Maturity of the portfolio : 0 Years</t>
  </si>
  <si>
    <t>Voltas Ltd.</t>
  </si>
  <si>
    <t>INE226A01021</t>
  </si>
  <si>
    <t>Futures</t>
  </si>
  <si>
    <t>NIFTY-JUL2013</t>
  </si>
  <si>
    <t>91 Days</t>
  </si>
  <si>
    <t>Portfolio Turnover Ratio  : 134.18%</t>
  </si>
  <si>
    <t>Other Than Hedging Positions through Futures as on 30 June,2013</t>
  </si>
  <si>
    <t>Underlying</t>
  </si>
  <si>
    <t>Long/Short</t>
  </si>
  <si>
    <t>Futures Price When purchased</t>
  </si>
  <si>
    <t xml:space="preserve">Current Price of the Contract </t>
  </si>
  <si>
    <t>Margin Maintained in Lakhs</t>
  </si>
  <si>
    <t>NIFTY</t>
  </si>
  <si>
    <t>Long</t>
  </si>
  <si>
    <t>Total %age of existing assets hedged through futures</t>
  </si>
  <si>
    <t>Portfolio of Kotak Equity Arbitrage Fund as on 30-Jun-2013</t>
  </si>
  <si>
    <t>United Spirits Ltd</t>
  </si>
  <si>
    <t>INE854D01016</t>
  </si>
  <si>
    <t>INE528G01019</t>
  </si>
  <si>
    <t>Apollo Tyres Ltd.</t>
  </si>
  <si>
    <t>INE438A01022</t>
  </si>
  <si>
    <t>IN9155A01020</t>
  </si>
  <si>
    <t>Sun Pharmaceutical Industries Ltd.</t>
  </si>
  <si>
    <t>INE044A01036</t>
  </si>
  <si>
    <t>GMR Infrastructure Ltd.</t>
  </si>
  <si>
    <t>INE776C01039</t>
  </si>
  <si>
    <t>Tata Communications Ltd</t>
  </si>
  <si>
    <t>INE151A01013</t>
  </si>
  <si>
    <t>Tata Steel Ltd</t>
  </si>
  <si>
    <t>INE081A01012</t>
  </si>
  <si>
    <t>INE301A01014</t>
  </si>
  <si>
    <t>Textile Products</t>
  </si>
  <si>
    <t>Jubilant Foodworks Ltd</t>
  </si>
  <si>
    <t>INE797F01012</t>
  </si>
  <si>
    <t>Titan Industries Ltd.</t>
  </si>
  <si>
    <t>INE280A01028</t>
  </si>
  <si>
    <t>Consumer Durables</t>
  </si>
  <si>
    <t>INE268A01049</t>
  </si>
  <si>
    <t>Chambal Fertilisers &amp; Chemicals Ltd.</t>
  </si>
  <si>
    <t>INE085A01013</t>
  </si>
  <si>
    <t>Fertilisers</t>
  </si>
  <si>
    <t>United Phosphorus Ltd.</t>
  </si>
  <si>
    <t>INE628A01036</t>
  </si>
  <si>
    <t>Pesticides</t>
  </si>
  <si>
    <t>Aurobindo Pharma Ltd.</t>
  </si>
  <si>
    <t>INE406A01037</t>
  </si>
  <si>
    <t>Karnataka Bank Ltd</t>
  </si>
  <si>
    <t>INE614B01018</t>
  </si>
  <si>
    <t>INE115A01026</t>
  </si>
  <si>
    <t>Cairn India Ltd</t>
  </si>
  <si>
    <t>INE910H01017</t>
  </si>
  <si>
    <t>INE721A01013</t>
  </si>
  <si>
    <t>IDFC Ltd</t>
  </si>
  <si>
    <t>INE043D01016</t>
  </si>
  <si>
    <t>JSW Energy Ltd.</t>
  </si>
  <si>
    <t>INE121E01018</t>
  </si>
  <si>
    <t>Hexaware Technologies Ltd.</t>
  </si>
  <si>
    <t>INE093A01033</t>
  </si>
  <si>
    <t>GAIL (India) Ltd.</t>
  </si>
  <si>
    <t>INE129A01019</t>
  </si>
  <si>
    <t>Gas</t>
  </si>
  <si>
    <t>Colgate- Palmolive (India) Ltd.</t>
  </si>
  <si>
    <t>INE259A01022</t>
  </si>
  <si>
    <t>Jaiprakash Power Ventures Ltd.</t>
  </si>
  <si>
    <t>INE351F01018</t>
  </si>
  <si>
    <t>Tata Global Beverages Ltd</t>
  </si>
  <si>
    <t>INE192A01025</t>
  </si>
  <si>
    <t>Punj Lloyd Ltd.</t>
  </si>
  <si>
    <t>INE701B01021</t>
  </si>
  <si>
    <t>Financial Technologies (India) Ltd.</t>
  </si>
  <si>
    <t>INE111B01023</t>
  </si>
  <si>
    <t>INE020B01018</t>
  </si>
  <si>
    <t>Reliance Power Ltd.</t>
  </si>
  <si>
    <t>INE614G01033</t>
  </si>
  <si>
    <t>Shree Renuka Sugars Ltd.</t>
  </si>
  <si>
    <t>INE087H01022</t>
  </si>
  <si>
    <t>Unitech Ltd.</t>
  </si>
  <si>
    <t>INE694A01020</t>
  </si>
  <si>
    <t>Construction</t>
  </si>
  <si>
    <t>Century Textiles &amp; Industries Ltd.</t>
  </si>
  <si>
    <t>INE055A01016</t>
  </si>
  <si>
    <t>Indiabulls Real Estate Ltd</t>
  </si>
  <si>
    <t>INE069I01010</t>
  </si>
  <si>
    <t>IRB Infrastructure Developers Ltd</t>
  </si>
  <si>
    <t>INE821I01014</t>
  </si>
  <si>
    <t>Dena Bank</t>
  </si>
  <si>
    <t>INE077A01010</t>
  </si>
  <si>
    <t>Gujarat State Petronet Ltd.</t>
  </si>
  <si>
    <t>INE246F01010</t>
  </si>
  <si>
    <t>Asian Paints(India) Ltd.</t>
  </si>
  <si>
    <t>INE021A01018</t>
  </si>
  <si>
    <t>Bata India Ltd.</t>
  </si>
  <si>
    <t>INE176A01010</t>
  </si>
  <si>
    <t>UCO Bank</t>
  </si>
  <si>
    <t>INE691A01018</t>
  </si>
  <si>
    <t>Jaiprakash Associates Ltd</t>
  </si>
  <si>
    <t>INE455F01025</t>
  </si>
  <si>
    <t>Exide Industries Ltd.</t>
  </si>
  <si>
    <t>INE302A01020</t>
  </si>
  <si>
    <t>Sintex Industries Ltd.</t>
  </si>
  <si>
    <t>INE429C01035</t>
  </si>
  <si>
    <t>Industrial Products</t>
  </si>
  <si>
    <t>(PTC India Ltd)</t>
  </si>
  <si>
    <t>INE877F01012</t>
  </si>
  <si>
    <t>INE238A01026</t>
  </si>
  <si>
    <t>Jain Irrigation Systems Ltd.</t>
  </si>
  <si>
    <t>INE175A01038</t>
  </si>
  <si>
    <t>INE038A01020</t>
  </si>
  <si>
    <t>Biocon Ltd.</t>
  </si>
  <si>
    <t>INE376G01013</t>
  </si>
  <si>
    <t>DLF Ltd</t>
  </si>
  <si>
    <t>INE271C01023</t>
  </si>
  <si>
    <t>INE245A01021</t>
  </si>
  <si>
    <t>Dish TV India Ltd.</t>
  </si>
  <si>
    <t>INE836F01026</t>
  </si>
  <si>
    <t>Media and Entertainment</t>
  </si>
  <si>
    <t>Hedging Positions through Futures</t>
  </si>
  <si>
    <t>INE134E08BF3</t>
  </si>
  <si>
    <t>INE036D16DR6</t>
  </si>
  <si>
    <t>370 Days</t>
  </si>
  <si>
    <t>369 Days</t>
  </si>
  <si>
    <t>371 Days</t>
  </si>
  <si>
    <t>372 Days</t>
  </si>
  <si>
    <t>368 Days</t>
  </si>
  <si>
    <t>366 Days</t>
  </si>
  <si>
    <t>375 Days</t>
  </si>
  <si>
    <t>380 Days</t>
  </si>
  <si>
    <t>373 Days</t>
  </si>
  <si>
    <t>Portfolio Turnover Ratio  : 318.42%</t>
  </si>
  <si>
    <t>Hedging Positions through Futures as on 30 June,2013</t>
  </si>
  <si>
    <t>United Spirits Ltd.</t>
  </si>
  <si>
    <t>Short</t>
  </si>
  <si>
    <t>Yes Bank Ltd</t>
  </si>
  <si>
    <t>Tata Motors Ltd - DVR</t>
  </si>
  <si>
    <t>Sun Pharmaceuticals Industries Ltd.</t>
  </si>
  <si>
    <t>Tata Steel Ltd.</t>
  </si>
  <si>
    <t>Raymond Ltd</t>
  </si>
  <si>
    <t>Chambal Fertilisers &amp; Chemicals Ltd</t>
  </si>
  <si>
    <t>United Phosphorus Ltd</t>
  </si>
  <si>
    <t>Union Bank Of India</t>
  </si>
  <si>
    <t>Jindal Steel &amp; Power Ltd.</t>
  </si>
  <si>
    <t>Colgate Palmolive (India ) Ltd.</t>
  </si>
  <si>
    <t>Allahabad Bank.</t>
  </si>
  <si>
    <t>Rural Electrification Corporation Ltd</t>
  </si>
  <si>
    <t>Reliance Power Ltd</t>
  </si>
  <si>
    <t>Dabur India Ltd</t>
  </si>
  <si>
    <t>Unitech Ltd</t>
  </si>
  <si>
    <t>Indian Oil Corporation Ltd</t>
  </si>
  <si>
    <t>National Thermal Power Corporation Ltd</t>
  </si>
  <si>
    <t>Asian Paints Ltd.</t>
  </si>
  <si>
    <t>Hindustan Petroleum Corporation Ltd</t>
  </si>
  <si>
    <t>Exide Industries Ltd</t>
  </si>
  <si>
    <t>PTC India Ltd.</t>
  </si>
  <si>
    <t>Hindustan Zinc Ltd.</t>
  </si>
  <si>
    <t>Industrial Development Bank of India Ltd.</t>
  </si>
  <si>
    <t>Axis Bank Ltd</t>
  </si>
  <si>
    <t>Hindalco Industries Ltd</t>
  </si>
  <si>
    <t>Tata Power Co. Ltd.</t>
  </si>
  <si>
    <t>For month ended 30 June, 2013 hedging transactions through Futures which have already been exercised/expired are as follows;</t>
  </si>
  <si>
    <t>Total Number of contracts where futures were bought</t>
  </si>
  <si>
    <t>Total Number of contracts where futures were sold</t>
  </si>
  <si>
    <t>Gross Notional Value of contracts where futures were bought</t>
  </si>
  <si>
    <t>Lacs</t>
  </si>
  <si>
    <t>Gross Notional Value of contracts where futures were sold</t>
  </si>
  <si>
    <t>Net Profit/Loss value on all contracts combined</t>
  </si>
  <si>
    <t>Portfolio of Kotak Income Opportunities Fund as on 30-Jun-2013</t>
  </si>
  <si>
    <t>Jyothy Laboratories Limited</t>
  </si>
  <si>
    <t>INE668F07012</t>
  </si>
  <si>
    <t>INE896L07041</t>
  </si>
  <si>
    <t>INE909H08154</t>
  </si>
  <si>
    <t>CRISIL A</t>
  </si>
  <si>
    <t>INE981F07035</t>
  </si>
  <si>
    <t>INE121A07DS9</t>
  </si>
  <si>
    <t>INE151A07028</t>
  </si>
  <si>
    <t>Bajaj Finance Limited</t>
  </si>
  <si>
    <t>INE296A07393</t>
  </si>
  <si>
    <t>INE062A08033</t>
  </si>
  <si>
    <t>Asian Satellite Broadcast Private Limited</t>
  </si>
  <si>
    <t>INE283O07012</t>
  </si>
  <si>
    <t>BRICKWORK BWR A-(SO)</t>
  </si>
  <si>
    <t>INE705L14354</t>
  </si>
  <si>
    <t>INE652A16EC6</t>
  </si>
  <si>
    <t>INE683A16AO4</t>
  </si>
  <si>
    <t>CARE A1+</t>
  </si>
  <si>
    <t>INE036D16DB0</t>
  </si>
  <si>
    <t>Average Maturity of the portfolio : 2.77 Years</t>
  </si>
  <si>
    <t>Portfolio of Kotak Tax Saver Scheme as on 30-Jun-2013</t>
  </si>
  <si>
    <t>Whirlpool of India Ltd.</t>
  </si>
  <si>
    <t>INE716A01013</t>
  </si>
  <si>
    <t>INE171A01011</t>
  </si>
  <si>
    <t>SKF India Ltd</t>
  </si>
  <si>
    <t>INE640A01023</t>
  </si>
  <si>
    <t>Kewal Kiran Clothing Ltd</t>
  </si>
  <si>
    <t>INE401H01017</t>
  </si>
  <si>
    <t>Maruti Suzuki India Ltd</t>
  </si>
  <si>
    <t>INE585B01010</t>
  </si>
  <si>
    <t>Grasim Industries Ltd.</t>
  </si>
  <si>
    <t>INE047A01013</t>
  </si>
  <si>
    <t>Dr.Reddy's  Laboratories Ltd.</t>
  </si>
  <si>
    <t>INE089A01023</t>
  </si>
  <si>
    <t>Hindustan Media Ventures Ltd.</t>
  </si>
  <si>
    <t>INE871K01015</t>
  </si>
  <si>
    <t>Sun TV Network Ltd</t>
  </si>
  <si>
    <t>INE424H01027</t>
  </si>
  <si>
    <t>Zee Entertainment Enterprises Ltd</t>
  </si>
  <si>
    <t>INE256A01028</t>
  </si>
  <si>
    <t>Navneet Publications (India) Ltd.</t>
  </si>
  <si>
    <t>INE060A01024</t>
  </si>
  <si>
    <t>Bharat Petroleum Corporation  Ltd.</t>
  </si>
  <si>
    <t>INE029A01011</t>
  </si>
  <si>
    <t>ACC Ltd.</t>
  </si>
  <si>
    <t>INE012A01025</t>
  </si>
  <si>
    <t>Hawkins Cooker Ltd</t>
  </si>
  <si>
    <t>INE979B01015</t>
  </si>
  <si>
    <t>Household Appliances</t>
  </si>
  <si>
    <t>Nestle India Ltd.</t>
  </si>
  <si>
    <t>INE239A01016</t>
  </si>
  <si>
    <t>Texmaco Rail &amp; Engineering Ltd.</t>
  </si>
  <si>
    <t>INE621L01012</t>
  </si>
  <si>
    <t>Indian Bank</t>
  </si>
  <si>
    <t>INE562A01011</t>
  </si>
  <si>
    <t>Gujarat Mineral Development Corporation Ltd.</t>
  </si>
  <si>
    <t>INE131A01031</t>
  </si>
  <si>
    <t>Hero MotoCorp Ltd.</t>
  </si>
  <si>
    <t>INE158A01026</t>
  </si>
  <si>
    <t>Divis Laboratories Ltd.</t>
  </si>
  <si>
    <t>INE361B01024</t>
  </si>
  <si>
    <t>CRISIL Ltd.</t>
  </si>
  <si>
    <t>INE007A01025</t>
  </si>
  <si>
    <t>VST Industries Ltd</t>
  </si>
  <si>
    <t>INE710A01016</t>
  </si>
  <si>
    <t>Zuari Agro Chemicals Ltd</t>
  </si>
  <si>
    <t>INE840M01016</t>
  </si>
  <si>
    <t>Solar Industries India Ltd</t>
  </si>
  <si>
    <t>INE343H01011</t>
  </si>
  <si>
    <t>Chemicals</t>
  </si>
  <si>
    <t>Madras Cements Ltd.</t>
  </si>
  <si>
    <t>INE331A01037</t>
  </si>
  <si>
    <t>Oracle Financial Services Software Ltd</t>
  </si>
  <si>
    <t>INE881D01027</t>
  </si>
  <si>
    <t>ING Vysya Bank Ltd</t>
  </si>
  <si>
    <t>INE166A01011</t>
  </si>
  <si>
    <t>Zuari Global Ltd</t>
  </si>
  <si>
    <t>INE217A01012</t>
  </si>
  <si>
    <t>Cummins India Ltd.</t>
  </si>
  <si>
    <t>INE298A01020</t>
  </si>
  <si>
    <t>MRF Ltd.</t>
  </si>
  <si>
    <t>INE883A01011</t>
  </si>
  <si>
    <t>Spicejet Ltd.</t>
  </si>
  <si>
    <t>INE285B01017</t>
  </si>
  <si>
    <t>Transportation</t>
  </si>
  <si>
    <t>Radico Khaitan Ltd.</t>
  </si>
  <si>
    <t>INE944F01028</t>
  </si>
  <si>
    <t>Portfolio Turnover Ratio  : 67.48%</t>
  </si>
  <si>
    <t>Graphite India Ltd.</t>
  </si>
  <si>
    <t>INE371A01025</t>
  </si>
  <si>
    <t>Bayer Crop Science Ltd</t>
  </si>
  <si>
    <t>INE462A01022</t>
  </si>
  <si>
    <t>Styrolution ABS (India) Ltd.</t>
  </si>
  <si>
    <t>INE189B01011</t>
  </si>
  <si>
    <t>SML Isuzu Ltd.</t>
  </si>
  <si>
    <t>INE294B01019</t>
  </si>
  <si>
    <t>Repro India Ltd.</t>
  </si>
  <si>
    <t>INE461B01014</t>
  </si>
  <si>
    <t>Birla Corporation Ltd.</t>
  </si>
  <si>
    <t>INE340A01012</t>
  </si>
  <si>
    <t>Wyeth Ltd</t>
  </si>
  <si>
    <t>INE378A01012</t>
  </si>
  <si>
    <t>Kajaria Ceramics Ltd.</t>
  </si>
  <si>
    <t>INE217B01028</t>
  </si>
  <si>
    <t>Jk Lakshmi Cement Ltd.</t>
  </si>
  <si>
    <t>INE786A01032</t>
  </si>
  <si>
    <t>INE036D01010</t>
  </si>
  <si>
    <t>D.B. Corp Ltd</t>
  </si>
  <si>
    <t>INE950I01011</t>
  </si>
  <si>
    <t>Repco Home Finance Ltd</t>
  </si>
  <si>
    <t>INE612J01015</t>
  </si>
  <si>
    <t>Fag Bearings India Ltd.</t>
  </si>
  <si>
    <t>INE513A01014</t>
  </si>
  <si>
    <t>Bharat Bijlee Ltd</t>
  </si>
  <si>
    <t>INE464A01028</t>
  </si>
  <si>
    <t>IL &amp; FS Transportation Networks Ltd</t>
  </si>
  <si>
    <t>INE975G01012</t>
  </si>
  <si>
    <t>Akzo Nobel India Ltd.</t>
  </si>
  <si>
    <t>INE133A01011</t>
  </si>
  <si>
    <t>Shree Cement Ltd.</t>
  </si>
  <si>
    <t>INE070A01015</t>
  </si>
  <si>
    <t>Voltamp Transformers Ltd.</t>
  </si>
  <si>
    <t>INE540H01012</t>
  </si>
  <si>
    <t>Dalmia Bharat Ltd</t>
  </si>
  <si>
    <t>INE439L01019</t>
  </si>
  <si>
    <t>Max India Ltd.</t>
  </si>
  <si>
    <t>INE180A01020</t>
  </si>
  <si>
    <t>HT Media Ltd.</t>
  </si>
  <si>
    <t>INE501G01024</t>
  </si>
  <si>
    <t>Kennametal India Ltd.</t>
  </si>
  <si>
    <t>INE717A01029</t>
  </si>
  <si>
    <t>Sadbhav Engineering Ltd.</t>
  </si>
  <si>
    <t>INE226H01026</t>
  </si>
  <si>
    <t>Godfrey Phillips India Ltd.</t>
  </si>
  <si>
    <t>INE260B01010</t>
  </si>
  <si>
    <t>Puravankara Projects Ltd</t>
  </si>
  <si>
    <t>INE323I01011</t>
  </si>
  <si>
    <t>Goodyear India Ltd</t>
  </si>
  <si>
    <t>INE533A01012</t>
  </si>
  <si>
    <t>Ballarpur Industries Ltd.</t>
  </si>
  <si>
    <t>INE294A01037</t>
  </si>
  <si>
    <t>Paper</t>
  </si>
  <si>
    <t>Future Retail Ltd</t>
  </si>
  <si>
    <t>INE623B01027</t>
  </si>
  <si>
    <t>Retailing</t>
  </si>
  <si>
    <t>EID Parry (India) Ltd.</t>
  </si>
  <si>
    <t>INE126A01031</t>
  </si>
  <si>
    <t>Future Lifestyle Fashions Ltd</t>
  </si>
  <si>
    <t>INE452O01016</t>
  </si>
  <si>
    <t>Portfolio Turnover Ratio  : 116.9%</t>
  </si>
  <si>
    <t>Portfolio of Kotak Floater Short Term as on 30-Jun-2013</t>
  </si>
  <si>
    <t>INE238A16QV8</t>
  </si>
  <si>
    <t>INE001A14IO7</t>
  </si>
  <si>
    <t>L &amp; T Finance Limited</t>
  </si>
  <si>
    <t>INE523E14JE1</t>
  </si>
  <si>
    <t>INE306N14894</t>
  </si>
  <si>
    <t>INE121A14IF1</t>
  </si>
  <si>
    <t>INE562A16DL0</t>
  </si>
  <si>
    <t>Bill Rediscounting</t>
  </si>
  <si>
    <t>BD</t>
  </si>
  <si>
    <t>Axis Bank Bill Rediscounting 26/08/2013</t>
  </si>
  <si>
    <t>DBXXXUBIL441</t>
  </si>
  <si>
    <t>Term Deposits</t>
  </si>
  <si>
    <t>The South Indian Bank Limited</t>
  </si>
  <si>
    <t>Ratnakar Bank Ltd</t>
  </si>
  <si>
    <t>Average Maturity of the portfolio : 0.14 Years</t>
  </si>
  <si>
    <t>Portfolio of Kotak Floater Long Term as on 30-Jun-2013</t>
  </si>
  <si>
    <t>INE306N07716</t>
  </si>
  <si>
    <t>INE909H07883</t>
  </si>
  <si>
    <t>INE916D071T3</t>
  </si>
  <si>
    <t>INE148I07316</t>
  </si>
  <si>
    <t>INE121A07FP0</t>
  </si>
  <si>
    <t>INE721A07CH1</t>
  </si>
  <si>
    <t>INE001A07KF5</t>
  </si>
  <si>
    <t>Tata Capital Housing Finance Ltd;</t>
  </si>
  <si>
    <t>INE033L07629</t>
  </si>
  <si>
    <t>INE916D071M8</t>
  </si>
  <si>
    <t>Sundaram Finance Ltd.</t>
  </si>
  <si>
    <t>INE660A07IS5</t>
  </si>
  <si>
    <t>INE296A07245</t>
  </si>
  <si>
    <t>INE909H07AU4</t>
  </si>
  <si>
    <t>INE721A07BM3</t>
  </si>
  <si>
    <t>INE511C07110</t>
  </si>
  <si>
    <t>INE721A07CC2</t>
  </si>
  <si>
    <t>INE121A07FN5</t>
  </si>
  <si>
    <t>National Housing Bank</t>
  </si>
  <si>
    <t>INE557F08DO0</t>
  </si>
  <si>
    <t>FITCH AAA(ind)</t>
  </si>
  <si>
    <t>INE001A07FK5</t>
  </si>
  <si>
    <t>INE020B07EF6</t>
  </si>
  <si>
    <t>INE001A07EL6</t>
  </si>
  <si>
    <t>L &amp; T Seawood Pvt Ltd.</t>
  </si>
  <si>
    <t>INE968N08059</t>
  </si>
  <si>
    <t>INE968N08075</t>
  </si>
  <si>
    <t>INE968N08026</t>
  </si>
  <si>
    <t>Tata Housing Development Co. Ltd.</t>
  </si>
  <si>
    <t>INE582L07013</t>
  </si>
  <si>
    <t>INE705L14362</t>
  </si>
  <si>
    <t>INE705L14313</t>
  </si>
  <si>
    <t>Sesa Goa Ltd.</t>
  </si>
  <si>
    <t>INE205A14168</t>
  </si>
  <si>
    <t>INE155A14CN6</t>
  </si>
  <si>
    <t>Reliance Capital Ltd.</t>
  </si>
  <si>
    <t>INE013A14LP3</t>
  </si>
  <si>
    <t>INE483A16FK6</t>
  </si>
  <si>
    <t>INE121H14BS4</t>
  </si>
  <si>
    <t>Essel Mining &amp; Industries Ltd.</t>
  </si>
  <si>
    <t>INE077E14494</t>
  </si>
  <si>
    <t>INE001A14HH3</t>
  </si>
  <si>
    <t>INE155A14CP1</t>
  </si>
  <si>
    <t>INE077E14510</t>
  </si>
  <si>
    <t>INE909H14CF7</t>
  </si>
  <si>
    <t>India  Infoline Finance Limited</t>
  </si>
  <si>
    <t>INE866I14EI7</t>
  </si>
  <si>
    <t>Tata Power Delhi Distribution Limited</t>
  </si>
  <si>
    <t>INE493F14086</t>
  </si>
  <si>
    <t>INE205A14135</t>
  </si>
  <si>
    <t>INE511C14HD6</t>
  </si>
  <si>
    <t>United Bank Of India</t>
  </si>
  <si>
    <t>INE695A16GX6</t>
  </si>
  <si>
    <t>INE008A16PE3</t>
  </si>
  <si>
    <t>INE008A16ON7</t>
  </si>
  <si>
    <t>INE008A16PJ2</t>
  </si>
  <si>
    <t>INE667F14754</t>
  </si>
  <si>
    <t>JM Financial Institutional Securities Pvt. Ltd.</t>
  </si>
  <si>
    <t>INE223I14081</t>
  </si>
  <si>
    <t>INE001A14HD2</t>
  </si>
  <si>
    <t>Network18 Media &amp; Investments Limited</t>
  </si>
  <si>
    <t>INE870H14016</t>
  </si>
  <si>
    <t>ICRA A1+(SO)</t>
  </si>
  <si>
    <t>INE721A14719</t>
  </si>
  <si>
    <t>INE870H14024</t>
  </si>
  <si>
    <t>INE870H14032</t>
  </si>
  <si>
    <t>INE667F14762</t>
  </si>
  <si>
    <t>JM Financial Products Limited</t>
  </si>
  <si>
    <t>INE523H14JP0</t>
  </si>
  <si>
    <t>INE160A16JD7</t>
  </si>
  <si>
    <t>INE514E14EC5</t>
  </si>
  <si>
    <t>Aditya Birla Money Ltd</t>
  </si>
  <si>
    <t>INE865C14330</t>
  </si>
  <si>
    <t>INE476A16JM8</t>
  </si>
  <si>
    <t>INE865C14314</t>
  </si>
  <si>
    <t>Piramal Enterprises Limited</t>
  </si>
  <si>
    <t>INE140A14993</t>
  </si>
  <si>
    <t>State Bank of Travancore</t>
  </si>
  <si>
    <t>INE654A16DF7</t>
  </si>
  <si>
    <t>INE692A16BZ9</t>
  </si>
  <si>
    <t>Average Maturity of the portfolio : 0.64 Years</t>
  </si>
  <si>
    <t>Portfolio of Kotak Flexi Debt as on 30-Jun-2013</t>
  </si>
  <si>
    <t>INE115A07981</t>
  </si>
  <si>
    <t>INE660A07IR7</t>
  </si>
  <si>
    <t>Vizag General Cargo Berth Private Limited</t>
  </si>
  <si>
    <t>INE905O07010</t>
  </si>
  <si>
    <t>INE916D077Q6</t>
  </si>
  <si>
    <t>INE261F09IG2</t>
  </si>
  <si>
    <t>INE115A07BF2</t>
  </si>
  <si>
    <t>INE667F07527</t>
  </si>
  <si>
    <t>INE002A07718</t>
  </si>
  <si>
    <t>INE968N08018</t>
  </si>
  <si>
    <t>INE283O07020</t>
  </si>
  <si>
    <t>Securitized Debt Instruments **</t>
  </si>
  <si>
    <t>SO</t>
  </si>
  <si>
    <t>IRST 2011 Series - A7 12/05/2015(Srei Equipment Finance Private Ltd)</t>
  </si>
  <si>
    <t>INE492M15073</t>
  </si>
  <si>
    <t>FITCH AAA(ind)(SO)</t>
  </si>
  <si>
    <t>IRST 2011 Series - A6 12/11/2013(Srei Equipment Finance Private Ltd)</t>
  </si>
  <si>
    <t>INE492M15065</t>
  </si>
  <si>
    <t>INE077E14577</t>
  </si>
  <si>
    <t>Shapoorji Pallonji &amp; Co.Limited</t>
  </si>
  <si>
    <t>INE404K14505</t>
  </si>
  <si>
    <t>INE008A16PA1</t>
  </si>
  <si>
    <t>INE660A14IZ6</t>
  </si>
  <si>
    <t>INE404K14562</t>
  </si>
  <si>
    <t>INE896L14104</t>
  </si>
  <si>
    <t>INE523H14JI5</t>
  </si>
  <si>
    <t>Average Maturity of the portfolio : 0.52 Years</t>
  </si>
  <si>
    <t>Portfolio of Kotak Equity FOF as on 30-Jun-2013</t>
  </si>
  <si>
    <t>Mutual Fund Units</t>
  </si>
  <si>
    <t>Reliance Equity Opportunities Fund - Growth</t>
  </si>
  <si>
    <t>INF204K01489</t>
  </si>
  <si>
    <t>Equity Schemes</t>
  </si>
  <si>
    <t>Kotak Opportunities</t>
  </si>
  <si>
    <t>INF174K01187</t>
  </si>
  <si>
    <t>Birla Sunlife Frontline Equity - Growth</t>
  </si>
  <si>
    <t>INF209K01BR9</t>
  </si>
  <si>
    <t>ICICI Prudential Focused Bluechip Equity Retail Growth</t>
  </si>
  <si>
    <t>INF109K01BL4</t>
  </si>
  <si>
    <t>HDFC Top 200 Fund - Growth</t>
  </si>
  <si>
    <t>INF179K01BE2</t>
  </si>
  <si>
    <t>Portfolio of Kotak Global Emerging Market Fund as on 30-Jun-2013</t>
  </si>
  <si>
    <t>ishares MSCI Emerging Markets ETF</t>
  </si>
  <si>
    <t>IE00B0M63177</t>
  </si>
  <si>
    <t>Equity Scheme</t>
  </si>
  <si>
    <t>Overseas Mutual Fund Units</t>
  </si>
  <si>
    <t>MGF ASIAN SMALL EQUITY FUND CLASS I</t>
  </si>
  <si>
    <t>LU0706269932</t>
  </si>
  <si>
    <t>T Rowe Global Emerging Markets Equity Class A USD</t>
  </si>
  <si>
    <t>LU0133084623</t>
  </si>
  <si>
    <t>Portfolio of Kotak Gold Fund as on 30-Jun-2013</t>
  </si>
  <si>
    <t>Exchange Traded Funds</t>
  </si>
  <si>
    <t>INF373I01015</t>
  </si>
  <si>
    <t>Portfolio of Kotak Gold ETF as on 30-Jun-2013</t>
  </si>
  <si>
    <t>Gold</t>
  </si>
  <si>
    <t>Portfolio of Kotak Hybrid Fixed Term Plan-Series I as on 30-Jun-2013</t>
  </si>
  <si>
    <t>Coal India Ltd</t>
  </si>
  <si>
    <t>INE522F01014</t>
  </si>
  <si>
    <t>HCL Technologies Ltd.</t>
  </si>
  <si>
    <t>INE860A01027</t>
  </si>
  <si>
    <t>Idea Cellular Ltd.</t>
  </si>
  <si>
    <t>INE669E01016</t>
  </si>
  <si>
    <t>Jammu &amp; Kashmir Bank</t>
  </si>
  <si>
    <t>INE168A01017</t>
  </si>
  <si>
    <t>Jagran Prakashan Ltd</t>
  </si>
  <si>
    <t>INE199G01027</t>
  </si>
  <si>
    <t>Magma Fincorp Ltd</t>
  </si>
  <si>
    <t>INE511C07201</t>
  </si>
  <si>
    <t>INE722A07315</t>
  </si>
  <si>
    <t>L &amp; T Finance Ltd</t>
  </si>
  <si>
    <t>INE523E07590</t>
  </si>
  <si>
    <t>INE115A07AF4</t>
  </si>
  <si>
    <t>INE020B07DV5</t>
  </si>
  <si>
    <t>Average Maturity of the portfolio : 0.31 Years</t>
  </si>
  <si>
    <t>Portfolio of Kotak Quarterly Interval Plan - Series I as on 30-Jun-2013</t>
  </si>
  <si>
    <t>INE654A16DE0</t>
  </si>
  <si>
    <t>INE141A16MB5</t>
  </si>
  <si>
    <t>Average Maturity of the portfolio : 0.06 Years</t>
  </si>
  <si>
    <t>Portfolio Turnover Ratio  : 136.63%</t>
  </si>
  <si>
    <t>IN3120120032</t>
  </si>
  <si>
    <t>IN2220120033</t>
  </si>
  <si>
    <t>Government Stock - 2014</t>
  </si>
  <si>
    <t>IN0020020049</t>
  </si>
  <si>
    <t>Government Stock - 2013</t>
  </si>
  <si>
    <t>IN0020020122</t>
  </si>
  <si>
    <t>Average Maturity of the portfolio : 10.84 Years</t>
  </si>
  <si>
    <t>Government Stock - 2018</t>
  </si>
  <si>
    <t>IN0020110014</t>
  </si>
  <si>
    <t>Average Maturity of the portfolio : 1.54 Years</t>
  </si>
  <si>
    <t>Portfolio of Kotak Opportunities as on 30-Jun-2013</t>
  </si>
  <si>
    <t>INE095A01012</t>
  </si>
  <si>
    <t>Motherson Sumi Systems Ltd.</t>
  </si>
  <si>
    <t>INE775A01035</t>
  </si>
  <si>
    <t>INE155A01022</t>
  </si>
  <si>
    <t>Hathway Cable &amp; Datacom Ltd</t>
  </si>
  <si>
    <t>INE982F01028</t>
  </si>
  <si>
    <t>Bajaj Auto Ltd.</t>
  </si>
  <si>
    <t>INE917I01010</t>
  </si>
  <si>
    <t>Prestige Estates Projects Ltd</t>
  </si>
  <si>
    <t>INE811K01011</t>
  </si>
  <si>
    <t>Petronet LNG Ltd.</t>
  </si>
  <si>
    <t>INE347G01014</t>
  </si>
  <si>
    <t>Indraprastha Gas Ltd.</t>
  </si>
  <si>
    <t>INE203G01019</t>
  </si>
  <si>
    <t>Sobha Developers Ltd.</t>
  </si>
  <si>
    <t>INE671H01015</t>
  </si>
  <si>
    <t>Mahindra &amp; Mahindra Financial Services Ltd.</t>
  </si>
  <si>
    <t>INE774D01024</t>
  </si>
  <si>
    <t>SRM Radiant Infotech Ltd.</t>
  </si>
  <si>
    <t>INE624B01017</t>
  </si>
  <si>
    <t>#</t>
  </si>
  <si>
    <t>Virtual Dynamics Software Ltd.</t>
  </si>
  <si>
    <t>INE406B01019</t>
  </si>
  <si>
    <t>Portfolio Turnover Ratio  : 75.05%</t>
  </si>
  <si>
    <t>For month ended 30 June, 2013 other than hedging transactions through Futures which have already been exercised/expired are as follows;</t>
  </si>
  <si>
    <t>Portfolio of Kotak Liquid as on 30-Jun-2013</t>
  </si>
  <si>
    <t>INE660A07IQ9</t>
  </si>
  <si>
    <t>INE916D070X7</t>
  </si>
  <si>
    <t>INE095A16HX7</t>
  </si>
  <si>
    <t>INE705L14388</t>
  </si>
  <si>
    <t>INE774D14EN4</t>
  </si>
  <si>
    <t>INE148I14AM0</t>
  </si>
  <si>
    <t>INE001A14IQ2</t>
  </si>
  <si>
    <t>INE238A16SJ9</t>
  </si>
  <si>
    <t>INE055A14811</t>
  </si>
  <si>
    <t>INE483A16FL4</t>
  </si>
  <si>
    <t>INE695A16GY4</t>
  </si>
  <si>
    <t>Tata Teleservices Limited</t>
  </si>
  <si>
    <t>INE037E14308</t>
  </si>
  <si>
    <t>SBI Global Factors Ltd.</t>
  </si>
  <si>
    <t>INE912E14ED9</t>
  </si>
  <si>
    <t>INE141A16LH4</t>
  </si>
  <si>
    <t>INE001A14IN9</t>
  </si>
  <si>
    <t>INE434A16DX7</t>
  </si>
  <si>
    <t>INE428A16KA2</t>
  </si>
  <si>
    <t>INE140A14373</t>
  </si>
  <si>
    <t>INE043D14GE8</t>
  </si>
  <si>
    <t>Volkswagen Finance Private Limited</t>
  </si>
  <si>
    <t>INE851M14537</t>
  </si>
  <si>
    <t>FITCH A1+(ind)</t>
  </si>
  <si>
    <t>ECL Finance Limited</t>
  </si>
  <si>
    <t>INE804I14EM0</t>
  </si>
  <si>
    <t>The Indian Hotels Company Ltd.</t>
  </si>
  <si>
    <t>INE053A14329</t>
  </si>
  <si>
    <t>Karur Vysya Bank Ltd</t>
  </si>
  <si>
    <t>Average Maturity of the portfolio : 0.13 Years</t>
  </si>
  <si>
    <t>Portfolio of Kotak Multi Asset Allocation Fund as on 30-Jun-2013</t>
  </si>
  <si>
    <t>Oil India Ltd</t>
  </si>
  <si>
    <t>INE274J01014</t>
  </si>
  <si>
    <t>Bharat Forge Ltd.</t>
  </si>
  <si>
    <t>INE465A01025</t>
  </si>
  <si>
    <t>Kotka Gold ETF</t>
  </si>
  <si>
    <t>Mutual Fund</t>
  </si>
  <si>
    <t>BMW India Financial Services Private Ltd</t>
  </si>
  <si>
    <t>INE134E08BH9</t>
  </si>
  <si>
    <t>Reliance Ports And Terminals Ltd</t>
  </si>
  <si>
    <t>Average Maturity of the portfolio : 4.40 Years</t>
  </si>
  <si>
    <t>Infotech Enterprises Ltd.</t>
  </si>
  <si>
    <t>INE136B01020</t>
  </si>
  <si>
    <t>Aditya Birla Nuvo Ltd</t>
  </si>
  <si>
    <t>INE069A01017</t>
  </si>
  <si>
    <t>Services</t>
  </si>
  <si>
    <t>Cadila Healthcare Ltd.</t>
  </si>
  <si>
    <t>INE010B01019</t>
  </si>
  <si>
    <t>Container Corporation of India Ltd.</t>
  </si>
  <si>
    <t>INE111A01017</t>
  </si>
  <si>
    <t>Godrej Consumer Products Ltd.</t>
  </si>
  <si>
    <t>INE102D01028</t>
  </si>
  <si>
    <t>Portfolio Turnover Ratio  : 94.96%</t>
  </si>
  <si>
    <t>Portfolio of Kotak Monthly Income Plan as on 30-Jun-2013</t>
  </si>
  <si>
    <t>Reliance Jio Infocomm Ltd</t>
  </si>
  <si>
    <t>INE121A07FL9</t>
  </si>
  <si>
    <t>INE752E07116</t>
  </si>
  <si>
    <t>INE733E07231</t>
  </si>
  <si>
    <t>Average Maturity of the portfolio : 4.16 Years</t>
  </si>
  <si>
    <t>Portfolio of Kotak Nifty ETF as on 30-Jun-2013</t>
  </si>
  <si>
    <t>INE237A01028</t>
  </si>
  <si>
    <t>Ultratech Cement Ltd.</t>
  </si>
  <si>
    <t>INE481G01011</t>
  </si>
  <si>
    <t>Lupin Ltd.</t>
  </si>
  <si>
    <t>INE326A01037</t>
  </si>
  <si>
    <t>Ambuja Cements Ltd.</t>
  </si>
  <si>
    <t>INE079A01024</t>
  </si>
  <si>
    <t>INE205A01025</t>
  </si>
  <si>
    <t>Ranbaxy Laboratories Ltd.</t>
  </si>
  <si>
    <t>INE015A01028</t>
  </si>
  <si>
    <t>Reliance Infrastructure Ltd</t>
  </si>
  <si>
    <t>INE036A01016</t>
  </si>
  <si>
    <t>Portfolio of Kotak Quarterly Interval Plan - Series 2 as on 30-Jun-2013</t>
  </si>
  <si>
    <t>INE483A16FI0</t>
  </si>
  <si>
    <t>Average Maturity of the portfolio : 0.02 Years</t>
  </si>
  <si>
    <t>Portfolio of Kotak Quarterly Interval Plan - Series 3 as on 30-Jun-2013</t>
  </si>
  <si>
    <t>Average Maturity of the portfolio : 0.07 Years</t>
  </si>
  <si>
    <t>Portfolio of Kotak Quarterly Interval Plan - Series 4 as on 30-Jun-2013</t>
  </si>
  <si>
    <t>Average Maturity of the portfolio : 0.08 Years</t>
  </si>
  <si>
    <t>Portfolio of Kotak Quarterly Interval Plan - Series 5 as on 30-Jun-2013</t>
  </si>
  <si>
    <t>INE695A16GU2</t>
  </si>
  <si>
    <t>Average Maturity of the portfolio : 0.03 Years</t>
  </si>
  <si>
    <t>Portfolio of Kotak Quarterly Interval Plan - Series 6 as on 30-Jun-2013</t>
  </si>
  <si>
    <t>Average Maturity of the portfolio : 0.01 Years</t>
  </si>
  <si>
    <t>Portfolio of Kotak Quarterly Interval Plan - Series 7 as on 30-Jun-2013</t>
  </si>
  <si>
    <t>Average Maturity of the portfolio : 0.09 Years</t>
  </si>
  <si>
    <t xml:space="preserve">SCHEME </t>
  </si>
  <si>
    <t>NAV From 31/05/2013</t>
  </si>
  <si>
    <t>NAV To 30/06/2013</t>
  </si>
  <si>
    <t>Kotak-Floater Short Term Daily Dividend</t>
  </si>
  <si>
    <t>Kotak-Floater Short Term Growth</t>
  </si>
  <si>
    <t>Kotak-Floater Short Term Weekly Dividend</t>
  </si>
  <si>
    <t>Kotak-Floater Short Term-Direct Growth</t>
  </si>
  <si>
    <t xml:space="preserve">Kotak-Floater Short Term-Direct Monthly </t>
  </si>
  <si>
    <t>NA</t>
  </si>
  <si>
    <t>Kotak-Liquid Institutional Growth</t>
  </si>
  <si>
    <t>Kotak-Liquid Plan A Daily Dividend</t>
  </si>
  <si>
    <t>Kotak-Liquid Plan A Growth</t>
  </si>
  <si>
    <t>Kotak-Liquid Plan A Weekly Dividend</t>
  </si>
  <si>
    <t>Kotak-Liquid Plan A-Direct Growth</t>
  </si>
  <si>
    <t>Kotak-Liquid Regular Dividend</t>
  </si>
  <si>
    <t>Kotak-Liquid Regular Growth</t>
  </si>
  <si>
    <t>Kotak-Bond Deposit Deposit Dividend</t>
  </si>
  <si>
    <t>Kotak-Bond Deposit Deposit Growth</t>
  </si>
  <si>
    <t>Kotak-Bond Plan A Regular Bonus</t>
  </si>
  <si>
    <t>Kotak-Bond Plan A Regular Growth</t>
  </si>
  <si>
    <t>Kotak-Bond Plan A-Direct Regular Growth</t>
  </si>
  <si>
    <t>Kotak-Bond Short Term Dividend</t>
  </si>
  <si>
    <t>Kotak-Bond Short Term Growth</t>
  </si>
  <si>
    <t>Kotak-Bond Short Term-Direct Dividend</t>
  </si>
  <si>
    <t>Kotak-Bond Short Term-Direct Growth</t>
  </si>
  <si>
    <t xml:space="preserve"> Income Opportunities Fund Growth</t>
  </si>
  <si>
    <t xml:space="preserve"> Income Opportunities Fund-Direct Growth</t>
  </si>
  <si>
    <t>Kotak-Floater Long Term Daily Dividend</t>
  </si>
  <si>
    <t>Kotak-Floater Long Term Growth</t>
  </si>
  <si>
    <t>Kotak-Floater Long Term Monthly Dividend</t>
  </si>
  <si>
    <t>Kotak-Floater Long Term Weekly Dividend</t>
  </si>
  <si>
    <t>Kotak-Floater Long Term-Direct Growth</t>
  </si>
  <si>
    <t>Kotak Flexi Debt Plan A Daily Dividend</t>
  </si>
  <si>
    <t>Kotak Flexi Debt Plan A Growth</t>
  </si>
  <si>
    <t>Kotak Flexi Debt Plan A Weekly Dividend</t>
  </si>
  <si>
    <t>Kotak Flexi Debt Plan A-Direct Growth</t>
  </si>
  <si>
    <t>Kotak Flexi Debt Plan A-Direct Quarterly</t>
  </si>
  <si>
    <t>Kotak-Flexi Debt Regular Plan Growth</t>
  </si>
  <si>
    <t xml:space="preserve">Kotak-Flexi Debt Regular Plan Quarterly </t>
  </si>
  <si>
    <t xml:space="preserve"> Hybrid FTP Series I Dividend</t>
  </si>
  <si>
    <t xml:space="preserve"> Hybrid FTP Series I Growth</t>
  </si>
  <si>
    <t xml:space="preserve"> Quarterly Interval Plan-Series I Growth</t>
  </si>
  <si>
    <t>Kotak-Gilt Savings Annual Dividend</t>
  </si>
  <si>
    <t>Kotak-Gilt Savings Growth</t>
  </si>
  <si>
    <t>Kotak-Gilt Savings Monthly Dividend</t>
  </si>
  <si>
    <t>Kotak-Gilt Savings-Direct Growth</t>
  </si>
  <si>
    <t>Kotak-Monthly Income Plan Growth</t>
  </si>
  <si>
    <t>Kotak-Monthly Income Plan-Direct Growth</t>
  </si>
  <si>
    <t>Kotak-Monthly Income Plan-Direct Monthly</t>
  </si>
  <si>
    <t xml:space="preserve"> Multi Asset Allocation Fund Growth</t>
  </si>
  <si>
    <t xml:space="preserve"> Quarterly Interval Plan-Series 5 Growth</t>
  </si>
  <si>
    <t xml:space="preserve"> Quarterly Interval Plan-Series 6 Growth</t>
  </si>
  <si>
    <t xml:space="preserve"> Quarterly Interval Plan Series 7 Growth</t>
  </si>
  <si>
    <t xml:space="preserve"> Quarterly Interval Plan Series 8 Divide</t>
  </si>
  <si>
    <t xml:space="preserve"> Quarterly Interval Plan Series 8 Growth</t>
  </si>
  <si>
    <t xml:space="preserve"> Quarterly Interval Plan Series 9 Divide</t>
  </si>
  <si>
    <t xml:space="preserve"> Quarterly Interval Plan Series 9 Growth</t>
  </si>
  <si>
    <t xml:space="preserve"> FMP Series 50 Dividend</t>
  </si>
  <si>
    <t xml:space="preserve"> FMP Series 50 Growth</t>
  </si>
  <si>
    <t xml:space="preserve"> FMP Series 55 Dividend</t>
  </si>
  <si>
    <t xml:space="preserve"> FMP Series 55 Growth</t>
  </si>
  <si>
    <t xml:space="preserve"> FMP Series 58 Dividend</t>
  </si>
  <si>
    <t xml:space="preserve"> FMP Series 58 Growth</t>
  </si>
  <si>
    <t xml:space="preserve"> FMP Series 63 Dividend</t>
  </si>
  <si>
    <t xml:space="preserve"> FMP Series 63 Growth</t>
  </si>
  <si>
    <t xml:space="preserve"> FMP Series 67 Dividend</t>
  </si>
  <si>
    <t xml:space="preserve"> FMP Series 67 Growth</t>
  </si>
  <si>
    <t xml:space="preserve"> FMP Series 71 Dividend</t>
  </si>
  <si>
    <t xml:space="preserve"> FMP Series 71 Growth</t>
  </si>
  <si>
    <t xml:space="preserve"> FMP Series 73 Dividend</t>
  </si>
  <si>
    <t xml:space="preserve"> FMP Series 73 Growth</t>
  </si>
  <si>
    <t xml:space="preserve"> FMP Series 85 Dividend</t>
  </si>
  <si>
    <t xml:space="preserve"> FMP Series 85 Growth</t>
  </si>
  <si>
    <t xml:space="preserve"> FMP Series 88 Dividend</t>
  </si>
  <si>
    <t xml:space="preserve"> FMP Series 88 Growth</t>
  </si>
  <si>
    <t xml:space="preserve"> FMP Series 89 Dividend</t>
  </si>
  <si>
    <t xml:space="preserve"> FMP Series 89 Growth</t>
  </si>
  <si>
    <t xml:space="preserve"> FMP Series 90 Dividend</t>
  </si>
  <si>
    <t xml:space="preserve"> FMP Series 90 Growth</t>
  </si>
  <si>
    <t xml:space="preserve"> FMP Series 91 Dividend</t>
  </si>
  <si>
    <t xml:space="preserve"> FMP Series 91 Growth</t>
  </si>
  <si>
    <t xml:space="preserve"> FMP Series 93 Dividend</t>
  </si>
  <si>
    <t xml:space="preserve"> FMP Series 93 Growth</t>
  </si>
  <si>
    <t xml:space="preserve"> FMP Series 94 Direct Dividend</t>
  </si>
  <si>
    <t xml:space="preserve"> FMP Series 94 Direct Growth</t>
  </si>
  <si>
    <t xml:space="preserve"> FMP Series 94 Dividend</t>
  </si>
  <si>
    <t xml:space="preserve"> FMP Series 94 Growth</t>
  </si>
  <si>
    <t xml:space="preserve"> FMP Series 95 Direct Growth</t>
  </si>
  <si>
    <t xml:space="preserve"> FMP Series 95 Growth</t>
  </si>
  <si>
    <t xml:space="preserve"> FMP Series 96 Direct Dividend</t>
  </si>
  <si>
    <t xml:space="preserve"> FMP Series 96 Direct Growth</t>
  </si>
  <si>
    <t xml:space="preserve"> FMP Series 96 Dividend</t>
  </si>
  <si>
    <t xml:space="preserve"> FMP Series 96 Growth</t>
  </si>
  <si>
    <t xml:space="preserve"> FMP Series 97 Direct Growth</t>
  </si>
  <si>
    <t xml:space="preserve"> FMP Series 97 Dividend</t>
  </si>
  <si>
    <t xml:space="preserve"> FMP Series 97 Growth</t>
  </si>
  <si>
    <t xml:space="preserve"> FMP Series 98 Dividend</t>
  </si>
  <si>
    <t xml:space="preserve"> FMP Series 98 Growth</t>
  </si>
  <si>
    <t xml:space="preserve"> FMP Series 99 Direct Dividend</t>
  </si>
  <si>
    <t xml:space="preserve"> FMP Series 99 Direct Growth</t>
  </si>
  <si>
    <t xml:space="preserve"> FMP Series 99 Dividend</t>
  </si>
  <si>
    <t xml:space="preserve"> FMP Series 99 Growth</t>
  </si>
  <si>
    <t xml:space="preserve"> FMP Series 100 Direct Growth</t>
  </si>
  <si>
    <t xml:space="preserve"> FMP Series 100 Dividend</t>
  </si>
  <si>
    <t xml:space="preserve"> FMP Series 100 Growth</t>
  </si>
  <si>
    <t xml:space="preserve"> FMP Series 101 Direct Growth</t>
  </si>
  <si>
    <t xml:space="preserve"> FMP Series 101 Dividend</t>
  </si>
  <si>
    <t xml:space="preserve"> FMP Series 101 Growth</t>
  </si>
  <si>
    <t xml:space="preserve"> FMP Series 102 Direct Dividend</t>
  </si>
  <si>
    <t xml:space="preserve"> FMP Series 102 Direct Growth</t>
  </si>
  <si>
    <t xml:space="preserve"> FMP Series 102 Dividend</t>
  </si>
  <si>
    <t xml:space="preserve"> FMP Series 102 Growth</t>
  </si>
  <si>
    <t xml:space="preserve"> FMP Series 103 Direct Growth</t>
  </si>
  <si>
    <t xml:space="preserve"> FMP Series 103 Growth</t>
  </si>
  <si>
    <t xml:space="preserve"> FMP Series 104 Direct Dividend</t>
  </si>
  <si>
    <t xml:space="preserve"> FMP Series 104 Direct Growth</t>
  </si>
  <si>
    <t xml:space="preserve"> FMP Series 104 Dividend</t>
  </si>
  <si>
    <t xml:space="preserve"> FMP Series 104 Growth</t>
  </si>
  <si>
    <t xml:space="preserve"> Gold Fund Dividend</t>
  </si>
  <si>
    <t xml:space="preserve"> Gold Fund Growth</t>
  </si>
  <si>
    <t xml:space="preserve"> Gold Fund-Direct Dividend</t>
  </si>
  <si>
    <t xml:space="preserve"> Gold Fund-Direct Growth</t>
  </si>
  <si>
    <t>Kotak-Balance Dividend</t>
  </si>
  <si>
    <t>Kotak-Balance-Direct Dividend</t>
  </si>
  <si>
    <t xml:space="preserve"> PSU Bank ETF </t>
  </si>
  <si>
    <t>Kotak- Classic Equity Dividend</t>
  </si>
  <si>
    <t>Kotak- Classic Equity Growth</t>
  </si>
  <si>
    <t>Kotak- Classic Equity-Direct Dividend</t>
  </si>
  <si>
    <t>Kotak- Classic Equity-Direct Growth</t>
  </si>
  <si>
    <t>Kotak Equity Arbitrage Fund Dividend</t>
  </si>
  <si>
    <t>Kotak Equity Arbitrage Fund Growth</t>
  </si>
  <si>
    <t>Kotak Equity Arbitrage Fund-Direct Divid</t>
  </si>
  <si>
    <t>Kotak Equity Arbitrage Fund-Direct Growt</t>
  </si>
  <si>
    <t>Kotak- Kotak Tax Saver Dividend</t>
  </si>
  <si>
    <t>Kotak- Kotak Tax Saver Growth</t>
  </si>
  <si>
    <t>Kotak- Kotak Tax Saver-Direct Dividend</t>
  </si>
  <si>
    <t>Kotak- Kotak Tax Saver-Direct Growth</t>
  </si>
  <si>
    <t xml:space="preserve"> Emerging Equity Scheme Dividend</t>
  </si>
  <si>
    <t xml:space="preserve"> Emerging Equity Scheme Growth</t>
  </si>
  <si>
    <t xml:space="preserve"> Emerging Equity Scheme-Direct Dividend</t>
  </si>
  <si>
    <t xml:space="preserve"> Emerging Equity Scheme-Direct Growth</t>
  </si>
  <si>
    <t>Kotak-Equity FOF Dividend</t>
  </si>
  <si>
    <t>Kotak-Equity FOF Growth</t>
  </si>
  <si>
    <t>Kotak-Equity FOF-Direct Dividend</t>
  </si>
  <si>
    <t>Kotak-Equity FOF-Direct Growth</t>
  </si>
  <si>
    <t xml:space="preserve"> Global Emerging Market Fund Dividend</t>
  </si>
  <si>
    <t xml:space="preserve"> Global Emerging Market Fund Growth</t>
  </si>
  <si>
    <t xml:space="preserve"> Global Emerging Market Fund-Direct Divi</t>
  </si>
  <si>
    <t xml:space="preserve"> Global Emerging Market Fund-Direct Grow</t>
  </si>
  <si>
    <t xml:space="preserve"> Gold ETF </t>
  </si>
  <si>
    <t>Kotak-50 Dividend</t>
  </si>
  <si>
    <t>Kotak-50 Growth</t>
  </si>
  <si>
    <t>Kotak-50-Direct Dividend</t>
  </si>
  <si>
    <t>Kotak-50-Direct Growth</t>
  </si>
  <si>
    <t>Kotak-Opportunities Dividend</t>
  </si>
  <si>
    <t>Kotak-Opportunities Growth</t>
  </si>
  <si>
    <t>Kotak-Opportunities-Direct Dividend</t>
  </si>
  <si>
    <t>Kotak-Opportunities-Direct Growth</t>
  </si>
  <si>
    <t>Kotak MIDCAP Dividend</t>
  </si>
  <si>
    <t>Kotak MIDCAP Growth</t>
  </si>
  <si>
    <t>Kotak MIDCAP-Direct Dividend</t>
  </si>
  <si>
    <t>Kotak MIDCAP-Direct Growth</t>
  </si>
  <si>
    <t xml:space="preserve"> Nifty ETF </t>
  </si>
  <si>
    <t xml:space="preserve"> Select Focus Fund Dividend</t>
  </si>
  <si>
    <t xml:space="preserve"> Select Focus Fund Growth</t>
  </si>
  <si>
    <t xml:space="preserve"> Select Focus Fund-Direct Dividend</t>
  </si>
  <si>
    <t xml:space="preserve"> Select Focus Fund-Direct Growth</t>
  </si>
  <si>
    <t xml:space="preserve"> Sensex ETF </t>
  </si>
  <si>
    <t>Kotak-Floater Short Term Monthly Dividend</t>
  </si>
  <si>
    <t>Kotak-Floater Short Term-Direct Daily Dividend</t>
  </si>
  <si>
    <t>Kotak-Floater Short Term-Direct Weekly Dividend</t>
  </si>
  <si>
    <t>Kotak-Liquid Institutional Daily Dividend</t>
  </si>
  <si>
    <t>Kotak-Liquid Institutional Weekly Dividend</t>
  </si>
  <si>
    <t>Kotak-Liquid Plan A-Direct Daily Dividend</t>
  </si>
  <si>
    <t>Kotak-Liquid Plan A-Direct Weekly Dividend</t>
  </si>
  <si>
    <t>Kotak-Bond Plan A Regular Annual Dividend</t>
  </si>
  <si>
    <t>Kotak-Bond Plan A Regular Quarterly  Dividend</t>
  </si>
  <si>
    <t>Kotak-Bond Plan A-Direct Regular Quarterly</t>
  </si>
  <si>
    <t xml:space="preserve"> Income Opportunities Fund Annual Dividend</t>
  </si>
  <si>
    <t xml:space="preserve"> Income Opportunities Fund Monthly Dividend</t>
  </si>
  <si>
    <t xml:space="preserve"> Income Opportunities Fund Quarterly Dividend</t>
  </si>
  <si>
    <t xml:space="preserve"> Income Opportunities Fund Weekly Dividend</t>
  </si>
  <si>
    <t xml:space="preserve"> Income Opportunities Fund-Direct Monthly</t>
  </si>
  <si>
    <t>Kotak-Floater Long Term-Direct Daily Dividend</t>
  </si>
  <si>
    <t>Kotak-Floater Long Term-Direct Monthly Dividend</t>
  </si>
  <si>
    <t>Kotak-Floater Long Term-Direct Weekly Dividend</t>
  </si>
  <si>
    <t>Kotak Flexi Debt Plan A Quarterly Dividend</t>
  </si>
  <si>
    <t>Kotak Flexi Debt Plan A-Direct Daily Dividend</t>
  </si>
  <si>
    <t>Kotak Flexi Debt Plan A-Direct Weekly Dividend</t>
  </si>
  <si>
    <t>Kotak Flexi Debt Regular Plan Weekly Dividend</t>
  </si>
  <si>
    <t>Kotak-Flexi Debt Regular Plan Daily Dividend</t>
  </si>
  <si>
    <t xml:space="preserve"> Quarterly Interval Plan-Series I Dividend</t>
  </si>
  <si>
    <t>Kotak-Gilt Investment  Regular Plan Dividend</t>
  </si>
  <si>
    <t>Kotak-Gilt Investment Provident Fund and Trust Plan Growth</t>
  </si>
  <si>
    <t>Kotak-Gilt Investment Provident Fund and Trust Plan Dividend</t>
  </si>
  <si>
    <t>Kotak-Gilt Investment  Regular Plan-Direct Dividend</t>
  </si>
  <si>
    <t>Kotak-Gilt Investment Provident Fund and Trust Plan Direct Growth</t>
  </si>
  <si>
    <t>Kotak-Gilt Savings-Direct Annual Dividend</t>
  </si>
  <si>
    <t>Kotak-Gilt Investment Regular Plan-Direct</t>
  </si>
  <si>
    <t>Kotak-Gilt Investment Regular Plan Growth</t>
  </si>
  <si>
    <t>Kotak-Gilt Savings-Direct Monthly Dividend</t>
  </si>
  <si>
    <t>Kotak-Monthly Income Plan Monthly Dividend</t>
  </si>
  <si>
    <t>Kotak-Monthly Income Plan Quarterly Dividend</t>
  </si>
  <si>
    <t>Kotak-Monthly Income Plan-Direct Quarterly</t>
  </si>
  <si>
    <t xml:space="preserve"> Multi Asset Allocation Fund Annual Dividend</t>
  </si>
  <si>
    <t xml:space="preserve"> Multi Asset Allocation Fund Monthly Dividend</t>
  </si>
  <si>
    <t xml:space="preserve"> Multi Asset Allocation Fund Quarterly Dividend</t>
  </si>
  <si>
    <t xml:space="preserve"> Multi Asset Allocation Fund-Direct Annual Dividend</t>
  </si>
  <si>
    <t xml:space="preserve"> Multi Asset Allocation Fund-Direct Growth</t>
  </si>
  <si>
    <t xml:space="preserve"> Multi Asset Allocation Fund-Direct Montly</t>
  </si>
  <si>
    <t xml:space="preserve"> Multi Asset Allocation Fund-Direct Quarterly</t>
  </si>
  <si>
    <t xml:space="preserve"> Quarterly Interval Plan-Series II Dividend</t>
  </si>
  <si>
    <t xml:space="preserve"> Quarterly Interval Plan-Series II Growth</t>
  </si>
  <si>
    <t xml:space="preserve"> Quarterly Interval Plan-Series III Dividend</t>
  </si>
  <si>
    <t xml:space="preserve"> Quarterly Interval Plan-Series III Growth</t>
  </si>
  <si>
    <t xml:space="preserve"> Quarterly Interval Plan-Series IV Dividend</t>
  </si>
  <si>
    <t xml:space="preserve"> Quarterly Interval Plan-Series IV Growth</t>
  </si>
  <si>
    <t xml:space="preserve"> Quarterly Interval Plan-Series 5 Dividend</t>
  </si>
  <si>
    <t xml:space="preserve"> Quarterly Interval Plan-Series 6 Dividend</t>
  </si>
  <si>
    <t xml:space="preserve"> Quarterly Interval Plan Series 7 Dividend</t>
  </si>
  <si>
    <t xml:space="preserve"> Quarterly Interval Plan-Series III-Direct Growth</t>
  </si>
  <si>
    <t xml:space="preserve"> Quarterly Interval Plan-Series IV-Direct Dividend</t>
  </si>
  <si>
    <t xml:space="preserve"> Quarterly Interval Plan-Series IV-Direct Growth</t>
  </si>
  <si>
    <t xml:space="preserve"> Quarterly Interval Plan Series 7-Direct Growth</t>
  </si>
  <si>
    <t xml:space="preserve"> Quarterly Interval Plan Series 9-Direct Growth</t>
  </si>
  <si>
    <t xml:space="preserve"> Quarterly Interval Plan Series 10 Growth</t>
  </si>
  <si>
    <t xml:space="preserve"> Quarterly Interval Plan Series 10 Dividend</t>
  </si>
</sst>
</file>

<file path=xl/styles.xml><?xml version="1.0" encoding="utf-8"?>
<styleSheet xmlns="http://schemas.openxmlformats.org/spreadsheetml/2006/main">
  <numFmts count="5">
    <numFmt numFmtId="43" formatCode="_(* #,##0.00_);_(* \(#,##0.00\);_(* &quot;-&quot;??_);_(@_)"/>
    <numFmt numFmtId="165" formatCode="0.0000%"/>
    <numFmt numFmtId="166" formatCode="0.00_);\(0.00\)"/>
    <numFmt numFmtId="169" formatCode="0.000"/>
    <numFmt numFmtId="170" formatCode="0.0000"/>
  </numFmts>
  <fonts count="38">
    <font>
      <sz val="10"/>
      <name val="Arial"/>
    </font>
    <font>
      <sz val="10"/>
      <name val="Arial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u/>
      <sz val="10"/>
      <name val="Times New Roman"/>
      <family val="1"/>
    </font>
    <font>
      <sz val="7"/>
      <name val="Times New Roman"/>
      <family val="1"/>
    </font>
    <font>
      <b/>
      <sz val="7"/>
      <name val="Times New Roman"/>
      <family val="1"/>
    </font>
    <font>
      <b/>
      <u/>
      <sz val="7"/>
      <name val="Times New Roman"/>
      <family val="1"/>
    </font>
    <font>
      <b/>
      <sz val="10"/>
      <name val="Arial"/>
      <family val="2"/>
    </font>
    <font>
      <sz val="7"/>
      <name val="Arial"/>
      <family val="2"/>
    </font>
    <font>
      <sz val="7"/>
      <color indexed="8"/>
      <name val="Times New Roman"/>
      <family val="1"/>
    </font>
    <font>
      <b/>
      <sz val="7"/>
      <color indexed="8"/>
      <name val="Times New Roman"/>
      <family val="1"/>
    </font>
    <font>
      <b/>
      <u/>
      <sz val="7"/>
      <color indexed="8"/>
      <name val="Times New Roman"/>
      <family val="1"/>
    </font>
    <font>
      <sz val="7"/>
      <name val="Arial"/>
      <family val="2"/>
    </font>
    <font>
      <b/>
      <u/>
      <sz val="10"/>
      <name val="Arial"/>
      <family val="2"/>
    </font>
    <font>
      <b/>
      <sz val="10"/>
      <color indexed="8"/>
      <name val="Calibri"/>
      <family val="2"/>
    </font>
    <font>
      <sz val="10"/>
      <name val="Arial"/>
      <family val="2"/>
    </font>
    <font>
      <b/>
      <u/>
      <sz val="10"/>
      <color indexed="56"/>
      <name val="Times New Roman"/>
      <family val="1"/>
    </font>
    <font>
      <b/>
      <sz val="11"/>
      <color theme="1"/>
      <name val="Calibri"/>
      <family val="2"/>
      <scheme val="minor"/>
    </font>
    <font>
      <sz val="10"/>
      <color theme="1"/>
      <name val="Times New Roman"/>
      <family val="1"/>
    </font>
  </fonts>
  <fills count="2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3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6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4" fillId="3" borderId="0" applyNumberFormat="0" applyBorder="0" applyAlignment="0" applyProtection="0"/>
    <xf numFmtId="0" fontId="5" fillId="20" borderId="1" applyNumberFormat="0" applyAlignment="0" applyProtection="0"/>
    <xf numFmtId="0" fontId="6" fillId="21" borderId="2" applyNumberFormat="0" applyAlignment="0" applyProtection="0"/>
    <xf numFmtId="43" fontId="1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1" fillId="0" borderId="0" applyNumberFormat="0" applyFill="0" applyBorder="0" applyAlignment="0" applyProtection="0"/>
    <xf numFmtId="0" fontId="12" fillId="7" borderId="1" applyNumberFormat="0" applyAlignment="0" applyProtection="0"/>
    <xf numFmtId="0" fontId="13" fillId="0" borderId="6" applyNumberFormat="0" applyFill="0" applyAlignment="0" applyProtection="0"/>
    <xf numFmtId="0" fontId="14" fillId="22" borderId="0" applyNumberFormat="0" applyBorder="0" applyAlignment="0" applyProtection="0"/>
    <xf numFmtId="0" fontId="1" fillId="0" borderId="0"/>
    <xf numFmtId="0" fontId="2" fillId="0" borderId="0"/>
    <xf numFmtId="0" fontId="1" fillId="23" borderId="7" applyNumberFormat="0" applyFont="0" applyAlignment="0" applyProtection="0"/>
    <xf numFmtId="0" fontId="15" fillId="20" borderId="8" applyNumberFormat="0" applyAlignment="0" applyProtection="0"/>
    <xf numFmtId="0" fontId="1" fillId="0" borderId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0" borderId="0" applyNumberFormat="0" applyFill="0" applyBorder="0" applyAlignment="0" applyProtection="0"/>
  </cellStyleXfs>
  <cellXfs count="184">
    <xf numFmtId="0" fontId="0" fillId="0" borderId="0" xfId="0"/>
    <xf numFmtId="0" fontId="20" fillId="0" borderId="10" xfId="0" applyFont="1" applyBorder="1"/>
    <xf numFmtId="0" fontId="20" fillId="0" borderId="11" xfId="0" applyFont="1" applyBorder="1"/>
    <xf numFmtId="0" fontId="21" fillId="0" borderId="11" xfId="0" applyFont="1" applyBorder="1"/>
    <xf numFmtId="4" fontId="20" fillId="0" borderId="11" xfId="0" applyNumberFormat="1" applyFont="1" applyBorder="1"/>
    <xf numFmtId="2" fontId="20" fillId="0" borderId="12" xfId="0" applyNumberFormat="1" applyFont="1" applyBorder="1"/>
    <xf numFmtId="0" fontId="20" fillId="0" borderId="0" xfId="0" applyFont="1"/>
    <xf numFmtId="0" fontId="21" fillId="0" borderId="0" xfId="0" applyFont="1" applyBorder="1"/>
    <xf numFmtId="0" fontId="21" fillId="0" borderId="0" xfId="0" applyFont="1" applyBorder="1" applyAlignment="1">
      <alignment wrapText="1"/>
    </xf>
    <xf numFmtId="0" fontId="21" fillId="0" borderId="0" xfId="0" applyFont="1" applyBorder="1" applyAlignment="1">
      <alignment horizontal="right" wrapText="1"/>
    </xf>
    <xf numFmtId="4" fontId="21" fillId="0" borderId="0" xfId="0" applyNumberFormat="1" applyFont="1" applyBorder="1" applyAlignment="1">
      <alignment horizontal="right" wrapText="1"/>
    </xf>
    <xf numFmtId="2" fontId="21" fillId="0" borderId="13" xfId="0" applyNumberFormat="1" applyFont="1" applyBorder="1" applyAlignment="1">
      <alignment horizontal="right" wrapText="1"/>
    </xf>
    <xf numFmtId="0" fontId="20" fillId="0" borderId="0" xfId="0" applyFont="1" applyBorder="1"/>
    <xf numFmtId="4" fontId="20" fillId="0" borderId="0" xfId="0" applyNumberFormat="1" applyFont="1" applyBorder="1"/>
    <xf numFmtId="2" fontId="20" fillId="0" borderId="13" xfId="0" applyNumberFormat="1" applyFont="1" applyBorder="1"/>
    <xf numFmtId="0" fontId="20" fillId="0" borderId="14" xfId="0" applyFont="1" applyBorder="1"/>
    <xf numFmtId="0" fontId="20" fillId="0" borderId="0" xfId="0" applyFont="1" applyBorder="1" applyAlignment="1">
      <alignment horizontal="right"/>
    </xf>
    <xf numFmtId="4" fontId="21" fillId="0" borderId="15" xfId="0" applyNumberFormat="1" applyFont="1" applyBorder="1"/>
    <xf numFmtId="2" fontId="21" fillId="0" borderId="16" xfId="0" applyNumberFormat="1" applyFont="1" applyBorder="1"/>
    <xf numFmtId="0" fontId="22" fillId="0" borderId="14" xfId="0" applyFont="1" applyBorder="1"/>
    <xf numFmtId="4" fontId="21" fillId="0" borderId="0" xfId="0" applyNumberFormat="1" applyFont="1" applyBorder="1"/>
    <xf numFmtId="2" fontId="21" fillId="0" borderId="13" xfId="0" applyNumberFormat="1" applyFont="1" applyBorder="1"/>
    <xf numFmtId="0" fontId="21" fillId="0" borderId="14" xfId="0" applyFont="1" applyBorder="1"/>
    <xf numFmtId="0" fontId="20" fillId="0" borderId="17" xfId="0" applyFont="1" applyBorder="1"/>
    <xf numFmtId="0" fontId="20" fillId="0" borderId="18" xfId="0" applyFont="1" applyBorder="1"/>
    <xf numFmtId="4" fontId="20" fillId="0" borderId="18" xfId="0" applyNumberFormat="1" applyFont="1" applyBorder="1"/>
    <xf numFmtId="2" fontId="20" fillId="0" borderId="19" xfId="0" applyNumberFormat="1" applyFont="1" applyBorder="1"/>
    <xf numFmtId="4" fontId="20" fillId="0" borderId="0" xfId="0" applyNumberFormat="1" applyFont="1"/>
    <xf numFmtId="2" fontId="20" fillId="0" borderId="0" xfId="0" applyNumberFormat="1" applyFont="1"/>
    <xf numFmtId="0" fontId="23" fillId="0" borderId="10" xfId="0" applyFont="1" applyBorder="1"/>
    <xf numFmtId="0" fontId="23" fillId="0" borderId="11" xfId="0" applyFont="1" applyBorder="1"/>
    <xf numFmtId="0" fontId="24" fillId="0" borderId="11" xfId="0" applyFont="1" applyBorder="1"/>
    <xf numFmtId="4" fontId="23" fillId="0" borderId="11" xfId="0" applyNumberFormat="1" applyFont="1" applyBorder="1"/>
    <xf numFmtId="2" fontId="23" fillId="0" borderId="12" xfId="0" applyNumberFormat="1" applyFont="1" applyBorder="1"/>
    <xf numFmtId="0" fontId="23" fillId="0" borderId="0" xfId="0" applyFont="1"/>
    <xf numFmtId="0" fontId="24" fillId="0" borderId="14" xfId="0" applyFont="1" applyBorder="1" applyAlignment="1">
      <alignment wrapText="1"/>
    </xf>
    <xf numFmtId="0" fontId="24" fillId="0" borderId="0" xfId="0" applyFont="1" applyBorder="1"/>
    <xf numFmtId="0" fontId="24" fillId="0" borderId="0" xfId="0" applyFont="1" applyBorder="1" applyAlignment="1">
      <alignment wrapText="1"/>
    </xf>
    <xf numFmtId="0" fontId="24" fillId="0" borderId="0" xfId="0" applyFont="1" applyBorder="1" applyAlignment="1">
      <alignment horizontal="right" wrapText="1"/>
    </xf>
    <xf numFmtId="4" fontId="24" fillId="0" borderId="0" xfId="0" applyNumberFormat="1" applyFont="1" applyBorder="1" applyAlignment="1">
      <alignment horizontal="right" wrapText="1"/>
    </xf>
    <xf numFmtId="2" fontId="24" fillId="0" borderId="13" xfId="0" applyNumberFormat="1" applyFont="1" applyBorder="1" applyAlignment="1">
      <alignment horizontal="right" wrapText="1"/>
    </xf>
    <xf numFmtId="0" fontId="23" fillId="0" borderId="0" xfId="0" applyFont="1" applyBorder="1"/>
    <xf numFmtId="4" fontId="23" fillId="0" borderId="0" xfId="0" applyNumberFormat="1" applyFont="1" applyBorder="1"/>
    <xf numFmtId="2" fontId="23" fillId="0" borderId="13" xfId="0" applyNumberFormat="1" applyFont="1" applyBorder="1"/>
    <xf numFmtId="0" fontId="23" fillId="0" borderId="14" xfId="0" applyFont="1" applyBorder="1"/>
    <xf numFmtId="10" fontId="23" fillId="0" borderId="0" xfId="0" applyNumberFormat="1" applyFont="1" applyBorder="1" applyAlignment="1">
      <alignment horizontal="right"/>
    </xf>
    <xf numFmtId="0" fontId="23" fillId="0" borderId="0" xfId="0" applyFont="1" applyBorder="1" applyAlignment="1">
      <alignment horizontal="right"/>
    </xf>
    <xf numFmtId="4" fontId="24" fillId="0" borderId="15" xfId="0" applyNumberFormat="1" applyFont="1" applyBorder="1"/>
    <xf numFmtId="2" fontId="24" fillId="0" borderId="16" xfId="0" applyNumberFormat="1" applyFont="1" applyBorder="1"/>
    <xf numFmtId="0" fontId="25" fillId="0" borderId="14" xfId="0" applyFont="1" applyBorder="1"/>
    <xf numFmtId="4" fontId="24" fillId="0" borderId="0" xfId="0" applyNumberFormat="1" applyFont="1" applyBorder="1"/>
    <xf numFmtId="2" fontId="24" fillId="0" borderId="13" xfId="0" applyNumberFormat="1" applyFont="1" applyBorder="1"/>
    <xf numFmtId="0" fontId="24" fillId="0" borderId="14" xfId="0" applyFont="1" applyBorder="1"/>
    <xf numFmtId="0" fontId="23" fillId="0" borderId="17" xfId="0" applyFont="1" applyBorder="1"/>
    <xf numFmtId="0" fontId="23" fillId="0" borderId="18" xfId="0" applyFont="1" applyBorder="1"/>
    <xf numFmtId="4" fontId="23" fillId="0" borderId="18" xfId="0" applyNumberFormat="1" applyFont="1" applyBorder="1"/>
    <xf numFmtId="2" fontId="23" fillId="0" borderId="19" xfId="0" applyNumberFormat="1" applyFont="1" applyBorder="1"/>
    <xf numFmtId="4" fontId="23" fillId="0" borderId="0" xfId="0" applyNumberFormat="1" applyFont="1"/>
    <xf numFmtId="2" fontId="23" fillId="0" borderId="0" xfId="0" applyNumberFormat="1" applyFont="1"/>
    <xf numFmtId="165" fontId="23" fillId="0" borderId="0" xfId="0" applyNumberFormat="1" applyFont="1" applyBorder="1" applyAlignment="1">
      <alignment horizontal="right"/>
    </xf>
    <xf numFmtId="2" fontId="23" fillId="0" borderId="11" xfId="0" applyNumberFormat="1" applyFont="1" applyBorder="1"/>
    <xf numFmtId="0" fontId="23" fillId="0" borderId="12" xfId="0" applyFont="1" applyBorder="1"/>
    <xf numFmtId="2" fontId="24" fillId="0" borderId="0" xfId="0" applyNumberFormat="1" applyFont="1" applyBorder="1" applyAlignment="1">
      <alignment horizontal="right" wrapText="1"/>
    </xf>
    <xf numFmtId="0" fontId="23" fillId="0" borderId="13" xfId="0" applyFont="1" applyBorder="1"/>
    <xf numFmtId="2" fontId="23" fillId="0" borderId="0" xfId="0" applyNumberFormat="1" applyFont="1" applyBorder="1"/>
    <xf numFmtId="2" fontId="24" fillId="0" borderId="15" xfId="0" applyNumberFormat="1" applyFont="1" applyBorder="1"/>
    <xf numFmtId="4" fontId="24" fillId="0" borderId="15" xfId="0" applyNumberFormat="1" applyFont="1" applyBorder="1" applyAlignment="1">
      <alignment horizontal="right"/>
    </xf>
    <xf numFmtId="2" fontId="24" fillId="0" borderId="15" xfId="0" applyNumberFormat="1" applyFont="1" applyBorder="1" applyAlignment="1">
      <alignment horizontal="right"/>
    </xf>
    <xf numFmtId="2" fontId="24" fillId="0" borderId="0" xfId="0" applyNumberFormat="1" applyFont="1" applyBorder="1"/>
    <xf numFmtId="2" fontId="23" fillId="0" borderId="18" xfId="0" applyNumberFormat="1" applyFont="1" applyBorder="1"/>
    <xf numFmtId="0" fontId="23" fillId="0" borderId="19" xfId="0" applyFont="1" applyBorder="1"/>
    <xf numFmtId="0" fontId="23" fillId="0" borderId="20" xfId="0" applyFont="1" applyBorder="1"/>
    <xf numFmtId="0" fontId="23" fillId="0" borderId="21" xfId="0" applyFont="1" applyBorder="1"/>
    <xf numFmtId="0" fontId="24" fillId="0" borderId="21" xfId="0" applyFont="1" applyBorder="1"/>
    <xf numFmtId="4" fontId="23" fillId="0" borderId="21" xfId="0" applyNumberFormat="1" applyFont="1" applyBorder="1"/>
    <xf numFmtId="2" fontId="23" fillId="0" borderId="22" xfId="0" applyNumberFormat="1" applyFont="1" applyBorder="1"/>
    <xf numFmtId="2" fontId="24" fillId="0" borderId="23" xfId="0" applyNumberFormat="1" applyFont="1" applyBorder="1" applyAlignment="1">
      <alignment horizontal="right" wrapText="1"/>
    </xf>
    <xf numFmtId="2" fontId="23" fillId="0" borderId="23" xfId="0" applyNumberFormat="1" applyFont="1" applyBorder="1"/>
    <xf numFmtId="0" fontId="23" fillId="0" borderId="24" xfId="0" applyFont="1" applyBorder="1"/>
    <xf numFmtId="2" fontId="24" fillId="0" borderId="25" xfId="0" applyNumberFormat="1" applyFont="1" applyBorder="1"/>
    <xf numFmtId="2" fontId="24" fillId="0" borderId="25" xfId="0" applyNumberFormat="1" applyFont="1" applyBorder="1" applyAlignment="1">
      <alignment horizontal="right"/>
    </xf>
    <xf numFmtId="2" fontId="24" fillId="0" borderId="23" xfId="0" applyNumberFormat="1" applyFont="1" applyBorder="1"/>
    <xf numFmtId="0" fontId="25" fillId="0" borderId="24" xfId="0" applyFont="1" applyBorder="1"/>
    <xf numFmtId="0" fontId="24" fillId="0" borderId="24" xfId="0" applyFont="1" applyBorder="1"/>
    <xf numFmtId="0" fontId="23" fillId="0" borderId="26" xfId="0" applyFont="1" applyBorder="1"/>
    <xf numFmtId="0" fontId="23" fillId="0" borderId="27" xfId="0" applyFont="1" applyBorder="1"/>
    <xf numFmtId="4" fontId="23" fillId="0" borderId="27" xfId="0" applyNumberFormat="1" applyFont="1" applyBorder="1"/>
    <xf numFmtId="2" fontId="23" fillId="0" borderId="28" xfId="0" applyNumberFormat="1" applyFont="1" applyBorder="1"/>
    <xf numFmtId="166" fontId="24" fillId="0" borderId="0" xfId="0" applyNumberFormat="1" applyFont="1" applyBorder="1"/>
    <xf numFmtId="166" fontId="24" fillId="0" borderId="13" xfId="0" applyNumberFormat="1" applyFont="1" applyBorder="1"/>
    <xf numFmtId="2" fontId="24" fillId="0" borderId="16" xfId="0" applyNumberFormat="1" applyFont="1" applyBorder="1" applyAlignment="1">
      <alignment horizontal="right"/>
    </xf>
    <xf numFmtId="0" fontId="0" fillId="0" borderId="0" xfId="0" applyNumberFormat="1"/>
    <xf numFmtId="0" fontId="24" fillId="0" borderId="0" xfId="0" applyFont="1"/>
    <xf numFmtId="0" fontId="24" fillId="0" borderId="11" xfId="0" applyFont="1" applyBorder="1" applyAlignment="1">
      <alignment wrapText="1"/>
    </xf>
    <xf numFmtId="0" fontId="24" fillId="0" borderId="11" xfId="0" applyFont="1" applyBorder="1" applyAlignment="1">
      <alignment horizontal="right" wrapText="1"/>
    </xf>
    <xf numFmtId="4" fontId="24" fillId="0" borderId="11" xfId="0" applyNumberFormat="1" applyFont="1" applyBorder="1" applyAlignment="1">
      <alignment horizontal="right" wrapText="1"/>
    </xf>
    <xf numFmtId="2" fontId="24" fillId="0" borderId="12" xfId="0" applyNumberFormat="1" applyFont="1" applyBorder="1" applyAlignment="1">
      <alignment horizontal="right" wrapText="1"/>
    </xf>
    <xf numFmtId="0" fontId="27" fillId="0" borderId="0" xfId="0" applyFont="1"/>
    <xf numFmtId="4" fontId="23" fillId="0" borderId="13" xfId="0" applyNumberFormat="1" applyFont="1" applyBorder="1"/>
    <xf numFmtId="39" fontId="24" fillId="0" borderId="0" xfId="0" applyNumberFormat="1" applyFont="1" applyBorder="1"/>
    <xf numFmtId="0" fontId="28" fillId="0" borderId="10" xfId="39" applyFont="1" applyBorder="1"/>
    <xf numFmtId="0" fontId="28" fillId="0" borderId="11" xfId="39" applyFont="1" applyBorder="1"/>
    <xf numFmtId="0" fontId="29" fillId="0" borderId="11" xfId="39" applyFont="1" applyBorder="1"/>
    <xf numFmtId="4" fontId="28" fillId="0" borderId="11" xfId="39" applyNumberFormat="1" applyFont="1" applyBorder="1"/>
    <xf numFmtId="2" fontId="28" fillId="0" borderId="12" xfId="39" applyNumberFormat="1" applyFont="1" applyBorder="1"/>
    <xf numFmtId="0" fontId="29" fillId="0" borderId="0" xfId="39" applyFont="1" applyBorder="1" applyAlignment="1">
      <alignment wrapText="1"/>
    </xf>
    <xf numFmtId="0" fontId="29" fillId="0" borderId="0" xfId="39" applyFont="1" applyBorder="1" applyAlignment="1">
      <alignment horizontal="right" wrapText="1"/>
    </xf>
    <xf numFmtId="4" fontId="29" fillId="0" borderId="0" xfId="39" applyNumberFormat="1" applyFont="1" applyBorder="1" applyAlignment="1">
      <alignment horizontal="right" wrapText="1"/>
    </xf>
    <xf numFmtId="2" fontId="29" fillId="0" borderId="13" xfId="39" applyNumberFormat="1" applyFont="1" applyBorder="1" applyAlignment="1">
      <alignment horizontal="right" wrapText="1"/>
    </xf>
    <xf numFmtId="0" fontId="28" fillId="0" borderId="14" xfId="39" applyFont="1" applyBorder="1"/>
    <xf numFmtId="0" fontId="28" fillId="0" borderId="0" xfId="39" applyFont="1" applyBorder="1" applyAlignment="1">
      <alignment horizontal="right"/>
    </xf>
    <xf numFmtId="0" fontId="28" fillId="0" borderId="0" xfId="39" applyFont="1" applyBorder="1"/>
    <xf numFmtId="4" fontId="28" fillId="0" borderId="0" xfId="39" applyNumberFormat="1" applyFont="1" applyBorder="1"/>
    <xf numFmtId="2" fontId="28" fillId="0" borderId="13" xfId="39" applyNumberFormat="1" applyFont="1" applyBorder="1"/>
    <xf numFmtId="0" fontId="29" fillId="0" borderId="0" xfId="39" applyFont="1" applyBorder="1"/>
    <xf numFmtId="4" fontId="29" fillId="0" borderId="15" xfId="39" applyNumberFormat="1" applyFont="1" applyBorder="1"/>
    <xf numFmtId="2" fontId="29" fillId="0" borderId="16" xfId="39" applyNumberFormat="1" applyFont="1" applyBorder="1"/>
    <xf numFmtId="0" fontId="30" fillId="0" borderId="14" xfId="39" applyFont="1" applyBorder="1"/>
    <xf numFmtId="4" fontId="29" fillId="0" borderId="0" xfId="39" applyNumberFormat="1" applyFont="1" applyBorder="1"/>
    <xf numFmtId="2" fontId="29" fillId="0" borderId="13" xfId="39" applyNumberFormat="1" applyFont="1" applyBorder="1"/>
    <xf numFmtId="0" fontId="29" fillId="0" borderId="14" xfId="39" applyFont="1" applyBorder="1"/>
    <xf numFmtId="0" fontId="28" fillId="0" borderId="17" xfId="39" applyFont="1" applyBorder="1"/>
    <xf numFmtId="0" fontId="28" fillId="0" borderId="18" xfId="39" applyFont="1" applyBorder="1"/>
    <xf numFmtId="4" fontId="28" fillId="0" borderId="18" xfId="39" applyNumberFormat="1" applyFont="1" applyBorder="1"/>
    <xf numFmtId="2" fontId="28" fillId="0" borderId="19" xfId="39" applyNumberFormat="1" applyFont="1" applyBorder="1"/>
    <xf numFmtId="166" fontId="21" fillId="0" borderId="0" xfId="0" applyNumberFormat="1" applyFont="1" applyBorder="1"/>
    <xf numFmtId="166" fontId="21" fillId="0" borderId="13" xfId="0" applyNumberFormat="1" applyFont="1" applyBorder="1"/>
    <xf numFmtId="4" fontId="23" fillId="0" borderId="0" xfId="0" applyNumberFormat="1" applyFont="1" applyBorder="1" applyAlignment="1">
      <alignment horizontal="right"/>
    </xf>
    <xf numFmtId="4" fontId="24" fillId="0" borderId="0" xfId="0" applyNumberFormat="1" applyFont="1" applyBorder="1" applyAlignment="1">
      <alignment horizontal="right"/>
    </xf>
    <xf numFmtId="2" fontId="24" fillId="0" borderId="13" xfId="0" applyNumberFormat="1" applyFont="1" applyBorder="1" applyAlignment="1">
      <alignment horizontal="right"/>
    </xf>
    <xf numFmtId="43" fontId="31" fillId="0" borderId="13" xfId="0" applyNumberFormat="1" applyFont="1" applyBorder="1"/>
    <xf numFmtId="166" fontId="23" fillId="0" borderId="0" xfId="0" applyNumberFormat="1" applyFont="1" applyBorder="1"/>
    <xf numFmtId="166" fontId="23" fillId="0" borderId="13" xfId="0" applyNumberFormat="1" applyFont="1" applyBorder="1"/>
    <xf numFmtId="166" fontId="24" fillId="0" borderId="15" xfId="0" applyNumberFormat="1" applyFont="1" applyBorder="1"/>
    <xf numFmtId="166" fontId="24" fillId="0" borderId="16" xfId="0" applyNumberFormat="1" applyFont="1" applyBorder="1"/>
    <xf numFmtId="0" fontId="27" fillId="0" borderId="0" xfId="0" applyFont="1" applyBorder="1"/>
    <xf numFmtId="4" fontId="27" fillId="0" borderId="0" xfId="0" applyNumberFormat="1" applyFont="1" applyBorder="1"/>
    <xf numFmtId="4" fontId="31" fillId="0" borderId="0" xfId="0" applyNumberFormat="1" applyFont="1" applyBorder="1"/>
    <xf numFmtId="0" fontId="31" fillId="0" borderId="0" xfId="0" applyFont="1" applyBorder="1"/>
    <xf numFmtId="43" fontId="31" fillId="0" borderId="0" xfId="28" applyFont="1" applyBorder="1"/>
    <xf numFmtId="0" fontId="0" fillId="0" borderId="0" xfId="0" applyFill="1"/>
    <xf numFmtId="0" fontId="32" fillId="0" borderId="0" xfId="0" applyFont="1" applyFill="1"/>
    <xf numFmtId="0" fontId="20" fillId="0" borderId="0" xfId="0" applyFont="1" applyAlignment="1">
      <alignment wrapText="1"/>
    </xf>
    <xf numFmtId="0" fontId="20" fillId="0" borderId="0" xfId="0" applyFont="1" applyFill="1"/>
    <xf numFmtId="0" fontId="21" fillId="0" borderId="0" xfId="0" applyFont="1"/>
    <xf numFmtId="0" fontId="21" fillId="0" borderId="0" xfId="42" applyFont="1" applyBorder="1"/>
    <xf numFmtId="0" fontId="33" fillId="0" borderId="0" xfId="38" applyFont="1"/>
    <xf numFmtId="0" fontId="34" fillId="0" borderId="0" xfId="0" applyFont="1"/>
    <xf numFmtId="0" fontId="34" fillId="0" borderId="0" xfId="0" applyNumberFormat="1" applyFont="1"/>
    <xf numFmtId="0" fontId="0" fillId="0" borderId="29" xfId="0" applyBorder="1"/>
    <xf numFmtId="0" fontId="0" fillId="0" borderId="29" xfId="0" applyNumberFormat="1" applyBorder="1"/>
    <xf numFmtId="0" fontId="36" fillId="0" borderId="29" xfId="0" applyFont="1" applyBorder="1"/>
    <xf numFmtId="0" fontId="36" fillId="0" borderId="29" xfId="0" applyNumberFormat="1" applyFont="1" applyBorder="1"/>
    <xf numFmtId="0" fontId="36" fillId="0" borderId="29" xfId="0" applyNumberFormat="1" applyFont="1" applyBorder="1" applyAlignment="1">
      <alignment wrapText="1"/>
    </xf>
    <xf numFmtId="14" fontId="0" fillId="0" borderId="29" xfId="0" applyNumberFormat="1" applyBorder="1"/>
    <xf numFmtId="0" fontId="35" fillId="0" borderId="29" xfId="0" applyFont="1" applyBorder="1"/>
    <xf numFmtId="0" fontId="37" fillId="0" borderId="29" xfId="0" applyFont="1" applyBorder="1"/>
    <xf numFmtId="0" fontId="37" fillId="0" borderId="29" xfId="0" applyFont="1" applyBorder="1" applyAlignment="1">
      <alignment horizontal="right"/>
    </xf>
    <xf numFmtId="170" fontId="37" fillId="0" borderId="29" xfId="0" applyNumberFormat="1" applyFont="1" applyBorder="1"/>
    <xf numFmtId="169" fontId="37" fillId="0" borderId="29" xfId="0" applyNumberFormat="1" applyFont="1" applyBorder="1"/>
    <xf numFmtId="0" fontId="24" fillId="0" borderId="14" xfId="0" applyFont="1" applyBorder="1" applyAlignment="1">
      <alignment wrapText="1"/>
    </xf>
    <xf numFmtId="0" fontId="0" fillId="0" borderId="0" xfId="0" applyBorder="1" applyAlignment="1">
      <alignment wrapText="1"/>
    </xf>
    <xf numFmtId="0" fontId="25" fillId="0" borderId="14" xfId="0" applyFont="1" applyBorder="1" applyAlignment="1"/>
    <xf numFmtId="0" fontId="0" fillId="0" borderId="0" xfId="0" applyBorder="1" applyAlignment="1"/>
    <xf numFmtId="0" fontId="24" fillId="0" borderId="0" xfId="0" applyFont="1" applyBorder="1" applyAlignment="1"/>
    <xf numFmtId="0" fontId="24" fillId="0" borderId="0" xfId="0" applyFont="1" applyBorder="1" applyAlignment="1">
      <alignment wrapText="1"/>
    </xf>
    <xf numFmtId="0" fontId="25" fillId="0" borderId="0" xfId="0" applyFont="1" applyBorder="1" applyAlignment="1"/>
    <xf numFmtId="0" fontId="27" fillId="0" borderId="0" xfId="0" applyFont="1" applyBorder="1" applyAlignment="1"/>
    <xf numFmtId="0" fontId="27" fillId="0" borderId="0" xfId="0" applyFont="1" applyBorder="1" applyAlignment="1">
      <alignment wrapText="1"/>
    </xf>
    <xf numFmtId="0" fontId="23" fillId="0" borderId="0" xfId="0" applyFont="1" applyBorder="1" applyAlignment="1"/>
    <xf numFmtId="0" fontId="24" fillId="0" borderId="10" xfId="0" applyFont="1" applyBorder="1" applyAlignment="1">
      <alignment wrapText="1"/>
    </xf>
    <xf numFmtId="0" fontId="0" fillId="0" borderId="11" xfId="0" applyBorder="1" applyAlignment="1">
      <alignment wrapText="1"/>
    </xf>
    <xf numFmtId="0" fontId="29" fillId="0" borderId="14" xfId="39" applyFont="1" applyBorder="1" applyAlignment="1">
      <alignment wrapText="1"/>
    </xf>
    <xf numFmtId="0" fontId="2" fillId="0" borderId="0" xfId="39" applyBorder="1" applyAlignment="1">
      <alignment wrapText="1"/>
    </xf>
    <xf numFmtId="0" fontId="21" fillId="0" borderId="14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21" fillId="0" borderId="0" xfId="0" applyFont="1" applyBorder="1" applyAlignment="1"/>
    <xf numFmtId="0" fontId="1" fillId="0" borderId="0" xfId="0" applyFont="1" applyBorder="1" applyAlignment="1"/>
    <xf numFmtId="0" fontId="22" fillId="0" borderId="14" xfId="0" applyFont="1" applyBorder="1" applyAlignment="1"/>
    <xf numFmtId="0" fontId="22" fillId="0" borderId="0" xfId="0" applyFont="1" applyBorder="1" applyAlignment="1"/>
    <xf numFmtId="0" fontId="24" fillId="0" borderId="24" xfId="0" applyFont="1" applyBorder="1" applyAlignment="1">
      <alignment wrapText="1"/>
    </xf>
    <xf numFmtId="0" fontId="25" fillId="0" borderId="24" xfId="0" applyFont="1" applyBorder="1" applyAlignment="1"/>
    <xf numFmtId="0" fontId="36" fillId="0" borderId="29" xfId="0" applyFont="1" applyBorder="1"/>
    <xf numFmtId="0" fontId="0" fillId="0" borderId="29" xfId="0" applyBorder="1"/>
  </cellXfs>
  <cellStyles count="46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28" builtinId="3"/>
    <cellStyle name="Explanatory Text" xfId="29" builtinId="53" customBuiltin="1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_Dividend with Cum Div nav" xfId="38"/>
    <cellStyle name="Normal_P3H" xfId="39"/>
    <cellStyle name="Note" xfId="40" builtinId="10" customBuiltin="1"/>
    <cellStyle name="Output" xfId="41" builtinId="21" customBuiltin="1"/>
    <cellStyle name="Style 1" xfId="42"/>
    <cellStyle name="Title" xfId="43" builtinId="15" customBuiltin="1"/>
    <cellStyle name="Total" xfId="44" builtinId="25" customBuiltin="1"/>
    <cellStyle name="Warning Text" xfId="45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61"/>
  <dimension ref="A1:H26"/>
  <sheetViews>
    <sheetView tabSelected="1" workbookViewId="0">
      <selection activeCell="A43" sqref="A43"/>
    </sheetView>
  </sheetViews>
  <sheetFormatPr defaultRowHeight="9"/>
  <cols>
    <col min="1" max="1" width="2.7109375" style="34" customWidth="1"/>
    <col min="2" max="2" width="4.7109375" style="34" customWidth="1"/>
    <col min="3" max="3" width="40.7109375" style="34" customWidth="1"/>
    <col min="4" max="4" width="10.140625" style="34" bestFit="1" customWidth="1"/>
    <col min="5" max="5" width="9.140625" style="34"/>
    <col min="6" max="6" width="8.7109375" style="34" customWidth="1"/>
    <col min="7" max="7" width="9.28515625" style="57" customWidth="1"/>
    <col min="8" max="8" width="7.7109375" style="58" customWidth="1"/>
    <col min="9" max="16384" width="9.140625" style="34"/>
  </cols>
  <sheetData>
    <row r="1" spans="1:8">
      <c r="A1" s="29"/>
      <c r="B1" s="30"/>
      <c r="C1" s="31" t="s">
        <v>0</v>
      </c>
      <c r="D1" s="30"/>
      <c r="E1" s="30"/>
      <c r="F1" s="30"/>
      <c r="G1" s="32"/>
      <c r="H1" s="33"/>
    </row>
    <row r="2" spans="1:8" ht="36.75">
      <c r="A2" s="160" t="s">
        <v>210</v>
      </c>
      <c r="B2" s="161"/>
      <c r="C2" s="161"/>
      <c r="D2" s="36" t="s">
        <v>211</v>
      </c>
      <c r="E2" s="37" t="s">
        <v>365</v>
      </c>
      <c r="F2" s="38" t="s">
        <v>213</v>
      </c>
      <c r="G2" s="39" t="s">
        <v>214</v>
      </c>
      <c r="H2" s="40" t="s">
        <v>215</v>
      </c>
    </row>
    <row r="3" spans="1:8" ht="12.75">
      <c r="A3" s="162" t="s">
        <v>518</v>
      </c>
      <c r="B3" s="163"/>
      <c r="C3" s="163"/>
      <c r="D3" s="41"/>
      <c r="E3" s="41"/>
      <c r="F3" s="41"/>
      <c r="G3" s="42"/>
      <c r="H3" s="43"/>
    </row>
    <row r="4" spans="1:8" ht="12.75">
      <c r="A4" s="44"/>
      <c r="B4" s="164" t="s">
        <v>519</v>
      </c>
      <c r="C4" s="163"/>
      <c r="D4" s="41"/>
      <c r="E4" s="41"/>
      <c r="F4" s="41"/>
      <c r="G4" s="42"/>
      <c r="H4" s="43"/>
    </row>
    <row r="5" spans="1:8">
      <c r="A5" s="44"/>
      <c r="B5" s="46" t="s">
        <v>520</v>
      </c>
      <c r="C5" s="41" t="s">
        <v>584</v>
      </c>
      <c r="D5" s="41" t="s">
        <v>725</v>
      </c>
      <c r="E5" s="41" t="s">
        <v>371</v>
      </c>
      <c r="F5" s="41">
        <v>7000</v>
      </c>
      <c r="G5" s="42">
        <v>6482.85</v>
      </c>
      <c r="H5" s="43">
        <v>29.75</v>
      </c>
    </row>
    <row r="6" spans="1:8">
      <c r="A6" s="44"/>
      <c r="B6" s="46" t="s">
        <v>520</v>
      </c>
      <c r="C6" s="41" t="s">
        <v>576</v>
      </c>
      <c r="D6" s="41" t="s">
        <v>206</v>
      </c>
      <c r="E6" s="41" t="s">
        <v>530</v>
      </c>
      <c r="F6" s="41">
        <v>6500</v>
      </c>
      <c r="G6" s="42">
        <v>6014.66</v>
      </c>
      <c r="H6" s="43">
        <v>27.6</v>
      </c>
    </row>
    <row r="7" spans="1:8">
      <c r="A7" s="44"/>
      <c r="B7" s="46" t="s">
        <v>528</v>
      </c>
      <c r="C7" s="41" t="s">
        <v>233</v>
      </c>
      <c r="D7" s="41" t="s">
        <v>529</v>
      </c>
      <c r="E7" s="41" t="s">
        <v>530</v>
      </c>
      <c r="F7" s="41">
        <v>1140</v>
      </c>
      <c r="G7" s="42">
        <v>5261.8</v>
      </c>
      <c r="H7" s="43">
        <v>24.15</v>
      </c>
    </row>
    <row r="8" spans="1:8">
      <c r="A8" s="44"/>
      <c r="B8" s="46" t="s">
        <v>520</v>
      </c>
      <c r="C8" s="41" t="s">
        <v>847</v>
      </c>
      <c r="D8" s="41" t="s">
        <v>207</v>
      </c>
      <c r="E8" s="41" t="s">
        <v>371</v>
      </c>
      <c r="F8" s="41">
        <v>2500</v>
      </c>
      <c r="G8" s="42">
        <v>2311.92</v>
      </c>
      <c r="H8" s="43">
        <v>10.61</v>
      </c>
    </row>
    <row r="9" spans="1:8" ht="9.75" thickBot="1">
      <c r="A9" s="44"/>
      <c r="B9" s="41"/>
      <c r="C9" s="41"/>
      <c r="D9" s="41"/>
      <c r="E9" s="36" t="s">
        <v>332</v>
      </c>
      <c r="F9" s="41"/>
      <c r="G9" s="47">
        <v>20071.23</v>
      </c>
      <c r="H9" s="48">
        <v>92.11</v>
      </c>
    </row>
    <row r="10" spans="1:8" ht="9.75" thickTop="1">
      <c r="A10" s="44"/>
      <c r="B10" s="41"/>
      <c r="C10" s="41"/>
      <c r="D10" s="41"/>
      <c r="E10" s="41"/>
      <c r="F10" s="41"/>
      <c r="G10" s="42"/>
      <c r="H10" s="43"/>
    </row>
    <row r="11" spans="1:8">
      <c r="A11" s="44"/>
      <c r="B11" s="46" t="s">
        <v>218</v>
      </c>
      <c r="C11" s="41" t="s">
        <v>354</v>
      </c>
      <c r="D11" s="41"/>
      <c r="E11" s="41" t="s">
        <v>218</v>
      </c>
      <c r="F11" s="41"/>
      <c r="G11" s="42">
        <v>1670.34</v>
      </c>
      <c r="H11" s="43">
        <v>7.67</v>
      </c>
    </row>
    <row r="12" spans="1:8" ht="9.75" thickBot="1">
      <c r="A12" s="44"/>
      <c r="B12" s="41"/>
      <c r="C12" s="41"/>
      <c r="D12" s="41"/>
      <c r="E12" s="36" t="s">
        <v>332</v>
      </c>
      <c r="F12" s="41"/>
      <c r="G12" s="47">
        <v>1670.34</v>
      </c>
      <c r="H12" s="48">
        <v>7.67</v>
      </c>
    </row>
    <row r="13" spans="1:8" ht="9.75" thickTop="1">
      <c r="A13" s="44"/>
      <c r="B13" s="41"/>
      <c r="C13" s="41"/>
      <c r="D13" s="41"/>
      <c r="E13" s="41"/>
      <c r="F13" s="41"/>
      <c r="G13" s="42"/>
      <c r="H13" s="43"/>
    </row>
    <row r="14" spans="1:8">
      <c r="A14" s="49" t="s">
        <v>355</v>
      </c>
      <c r="B14" s="41"/>
      <c r="C14" s="41"/>
      <c r="D14" s="41"/>
      <c r="E14" s="41"/>
      <c r="F14" s="41"/>
      <c r="G14" s="50">
        <v>48.86</v>
      </c>
      <c r="H14" s="51">
        <v>0.22</v>
      </c>
    </row>
    <row r="15" spans="1:8">
      <c r="A15" s="44"/>
      <c r="B15" s="41"/>
      <c r="C15" s="41"/>
      <c r="D15" s="41"/>
      <c r="E15" s="41"/>
      <c r="F15" s="41"/>
      <c r="G15" s="42"/>
      <c r="H15" s="43"/>
    </row>
    <row r="16" spans="1:8" ht="9.75" thickBot="1">
      <c r="A16" s="44"/>
      <c r="B16" s="41"/>
      <c r="C16" s="41"/>
      <c r="D16" s="41"/>
      <c r="E16" s="36" t="s">
        <v>356</v>
      </c>
      <c r="F16" s="41"/>
      <c r="G16" s="47">
        <v>21790.43</v>
      </c>
      <c r="H16" s="48">
        <v>100</v>
      </c>
    </row>
    <row r="17" spans="1:8" ht="9.75" thickTop="1">
      <c r="A17" s="44"/>
      <c r="B17" s="41"/>
      <c r="C17" s="41"/>
      <c r="D17" s="41"/>
      <c r="E17" s="41"/>
      <c r="F17" s="41"/>
      <c r="G17" s="42"/>
      <c r="H17" s="43"/>
    </row>
    <row r="18" spans="1:8">
      <c r="A18" s="52" t="s">
        <v>357</v>
      </c>
      <c r="B18" s="41"/>
      <c r="C18" s="41"/>
      <c r="D18" s="41"/>
      <c r="E18" s="41"/>
      <c r="F18" s="41"/>
      <c r="G18" s="42"/>
      <c r="H18" s="43"/>
    </row>
    <row r="19" spans="1:8">
      <c r="A19" s="44">
        <v>1</v>
      </c>
      <c r="B19" s="41" t="s">
        <v>208</v>
      </c>
      <c r="C19" s="41"/>
      <c r="D19" s="41"/>
      <c r="E19" s="41"/>
      <c r="F19" s="41"/>
      <c r="G19" s="42"/>
      <c r="H19" s="43"/>
    </row>
    <row r="20" spans="1:8">
      <c r="A20" s="44"/>
      <c r="B20" s="41"/>
      <c r="C20" s="41"/>
      <c r="D20" s="41"/>
      <c r="E20" s="41"/>
      <c r="F20" s="41"/>
      <c r="G20" s="42"/>
      <c r="H20" s="43"/>
    </row>
    <row r="21" spans="1:8">
      <c r="A21" s="44">
        <v>2</v>
      </c>
      <c r="B21" s="41" t="s">
        <v>359</v>
      </c>
      <c r="C21" s="41"/>
      <c r="D21" s="41"/>
      <c r="E21" s="41"/>
      <c r="F21" s="41"/>
      <c r="G21" s="42"/>
      <c r="H21" s="43"/>
    </row>
    <row r="22" spans="1:8">
      <c r="A22" s="44"/>
      <c r="B22" s="41"/>
      <c r="C22" s="41"/>
      <c r="D22" s="41"/>
      <c r="E22" s="41"/>
      <c r="F22" s="41"/>
      <c r="G22" s="42"/>
      <c r="H22" s="43"/>
    </row>
    <row r="23" spans="1:8">
      <c r="A23" s="44">
        <v>3</v>
      </c>
      <c r="B23" s="41" t="s">
        <v>361</v>
      </c>
      <c r="C23" s="41"/>
      <c r="D23" s="41"/>
      <c r="E23" s="41"/>
      <c r="F23" s="41"/>
      <c r="G23" s="42"/>
      <c r="H23" s="43"/>
    </row>
    <row r="24" spans="1:8">
      <c r="A24" s="44"/>
      <c r="B24" s="41" t="s">
        <v>538</v>
      </c>
      <c r="C24" s="41"/>
      <c r="D24" s="41"/>
      <c r="E24" s="41"/>
      <c r="F24" s="41"/>
      <c r="G24" s="42"/>
      <c r="H24" s="43"/>
    </row>
    <row r="25" spans="1:8">
      <c r="A25" s="44"/>
      <c r="B25" s="41" t="s">
        <v>363</v>
      </c>
      <c r="C25" s="41"/>
      <c r="D25" s="41"/>
      <c r="E25" s="41"/>
      <c r="F25" s="41"/>
      <c r="G25" s="42"/>
      <c r="H25" s="43"/>
    </row>
    <row r="26" spans="1:8">
      <c r="A26" s="53"/>
      <c r="B26" s="54"/>
      <c r="C26" s="54"/>
      <c r="D26" s="54"/>
      <c r="E26" s="54"/>
      <c r="F26" s="54"/>
      <c r="G26" s="55"/>
      <c r="H26" s="56"/>
    </row>
  </sheetData>
  <mergeCells count="3">
    <mergeCell ref="A2:C2"/>
    <mergeCell ref="A3:C3"/>
    <mergeCell ref="B4:C4"/>
  </mergeCells>
  <phoneticPr fontId="19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52"/>
  <dimension ref="A1:H24"/>
  <sheetViews>
    <sheetView workbookViewId="0">
      <selection activeCell="C26" sqref="C26"/>
    </sheetView>
  </sheetViews>
  <sheetFormatPr defaultRowHeight="9"/>
  <cols>
    <col min="1" max="1" width="2.7109375" style="34" customWidth="1"/>
    <col min="2" max="2" width="4.7109375" style="34" customWidth="1"/>
    <col min="3" max="3" width="40.7109375" style="34" customWidth="1"/>
    <col min="4" max="4" width="10" style="34" bestFit="1" customWidth="1"/>
    <col min="5" max="5" width="9.140625" style="34"/>
    <col min="6" max="6" width="8.7109375" style="34" customWidth="1"/>
    <col min="7" max="7" width="9.28515625" style="57" customWidth="1"/>
    <col min="8" max="8" width="7.7109375" style="58" customWidth="1"/>
    <col min="9" max="16384" width="9.140625" style="34"/>
  </cols>
  <sheetData>
    <row r="1" spans="1:8">
      <c r="A1" s="29"/>
      <c r="B1" s="30"/>
      <c r="C1" s="31" t="s">
        <v>7</v>
      </c>
      <c r="D1" s="30"/>
      <c r="E1" s="30"/>
      <c r="F1" s="30"/>
      <c r="G1" s="32"/>
      <c r="H1" s="33"/>
    </row>
    <row r="2" spans="1:8" ht="36.75">
      <c r="A2" s="160" t="s">
        <v>210</v>
      </c>
      <c r="B2" s="161"/>
      <c r="C2" s="161"/>
      <c r="D2" s="36" t="s">
        <v>211</v>
      </c>
      <c r="E2" s="37" t="s">
        <v>365</v>
      </c>
      <c r="F2" s="38" t="s">
        <v>213</v>
      </c>
      <c r="G2" s="39" t="s">
        <v>214</v>
      </c>
      <c r="H2" s="40" t="s">
        <v>215</v>
      </c>
    </row>
    <row r="3" spans="1:8" ht="12.75">
      <c r="A3" s="162" t="s">
        <v>518</v>
      </c>
      <c r="B3" s="163"/>
      <c r="C3" s="163"/>
      <c r="D3" s="41"/>
      <c r="E3" s="41"/>
      <c r="F3" s="41"/>
      <c r="G3" s="42"/>
      <c r="H3" s="43"/>
    </row>
    <row r="4" spans="1:8" ht="12.75">
      <c r="A4" s="44"/>
      <c r="B4" s="164" t="s">
        <v>519</v>
      </c>
      <c r="C4" s="163"/>
      <c r="D4" s="41"/>
      <c r="E4" s="41"/>
      <c r="F4" s="41"/>
      <c r="G4" s="42"/>
      <c r="H4" s="43"/>
    </row>
    <row r="5" spans="1:8">
      <c r="A5" s="44"/>
      <c r="B5" s="46" t="s">
        <v>520</v>
      </c>
      <c r="C5" s="41" t="s">
        <v>521</v>
      </c>
      <c r="D5" s="41" t="s">
        <v>164</v>
      </c>
      <c r="E5" s="41" t="s">
        <v>371</v>
      </c>
      <c r="F5" s="41">
        <v>16300</v>
      </c>
      <c r="G5" s="42">
        <v>15423.13</v>
      </c>
      <c r="H5" s="43">
        <v>29.76</v>
      </c>
    </row>
    <row r="6" spans="1:8">
      <c r="A6" s="44"/>
      <c r="B6" s="46" t="s">
        <v>520</v>
      </c>
      <c r="C6" s="41" t="s">
        <v>590</v>
      </c>
      <c r="D6" s="41" t="s">
        <v>165</v>
      </c>
      <c r="E6" s="41" t="s">
        <v>371</v>
      </c>
      <c r="F6" s="41">
        <v>15000</v>
      </c>
      <c r="G6" s="42">
        <v>14187.47</v>
      </c>
      <c r="H6" s="43">
        <v>27.38</v>
      </c>
    </row>
    <row r="7" spans="1:8">
      <c r="A7" s="44"/>
      <c r="B7" s="46" t="s">
        <v>520</v>
      </c>
      <c r="C7" s="41" t="s">
        <v>236</v>
      </c>
      <c r="D7" s="41" t="s">
        <v>166</v>
      </c>
      <c r="E7" s="41" t="s">
        <v>530</v>
      </c>
      <c r="F7" s="41">
        <v>15000</v>
      </c>
      <c r="G7" s="42">
        <v>14167.59</v>
      </c>
      <c r="H7" s="43">
        <v>27.34</v>
      </c>
    </row>
    <row r="8" spans="1:8">
      <c r="A8" s="44"/>
      <c r="B8" s="46" t="s">
        <v>520</v>
      </c>
      <c r="C8" s="41" t="s">
        <v>584</v>
      </c>
      <c r="D8" s="41" t="s">
        <v>167</v>
      </c>
      <c r="E8" s="41" t="s">
        <v>371</v>
      </c>
      <c r="F8" s="41">
        <v>5000</v>
      </c>
      <c r="G8" s="42">
        <v>4715.18</v>
      </c>
      <c r="H8" s="43">
        <v>9.1</v>
      </c>
    </row>
    <row r="9" spans="1:8">
      <c r="A9" s="44"/>
      <c r="B9" s="46" t="s">
        <v>520</v>
      </c>
      <c r="C9" s="41" t="s">
        <v>588</v>
      </c>
      <c r="D9" s="41" t="s">
        <v>589</v>
      </c>
      <c r="E9" s="41" t="s">
        <v>371</v>
      </c>
      <c r="F9" s="41">
        <v>3500</v>
      </c>
      <c r="G9" s="42">
        <v>3306.59</v>
      </c>
      <c r="H9" s="43">
        <v>6.38</v>
      </c>
    </row>
    <row r="10" spans="1:8" ht="9.75" thickBot="1">
      <c r="A10" s="44"/>
      <c r="B10" s="41"/>
      <c r="C10" s="41"/>
      <c r="D10" s="41"/>
      <c r="E10" s="36" t="s">
        <v>332</v>
      </c>
      <c r="F10" s="41"/>
      <c r="G10" s="47">
        <v>51799.96</v>
      </c>
      <c r="H10" s="48">
        <v>99.959999999999894</v>
      </c>
    </row>
    <row r="11" spans="1:8" ht="9.75" thickTop="1">
      <c r="A11" s="44"/>
      <c r="B11" s="41"/>
      <c r="C11" s="41"/>
      <c r="D11" s="41"/>
      <c r="E11" s="41"/>
      <c r="F11" s="41"/>
      <c r="G11" s="42"/>
      <c r="H11" s="43"/>
    </row>
    <row r="12" spans="1:8">
      <c r="A12" s="49" t="s">
        <v>355</v>
      </c>
      <c r="B12" s="41"/>
      <c r="C12" s="41"/>
      <c r="D12" s="41"/>
      <c r="E12" s="41"/>
      <c r="F12" s="41"/>
      <c r="G12" s="50">
        <v>21.91</v>
      </c>
      <c r="H12" s="51">
        <v>0.04</v>
      </c>
    </row>
    <row r="13" spans="1:8">
      <c r="A13" s="44"/>
      <c r="B13" s="41"/>
      <c r="C13" s="41"/>
      <c r="D13" s="41"/>
      <c r="E13" s="41"/>
      <c r="F13" s="41"/>
      <c r="G13" s="42"/>
      <c r="H13" s="43"/>
    </row>
    <row r="14" spans="1:8" ht="9.75" thickBot="1">
      <c r="A14" s="44"/>
      <c r="B14" s="41"/>
      <c r="C14" s="41"/>
      <c r="D14" s="41"/>
      <c r="E14" s="36" t="s">
        <v>356</v>
      </c>
      <c r="F14" s="41"/>
      <c r="G14" s="47">
        <v>51821.87</v>
      </c>
      <c r="H14" s="48">
        <v>100</v>
      </c>
    </row>
    <row r="15" spans="1:8" ht="9.75" thickTop="1">
      <c r="A15" s="44"/>
      <c r="B15" s="41"/>
      <c r="C15" s="41"/>
      <c r="D15" s="41"/>
      <c r="E15" s="41"/>
      <c r="F15" s="41"/>
      <c r="G15" s="42"/>
      <c r="H15" s="43"/>
    </row>
    <row r="16" spans="1:8">
      <c r="A16" s="52" t="s">
        <v>357</v>
      </c>
      <c r="B16" s="41"/>
      <c r="C16" s="41"/>
      <c r="D16" s="41"/>
      <c r="E16" s="41"/>
      <c r="F16" s="41"/>
      <c r="G16" s="42"/>
      <c r="H16" s="43"/>
    </row>
    <row r="17" spans="1:8">
      <c r="A17" s="44">
        <v>1</v>
      </c>
      <c r="B17" s="41" t="s">
        <v>168</v>
      </c>
      <c r="C17" s="41"/>
      <c r="D17" s="41"/>
      <c r="E17" s="41"/>
      <c r="F17" s="41"/>
      <c r="G17" s="42"/>
      <c r="H17" s="43"/>
    </row>
    <row r="18" spans="1:8">
      <c r="A18" s="44"/>
      <c r="B18" s="41"/>
      <c r="C18" s="41"/>
      <c r="D18" s="41"/>
      <c r="E18" s="41"/>
      <c r="F18" s="41"/>
      <c r="G18" s="42"/>
      <c r="H18" s="43"/>
    </row>
    <row r="19" spans="1:8">
      <c r="A19" s="44">
        <v>2</v>
      </c>
      <c r="B19" s="41" t="s">
        <v>359</v>
      </c>
      <c r="C19" s="41"/>
      <c r="D19" s="41"/>
      <c r="E19" s="41"/>
      <c r="F19" s="41"/>
      <c r="G19" s="42"/>
      <c r="H19" s="43"/>
    </row>
    <row r="20" spans="1:8">
      <c r="A20" s="44"/>
      <c r="B20" s="41"/>
      <c r="C20" s="41"/>
      <c r="D20" s="41"/>
      <c r="E20" s="41"/>
      <c r="F20" s="41"/>
      <c r="G20" s="42"/>
      <c r="H20" s="43"/>
    </row>
    <row r="21" spans="1:8">
      <c r="A21" s="44">
        <v>3</v>
      </c>
      <c r="B21" s="41" t="s">
        <v>361</v>
      </c>
      <c r="C21" s="41"/>
      <c r="D21" s="41"/>
      <c r="E21" s="41"/>
      <c r="F21" s="41"/>
      <c r="G21" s="42"/>
      <c r="H21" s="43"/>
    </row>
    <row r="22" spans="1:8">
      <c r="A22" s="44"/>
      <c r="B22" s="41" t="s">
        <v>538</v>
      </c>
      <c r="C22" s="41"/>
      <c r="D22" s="41"/>
      <c r="E22" s="41"/>
      <c r="F22" s="41"/>
      <c r="G22" s="42"/>
      <c r="H22" s="43"/>
    </row>
    <row r="23" spans="1:8">
      <c r="A23" s="44"/>
      <c r="B23" s="41" t="s">
        <v>363</v>
      </c>
      <c r="C23" s="41"/>
      <c r="D23" s="41"/>
      <c r="E23" s="41"/>
      <c r="F23" s="41"/>
      <c r="G23" s="42"/>
      <c r="H23" s="43"/>
    </row>
    <row r="24" spans="1:8">
      <c r="A24" s="53"/>
      <c r="B24" s="54"/>
      <c r="C24" s="54"/>
      <c r="D24" s="54"/>
      <c r="E24" s="54"/>
      <c r="F24" s="54"/>
      <c r="G24" s="55"/>
      <c r="H24" s="56"/>
    </row>
  </sheetData>
  <mergeCells count="3">
    <mergeCell ref="A2:C2"/>
    <mergeCell ref="A3:C3"/>
    <mergeCell ref="B4:C4"/>
  </mergeCells>
  <phoneticPr fontId="19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51"/>
  <dimension ref="A1:H24"/>
  <sheetViews>
    <sheetView workbookViewId="0">
      <selection activeCell="C1" sqref="C1"/>
    </sheetView>
  </sheetViews>
  <sheetFormatPr defaultRowHeight="9"/>
  <cols>
    <col min="1" max="1" width="2.7109375" style="34" customWidth="1"/>
    <col min="2" max="2" width="4.7109375" style="34" customWidth="1"/>
    <col min="3" max="3" width="40.7109375" style="34" customWidth="1"/>
    <col min="4" max="4" width="10.140625" style="34" bestFit="1" customWidth="1"/>
    <col min="5" max="5" width="9.140625" style="34"/>
    <col min="6" max="6" width="8.7109375" style="34" customWidth="1"/>
    <col min="7" max="7" width="9.28515625" style="57" customWidth="1"/>
    <col min="8" max="8" width="7.7109375" style="58" customWidth="1"/>
    <col min="9" max="16384" width="9.140625" style="34"/>
  </cols>
  <sheetData>
    <row r="1" spans="1:8">
      <c r="A1" s="29"/>
      <c r="B1" s="30"/>
      <c r="C1" s="31" t="s">
        <v>8</v>
      </c>
      <c r="D1" s="30"/>
      <c r="E1" s="30"/>
      <c r="F1" s="30"/>
      <c r="G1" s="32"/>
      <c r="H1" s="33"/>
    </row>
    <row r="2" spans="1:8" ht="36.75">
      <c r="A2" s="160" t="s">
        <v>210</v>
      </c>
      <c r="B2" s="161"/>
      <c r="C2" s="161"/>
      <c r="D2" s="36" t="s">
        <v>211</v>
      </c>
      <c r="E2" s="37" t="s">
        <v>365</v>
      </c>
      <c r="F2" s="38" t="s">
        <v>213</v>
      </c>
      <c r="G2" s="39" t="s">
        <v>214</v>
      </c>
      <c r="H2" s="40" t="s">
        <v>215</v>
      </c>
    </row>
    <row r="3" spans="1:8" ht="12.75">
      <c r="A3" s="162" t="s">
        <v>518</v>
      </c>
      <c r="B3" s="163"/>
      <c r="C3" s="163"/>
      <c r="D3" s="41"/>
      <c r="E3" s="41"/>
      <c r="F3" s="41"/>
      <c r="G3" s="42"/>
      <c r="H3" s="43"/>
    </row>
    <row r="4" spans="1:8" ht="12.75">
      <c r="A4" s="44"/>
      <c r="B4" s="164" t="s">
        <v>519</v>
      </c>
      <c r="C4" s="163"/>
      <c r="D4" s="41"/>
      <c r="E4" s="41"/>
      <c r="F4" s="41"/>
      <c r="G4" s="42"/>
      <c r="H4" s="43"/>
    </row>
    <row r="5" spans="1:8">
      <c r="A5" s="44"/>
      <c r="B5" s="46" t="s">
        <v>520</v>
      </c>
      <c r="C5" s="41" t="s">
        <v>576</v>
      </c>
      <c r="D5" s="41" t="s">
        <v>158</v>
      </c>
      <c r="E5" s="41" t="s">
        <v>371</v>
      </c>
      <c r="F5" s="41">
        <v>3400</v>
      </c>
      <c r="G5" s="42">
        <v>3214.15</v>
      </c>
      <c r="H5" s="43">
        <v>29.32</v>
      </c>
    </row>
    <row r="6" spans="1:8">
      <c r="A6" s="44"/>
      <c r="B6" s="46" t="s">
        <v>520</v>
      </c>
      <c r="C6" s="41" t="s">
        <v>584</v>
      </c>
      <c r="D6" s="41" t="s">
        <v>585</v>
      </c>
      <c r="E6" s="41" t="s">
        <v>371</v>
      </c>
      <c r="F6" s="41">
        <v>3400</v>
      </c>
      <c r="G6" s="42">
        <v>3214.05</v>
      </c>
      <c r="H6" s="43">
        <v>29.32</v>
      </c>
    </row>
    <row r="7" spans="1:8">
      <c r="A7" s="44"/>
      <c r="B7" s="46" t="s">
        <v>520</v>
      </c>
      <c r="C7" s="41" t="s">
        <v>296</v>
      </c>
      <c r="D7" s="41" t="s">
        <v>161</v>
      </c>
      <c r="E7" s="41" t="s">
        <v>371</v>
      </c>
      <c r="F7" s="41">
        <v>3000</v>
      </c>
      <c r="G7" s="42">
        <v>2846.39</v>
      </c>
      <c r="H7" s="43">
        <v>25.96</v>
      </c>
    </row>
    <row r="8" spans="1:8">
      <c r="A8" s="44"/>
      <c r="B8" s="46" t="s">
        <v>520</v>
      </c>
      <c r="C8" s="41" t="s">
        <v>590</v>
      </c>
      <c r="D8" s="41" t="s">
        <v>591</v>
      </c>
      <c r="E8" s="41" t="s">
        <v>371</v>
      </c>
      <c r="F8" s="41">
        <v>1500</v>
      </c>
      <c r="G8" s="42">
        <v>1420.93</v>
      </c>
      <c r="H8" s="43">
        <v>12.96</v>
      </c>
    </row>
    <row r="9" spans="1:8">
      <c r="A9" s="44"/>
      <c r="B9" s="46" t="s">
        <v>520</v>
      </c>
      <c r="C9" s="41" t="s">
        <v>289</v>
      </c>
      <c r="D9" s="41" t="s">
        <v>162</v>
      </c>
      <c r="E9" s="41" t="s">
        <v>371</v>
      </c>
      <c r="F9" s="41">
        <v>250</v>
      </c>
      <c r="G9" s="42">
        <v>236.84</v>
      </c>
      <c r="H9" s="43">
        <v>2.16</v>
      </c>
    </row>
    <row r="10" spans="1:8" ht="9.75" thickBot="1">
      <c r="A10" s="44"/>
      <c r="B10" s="41"/>
      <c r="C10" s="41"/>
      <c r="D10" s="41"/>
      <c r="E10" s="36" t="s">
        <v>332</v>
      </c>
      <c r="F10" s="41"/>
      <c r="G10" s="47">
        <v>10932.36</v>
      </c>
      <c r="H10" s="48">
        <v>99.72</v>
      </c>
    </row>
    <row r="11" spans="1:8" ht="9.75" thickTop="1">
      <c r="A11" s="44"/>
      <c r="B11" s="41"/>
      <c r="C11" s="41"/>
      <c r="D11" s="41"/>
      <c r="E11" s="41"/>
      <c r="F11" s="41"/>
      <c r="G11" s="42"/>
      <c r="H11" s="43"/>
    </row>
    <row r="12" spans="1:8">
      <c r="A12" s="49" t="s">
        <v>355</v>
      </c>
      <c r="B12" s="41"/>
      <c r="C12" s="41"/>
      <c r="D12" s="41"/>
      <c r="E12" s="41"/>
      <c r="F12" s="41"/>
      <c r="G12" s="50">
        <v>30.88</v>
      </c>
      <c r="H12" s="51">
        <v>0.28000000000000003</v>
      </c>
    </row>
    <row r="13" spans="1:8">
      <c r="A13" s="44"/>
      <c r="B13" s="41"/>
      <c r="C13" s="41"/>
      <c r="D13" s="41"/>
      <c r="E13" s="41"/>
      <c r="F13" s="41"/>
      <c r="G13" s="42"/>
      <c r="H13" s="43"/>
    </row>
    <row r="14" spans="1:8" ht="9.75" thickBot="1">
      <c r="A14" s="44"/>
      <c r="B14" s="41"/>
      <c r="C14" s="41"/>
      <c r="D14" s="41"/>
      <c r="E14" s="36" t="s">
        <v>356</v>
      </c>
      <c r="F14" s="41"/>
      <c r="G14" s="47">
        <v>10963.24</v>
      </c>
      <c r="H14" s="48">
        <v>100</v>
      </c>
    </row>
    <row r="15" spans="1:8" ht="9.75" thickTop="1">
      <c r="A15" s="44"/>
      <c r="B15" s="41"/>
      <c r="C15" s="41"/>
      <c r="D15" s="41"/>
      <c r="E15" s="41"/>
      <c r="F15" s="41"/>
      <c r="G15" s="42"/>
      <c r="H15" s="43"/>
    </row>
    <row r="16" spans="1:8">
      <c r="A16" s="52" t="s">
        <v>357</v>
      </c>
      <c r="B16" s="41"/>
      <c r="C16" s="41"/>
      <c r="D16" s="41"/>
      <c r="E16" s="41"/>
      <c r="F16" s="41"/>
      <c r="G16" s="42"/>
      <c r="H16" s="43"/>
    </row>
    <row r="17" spans="1:8">
      <c r="A17" s="44">
        <v>1</v>
      </c>
      <c r="B17" s="41" t="s">
        <v>163</v>
      </c>
      <c r="C17" s="41"/>
      <c r="D17" s="41"/>
      <c r="E17" s="41"/>
      <c r="F17" s="41"/>
      <c r="G17" s="42"/>
      <c r="H17" s="43"/>
    </row>
    <row r="18" spans="1:8">
      <c r="A18" s="44"/>
      <c r="B18" s="41"/>
      <c r="C18" s="41"/>
      <c r="D18" s="41"/>
      <c r="E18" s="41"/>
      <c r="F18" s="41"/>
      <c r="G18" s="42"/>
      <c r="H18" s="43"/>
    </row>
    <row r="19" spans="1:8">
      <c r="A19" s="44">
        <v>2</v>
      </c>
      <c r="B19" s="41" t="s">
        <v>359</v>
      </c>
      <c r="C19" s="41"/>
      <c r="D19" s="41"/>
      <c r="E19" s="41"/>
      <c r="F19" s="41"/>
      <c r="G19" s="42"/>
      <c r="H19" s="43"/>
    </row>
    <row r="20" spans="1:8">
      <c r="A20" s="44"/>
      <c r="B20" s="41"/>
      <c r="C20" s="41"/>
      <c r="D20" s="41"/>
      <c r="E20" s="41"/>
      <c r="F20" s="41"/>
      <c r="G20" s="42"/>
      <c r="H20" s="43"/>
    </row>
    <row r="21" spans="1:8">
      <c r="A21" s="44">
        <v>3</v>
      </c>
      <c r="B21" s="41" t="s">
        <v>361</v>
      </c>
      <c r="C21" s="41"/>
      <c r="D21" s="41"/>
      <c r="E21" s="41"/>
      <c r="F21" s="41"/>
      <c r="G21" s="42"/>
      <c r="H21" s="43"/>
    </row>
    <row r="22" spans="1:8">
      <c r="A22" s="44"/>
      <c r="B22" s="41" t="s">
        <v>538</v>
      </c>
      <c r="C22" s="41"/>
      <c r="D22" s="41"/>
      <c r="E22" s="41"/>
      <c r="F22" s="41"/>
      <c r="G22" s="42"/>
      <c r="H22" s="43"/>
    </row>
    <row r="23" spans="1:8">
      <c r="A23" s="44"/>
      <c r="B23" s="41" t="s">
        <v>363</v>
      </c>
      <c r="C23" s="41"/>
      <c r="D23" s="41"/>
      <c r="E23" s="41"/>
      <c r="F23" s="41"/>
      <c r="G23" s="42"/>
      <c r="H23" s="43"/>
    </row>
    <row r="24" spans="1:8">
      <c r="A24" s="53"/>
      <c r="B24" s="54"/>
      <c r="C24" s="54"/>
      <c r="D24" s="54"/>
      <c r="E24" s="54"/>
      <c r="F24" s="54"/>
      <c r="G24" s="55"/>
      <c r="H24" s="56"/>
    </row>
  </sheetData>
  <mergeCells count="3">
    <mergeCell ref="A2:C2"/>
    <mergeCell ref="A3:C3"/>
    <mergeCell ref="B4:C4"/>
  </mergeCells>
  <phoneticPr fontId="19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50"/>
  <dimension ref="A1:H24"/>
  <sheetViews>
    <sheetView workbookViewId="0">
      <selection activeCell="H12" sqref="H12"/>
    </sheetView>
  </sheetViews>
  <sheetFormatPr defaultRowHeight="9"/>
  <cols>
    <col min="1" max="1" width="2.7109375" style="34" customWidth="1"/>
    <col min="2" max="2" width="4.7109375" style="34" customWidth="1"/>
    <col min="3" max="3" width="40.7109375" style="34" customWidth="1"/>
    <col min="4" max="4" width="10.140625" style="34" bestFit="1" customWidth="1"/>
    <col min="5" max="5" width="9.140625" style="34"/>
    <col min="6" max="6" width="8.7109375" style="34" customWidth="1"/>
    <col min="7" max="7" width="9.28515625" style="57" customWidth="1"/>
    <col min="8" max="8" width="7.7109375" style="58" customWidth="1"/>
    <col min="9" max="16384" width="9.140625" style="34"/>
  </cols>
  <sheetData>
    <row r="1" spans="1:8">
      <c r="A1" s="29"/>
      <c r="B1" s="30"/>
      <c r="C1" s="31" t="s">
        <v>9</v>
      </c>
      <c r="D1" s="30"/>
      <c r="E1" s="30"/>
      <c r="F1" s="30"/>
      <c r="G1" s="32"/>
      <c r="H1" s="33"/>
    </row>
    <row r="2" spans="1:8" ht="36.75">
      <c r="A2" s="160" t="s">
        <v>210</v>
      </c>
      <c r="B2" s="161"/>
      <c r="C2" s="161"/>
      <c r="D2" s="36" t="s">
        <v>211</v>
      </c>
      <c r="E2" s="37" t="s">
        <v>365</v>
      </c>
      <c r="F2" s="38" t="s">
        <v>213</v>
      </c>
      <c r="G2" s="39" t="s">
        <v>214</v>
      </c>
      <c r="H2" s="40" t="s">
        <v>215</v>
      </c>
    </row>
    <row r="3" spans="1:8" ht="12.75">
      <c r="A3" s="162" t="s">
        <v>518</v>
      </c>
      <c r="B3" s="163"/>
      <c r="C3" s="163"/>
      <c r="D3" s="41"/>
      <c r="E3" s="41"/>
      <c r="F3" s="41"/>
      <c r="G3" s="42"/>
      <c r="H3" s="43"/>
    </row>
    <row r="4" spans="1:8" ht="12.75">
      <c r="A4" s="44"/>
      <c r="B4" s="164" t="s">
        <v>519</v>
      </c>
      <c r="C4" s="163"/>
      <c r="D4" s="41"/>
      <c r="E4" s="41"/>
      <c r="F4" s="41"/>
      <c r="G4" s="42"/>
      <c r="H4" s="43"/>
    </row>
    <row r="5" spans="1:8">
      <c r="A5" s="44"/>
      <c r="B5" s="46" t="s">
        <v>520</v>
      </c>
      <c r="C5" s="41" t="s">
        <v>458</v>
      </c>
      <c r="D5" s="41" t="s">
        <v>157</v>
      </c>
      <c r="E5" s="41" t="s">
        <v>371</v>
      </c>
      <c r="F5" s="41">
        <v>6500</v>
      </c>
      <c r="G5" s="42">
        <v>6168.58</v>
      </c>
      <c r="H5" s="43">
        <v>27.23</v>
      </c>
    </row>
    <row r="6" spans="1:8">
      <c r="A6" s="44"/>
      <c r="B6" s="46" t="s">
        <v>520</v>
      </c>
      <c r="C6" s="41" t="s">
        <v>576</v>
      </c>
      <c r="D6" s="41" t="s">
        <v>158</v>
      </c>
      <c r="E6" s="41" t="s">
        <v>371</v>
      </c>
      <c r="F6" s="41">
        <v>6500</v>
      </c>
      <c r="G6" s="42">
        <v>6144.7</v>
      </c>
      <c r="H6" s="43">
        <v>27.12</v>
      </c>
    </row>
    <row r="7" spans="1:8">
      <c r="A7" s="44"/>
      <c r="B7" s="46" t="s">
        <v>520</v>
      </c>
      <c r="C7" s="41" t="s">
        <v>236</v>
      </c>
      <c r="D7" s="41" t="s">
        <v>159</v>
      </c>
      <c r="E7" s="41" t="s">
        <v>530</v>
      </c>
      <c r="F7" s="41">
        <v>5000</v>
      </c>
      <c r="G7" s="42">
        <v>4746.46</v>
      </c>
      <c r="H7" s="43">
        <v>20.95</v>
      </c>
    </row>
    <row r="8" spans="1:8">
      <c r="A8" s="44"/>
      <c r="B8" s="46" t="s">
        <v>520</v>
      </c>
      <c r="C8" s="41" t="s">
        <v>584</v>
      </c>
      <c r="D8" s="41" t="s">
        <v>791</v>
      </c>
      <c r="E8" s="41" t="s">
        <v>371</v>
      </c>
      <c r="F8" s="41">
        <v>5000</v>
      </c>
      <c r="G8" s="42">
        <v>4744.76</v>
      </c>
      <c r="H8" s="43">
        <v>20.94</v>
      </c>
    </row>
    <row r="9" spans="1:8">
      <c r="A9" s="44"/>
      <c r="B9" s="46" t="s">
        <v>520</v>
      </c>
      <c r="C9" s="41" t="s">
        <v>590</v>
      </c>
      <c r="D9" s="41" t="s">
        <v>591</v>
      </c>
      <c r="E9" s="41" t="s">
        <v>371</v>
      </c>
      <c r="F9" s="41">
        <v>900</v>
      </c>
      <c r="G9" s="42">
        <v>852.56</v>
      </c>
      <c r="H9" s="43">
        <v>3.76</v>
      </c>
    </row>
    <row r="10" spans="1:8" ht="9.75" thickBot="1">
      <c r="A10" s="44"/>
      <c r="B10" s="41"/>
      <c r="C10" s="41"/>
      <c r="D10" s="41"/>
      <c r="E10" s="36" t="s">
        <v>332</v>
      </c>
      <c r="F10" s="41"/>
      <c r="G10" s="47">
        <v>22657.06</v>
      </c>
      <c r="H10" s="48">
        <v>100</v>
      </c>
    </row>
    <row r="11" spans="1:8" ht="9.75" thickTop="1">
      <c r="A11" s="44"/>
      <c r="B11" s="41"/>
      <c r="C11" s="41"/>
      <c r="D11" s="41"/>
      <c r="E11" s="41"/>
      <c r="F11" s="41"/>
      <c r="G11" s="42"/>
      <c r="H11" s="43"/>
    </row>
    <row r="12" spans="1:8">
      <c r="A12" s="49" t="s">
        <v>355</v>
      </c>
      <c r="B12" s="41"/>
      <c r="C12" s="41"/>
      <c r="D12" s="41"/>
      <c r="E12" s="41"/>
      <c r="F12" s="41"/>
      <c r="G12" s="99">
        <v>-2.4700000000000002</v>
      </c>
      <c r="H12" s="51">
        <v>0</v>
      </c>
    </row>
    <row r="13" spans="1:8">
      <c r="A13" s="44"/>
      <c r="B13" s="41"/>
      <c r="C13" s="41"/>
      <c r="D13" s="41"/>
      <c r="E13" s="41"/>
      <c r="F13" s="41"/>
      <c r="G13" s="42"/>
      <c r="H13" s="43"/>
    </row>
    <row r="14" spans="1:8" ht="9.75" thickBot="1">
      <c r="A14" s="44"/>
      <c r="B14" s="41"/>
      <c r="C14" s="41"/>
      <c r="D14" s="41"/>
      <c r="E14" s="36" t="s">
        <v>356</v>
      </c>
      <c r="F14" s="41"/>
      <c r="G14" s="47">
        <v>22654.59</v>
      </c>
      <c r="H14" s="48">
        <v>100</v>
      </c>
    </row>
    <row r="15" spans="1:8" ht="9.75" thickTop="1">
      <c r="A15" s="44"/>
      <c r="B15" s="41"/>
      <c r="C15" s="41"/>
      <c r="D15" s="41"/>
      <c r="E15" s="41"/>
      <c r="F15" s="41"/>
      <c r="G15" s="42"/>
      <c r="H15" s="43"/>
    </row>
    <row r="16" spans="1:8">
      <c r="A16" s="52" t="s">
        <v>357</v>
      </c>
      <c r="B16" s="41"/>
      <c r="C16" s="41"/>
      <c r="D16" s="41"/>
      <c r="E16" s="41"/>
      <c r="F16" s="41"/>
      <c r="G16" s="42"/>
      <c r="H16" s="43"/>
    </row>
    <row r="17" spans="1:8">
      <c r="A17" s="44">
        <v>1</v>
      </c>
      <c r="B17" s="41" t="s">
        <v>160</v>
      </c>
      <c r="C17" s="41"/>
      <c r="D17" s="41"/>
      <c r="E17" s="41"/>
      <c r="F17" s="41"/>
      <c r="G17" s="42"/>
      <c r="H17" s="43"/>
    </row>
    <row r="18" spans="1:8">
      <c r="A18" s="44"/>
      <c r="B18" s="41"/>
      <c r="C18" s="41"/>
      <c r="D18" s="41"/>
      <c r="E18" s="41"/>
      <c r="F18" s="41"/>
      <c r="G18" s="42"/>
      <c r="H18" s="43"/>
    </row>
    <row r="19" spans="1:8">
      <c r="A19" s="44">
        <v>2</v>
      </c>
      <c r="B19" s="41" t="s">
        <v>359</v>
      </c>
      <c r="C19" s="41"/>
      <c r="D19" s="41"/>
      <c r="E19" s="41"/>
      <c r="F19" s="41"/>
      <c r="G19" s="42"/>
      <c r="H19" s="43"/>
    </row>
    <row r="20" spans="1:8">
      <c r="A20" s="44"/>
      <c r="B20" s="41"/>
      <c r="C20" s="41"/>
      <c r="D20" s="41"/>
      <c r="E20" s="41"/>
      <c r="F20" s="41"/>
      <c r="G20" s="42"/>
      <c r="H20" s="43"/>
    </row>
    <row r="21" spans="1:8">
      <c r="A21" s="44">
        <v>3</v>
      </c>
      <c r="B21" s="41" t="s">
        <v>361</v>
      </c>
      <c r="C21" s="41"/>
      <c r="D21" s="41"/>
      <c r="E21" s="41"/>
      <c r="F21" s="41"/>
      <c r="G21" s="42"/>
      <c r="H21" s="43"/>
    </row>
    <row r="22" spans="1:8">
      <c r="A22" s="44"/>
      <c r="B22" s="41" t="s">
        <v>538</v>
      </c>
      <c r="C22" s="41"/>
      <c r="D22" s="41"/>
      <c r="E22" s="41"/>
      <c r="F22" s="41"/>
      <c r="G22" s="42"/>
      <c r="H22" s="43"/>
    </row>
    <row r="23" spans="1:8">
      <c r="A23" s="44"/>
      <c r="B23" s="41" t="s">
        <v>363</v>
      </c>
      <c r="C23" s="41"/>
      <c r="D23" s="41"/>
      <c r="E23" s="41"/>
      <c r="F23" s="41"/>
      <c r="G23" s="42"/>
      <c r="H23" s="43"/>
    </row>
    <row r="24" spans="1:8">
      <c r="A24" s="53"/>
      <c r="B24" s="54"/>
      <c r="C24" s="54"/>
      <c r="D24" s="54"/>
      <c r="E24" s="54"/>
      <c r="F24" s="54"/>
      <c r="G24" s="55"/>
      <c r="H24" s="56"/>
    </row>
  </sheetData>
  <mergeCells count="3">
    <mergeCell ref="A2:C2"/>
    <mergeCell ref="A3:C3"/>
    <mergeCell ref="B4:C4"/>
  </mergeCells>
  <phoneticPr fontId="19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49"/>
  <dimension ref="A1:H24"/>
  <sheetViews>
    <sheetView workbookViewId="0">
      <selection activeCell="C14" sqref="C14"/>
    </sheetView>
  </sheetViews>
  <sheetFormatPr defaultRowHeight="9"/>
  <cols>
    <col min="1" max="1" width="2.7109375" style="34" customWidth="1"/>
    <col min="2" max="2" width="4.7109375" style="34" customWidth="1"/>
    <col min="3" max="3" width="40.7109375" style="34" customWidth="1"/>
    <col min="4" max="4" width="10" style="34" bestFit="1" customWidth="1"/>
    <col min="5" max="5" width="9.140625" style="34"/>
    <col min="6" max="6" width="8.7109375" style="34" customWidth="1"/>
    <col min="7" max="7" width="9.28515625" style="57" customWidth="1"/>
    <col min="8" max="8" width="7.7109375" style="58" customWidth="1"/>
    <col min="9" max="16384" width="9.140625" style="34"/>
  </cols>
  <sheetData>
    <row r="1" spans="1:8">
      <c r="A1" s="29"/>
      <c r="B1" s="30"/>
      <c r="C1" s="31" t="s">
        <v>10</v>
      </c>
      <c r="D1" s="30"/>
      <c r="E1" s="30"/>
      <c r="F1" s="30"/>
      <c r="G1" s="32"/>
      <c r="H1" s="33"/>
    </row>
    <row r="2" spans="1:8" ht="36.75">
      <c r="A2" s="160" t="s">
        <v>210</v>
      </c>
      <c r="B2" s="161"/>
      <c r="C2" s="161"/>
      <c r="D2" s="36" t="s">
        <v>211</v>
      </c>
      <c r="E2" s="37" t="s">
        <v>365</v>
      </c>
      <c r="F2" s="38" t="s">
        <v>213</v>
      </c>
      <c r="G2" s="39" t="s">
        <v>214</v>
      </c>
      <c r="H2" s="40" t="s">
        <v>215</v>
      </c>
    </row>
    <row r="3" spans="1:8" ht="12.75">
      <c r="A3" s="162" t="s">
        <v>518</v>
      </c>
      <c r="B3" s="163"/>
      <c r="C3" s="163"/>
      <c r="D3" s="41"/>
      <c r="E3" s="41"/>
      <c r="F3" s="41"/>
      <c r="G3" s="42"/>
      <c r="H3" s="43"/>
    </row>
    <row r="4" spans="1:8" ht="12.75">
      <c r="A4" s="44"/>
      <c r="B4" s="164" t="s">
        <v>519</v>
      </c>
      <c r="C4" s="163"/>
      <c r="D4" s="41"/>
      <c r="E4" s="41"/>
      <c r="F4" s="41"/>
      <c r="G4" s="42"/>
      <c r="H4" s="43"/>
    </row>
    <row r="5" spans="1:8">
      <c r="A5" s="44"/>
      <c r="B5" s="46" t="s">
        <v>520</v>
      </c>
      <c r="C5" s="41" t="s">
        <v>578</v>
      </c>
      <c r="D5" s="41" t="s">
        <v>579</v>
      </c>
      <c r="E5" s="41" t="s">
        <v>530</v>
      </c>
      <c r="F5" s="41">
        <v>7000</v>
      </c>
      <c r="G5" s="42">
        <v>6714.78</v>
      </c>
      <c r="H5" s="43">
        <v>28</v>
      </c>
    </row>
    <row r="6" spans="1:8">
      <c r="A6" s="44"/>
      <c r="B6" s="46" t="s">
        <v>520</v>
      </c>
      <c r="C6" s="41" t="s">
        <v>287</v>
      </c>
      <c r="D6" s="41" t="s">
        <v>152</v>
      </c>
      <c r="E6" s="41" t="s">
        <v>371</v>
      </c>
      <c r="F6" s="41">
        <v>7000</v>
      </c>
      <c r="G6" s="42">
        <v>6692.18</v>
      </c>
      <c r="H6" s="43">
        <v>27.91</v>
      </c>
    </row>
    <row r="7" spans="1:8">
      <c r="A7" s="44"/>
      <c r="B7" s="46" t="s">
        <v>520</v>
      </c>
      <c r="C7" s="41" t="s">
        <v>296</v>
      </c>
      <c r="D7" s="41" t="s">
        <v>153</v>
      </c>
      <c r="E7" s="41" t="s">
        <v>371</v>
      </c>
      <c r="F7" s="41">
        <v>7000</v>
      </c>
      <c r="G7" s="42">
        <v>6656.25</v>
      </c>
      <c r="H7" s="43">
        <v>27.76</v>
      </c>
    </row>
    <row r="8" spans="1:8">
      <c r="A8" s="44"/>
      <c r="B8" s="46" t="s">
        <v>520</v>
      </c>
      <c r="C8" s="41" t="s">
        <v>586</v>
      </c>
      <c r="D8" s="41" t="s">
        <v>154</v>
      </c>
      <c r="E8" s="41" t="s">
        <v>530</v>
      </c>
      <c r="F8" s="41">
        <v>2000</v>
      </c>
      <c r="G8" s="42">
        <v>1915.51</v>
      </c>
      <c r="H8" s="43">
        <v>7.99</v>
      </c>
    </row>
    <row r="9" spans="1:8">
      <c r="A9" s="44"/>
      <c r="B9" s="46" t="s">
        <v>520</v>
      </c>
      <c r="C9" s="41" t="s">
        <v>826</v>
      </c>
      <c r="D9" s="41" t="s">
        <v>155</v>
      </c>
      <c r="E9" s="41" t="s">
        <v>371</v>
      </c>
      <c r="F9" s="41">
        <v>2000</v>
      </c>
      <c r="G9" s="42">
        <v>1901.27</v>
      </c>
      <c r="H9" s="43">
        <v>7.93</v>
      </c>
    </row>
    <row r="10" spans="1:8" ht="9.75" thickBot="1">
      <c r="A10" s="44"/>
      <c r="B10" s="41"/>
      <c r="C10" s="41"/>
      <c r="D10" s="41"/>
      <c r="E10" s="36" t="s">
        <v>332</v>
      </c>
      <c r="F10" s="41"/>
      <c r="G10" s="47">
        <v>23879.99</v>
      </c>
      <c r="H10" s="48">
        <v>99.59</v>
      </c>
    </row>
    <row r="11" spans="1:8" ht="9.75" thickTop="1">
      <c r="A11" s="44"/>
      <c r="B11" s="41"/>
      <c r="C11" s="41"/>
      <c r="D11" s="41"/>
      <c r="E11" s="41"/>
      <c r="F11" s="41"/>
      <c r="G11" s="42"/>
      <c r="H11" s="43"/>
    </row>
    <row r="12" spans="1:8">
      <c r="A12" s="49" t="s">
        <v>355</v>
      </c>
      <c r="B12" s="41"/>
      <c r="C12" s="41"/>
      <c r="D12" s="41"/>
      <c r="E12" s="41"/>
      <c r="F12" s="41"/>
      <c r="G12" s="50">
        <v>98.58</v>
      </c>
      <c r="H12" s="51">
        <v>0.41</v>
      </c>
    </row>
    <row r="13" spans="1:8">
      <c r="A13" s="44"/>
      <c r="B13" s="41"/>
      <c r="C13" s="41"/>
      <c r="D13" s="41"/>
      <c r="E13" s="41"/>
      <c r="F13" s="41"/>
      <c r="G13" s="42"/>
      <c r="H13" s="43"/>
    </row>
    <row r="14" spans="1:8" ht="9.75" thickBot="1">
      <c r="A14" s="44"/>
      <c r="B14" s="41"/>
      <c r="C14" s="41"/>
      <c r="D14" s="41"/>
      <c r="E14" s="36" t="s">
        <v>356</v>
      </c>
      <c r="F14" s="41"/>
      <c r="G14" s="47">
        <v>23978.57</v>
      </c>
      <c r="H14" s="48">
        <v>100</v>
      </c>
    </row>
    <row r="15" spans="1:8" ht="9.75" thickTop="1">
      <c r="A15" s="44"/>
      <c r="B15" s="41"/>
      <c r="C15" s="41"/>
      <c r="D15" s="41"/>
      <c r="E15" s="41"/>
      <c r="F15" s="41"/>
      <c r="G15" s="42"/>
      <c r="H15" s="43"/>
    </row>
    <row r="16" spans="1:8">
      <c r="A16" s="52" t="s">
        <v>357</v>
      </c>
      <c r="B16" s="41"/>
      <c r="C16" s="41"/>
      <c r="D16" s="41"/>
      <c r="E16" s="41"/>
      <c r="F16" s="41"/>
      <c r="G16" s="42"/>
      <c r="H16" s="43"/>
    </row>
    <row r="17" spans="1:8">
      <c r="A17" s="44">
        <v>1</v>
      </c>
      <c r="B17" s="41" t="s">
        <v>156</v>
      </c>
      <c r="C17" s="41"/>
      <c r="D17" s="41"/>
      <c r="E17" s="41"/>
      <c r="F17" s="41"/>
      <c r="G17" s="42"/>
      <c r="H17" s="43"/>
    </row>
    <row r="18" spans="1:8">
      <c r="A18" s="44"/>
      <c r="B18" s="41"/>
      <c r="C18" s="41"/>
      <c r="D18" s="41"/>
      <c r="E18" s="41"/>
      <c r="F18" s="41"/>
      <c r="G18" s="42"/>
      <c r="H18" s="43"/>
    </row>
    <row r="19" spans="1:8">
      <c r="A19" s="44">
        <v>2</v>
      </c>
      <c r="B19" s="41" t="s">
        <v>359</v>
      </c>
      <c r="C19" s="41"/>
      <c r="D19" s="41"/>
      <c r="E19" s="41"/>
      <c r="F19" s="41"/>
      <c r="G19" s="42"/>
      <c r="H19" s="43"/>
    </row>
    <row r="20" spans="1:8">
      <c r="A20" s="44"/>
      <c r="B20" s="41"/>
      <c r="C20" s="41"/>
      <c r="D20" s="41"/>
      <c r="E20" s="41"/>
      <c r="F20" s="41"/>
      <c r="G20" s="42"/>
      <c r="H20" s="43"/>
    </row>
    <row r="21" spans="1:8">
      <c r="A21" s="44">
        <v>3</v>
      </c>
      <c r="B21" s="41" t="s">
        <v>361</v>
      </c>
      <c r="C21" s="41"/>
      <c r="D21" s="41"/>
      <c r="E21" s="41"/>
      <c r="F21" s="41"/>
      <c r="G21" s="42"/>
      <c r="H21" s="43"/>
    </row>
    <row r="22" spans="1:8">
      <c r="A22" s="44"/>
      <c r="B22" s="41" t="s">
        <v>538</v>
      </c>
      <c r="C22" s="41"/>
      <c r="D22" s="41"/>
      <c r="E22" s="41"/>
      <c r="F22" s="41"/>
      <c r="G22" s="42"/>
      <c r="H22" s="43"/>
    </row>
    <row r="23" spans="1:8">
      <c r="A23" s="44"/>
      <c r="B23" s="41" t="s">
        <v>363</v>
      </c>
      <c r="C23" s="41"/>
      <c r="D23" s="41"/>
      <c r="E23" s="41"/>
      <c r="F23" s="41"/>
      <c r="G23" s="42"/>
      <c r="H23" s="43"/>
    </row>
    <row r="24" spans="1:8">
      <c r="A24" s="53"/>
      <c r="B24" s="54"/>
      <c r="C24" s="54"/>
      <c r="D24" s="54"/>
      <c r="E24" s="54"/>
      <c r="F24" s="54"/>
      <c r="G24" s="55"/>
      <c r="H24" s="56"/>
    </row>
  </sheetData>
  <mergeCells count="3">
    <mergeCell ref="A2:C2"/>
    <mergeCell ref="A3:C3"/>
    <mergeCell ref="B4:C4"/>
  </mergeCells>
  <phoneticPr fontId="19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48"/>
  <dimension ref="A1:H34"/>
  <sheetViews>
    <sheetView workbookViewId="0">
      <selection activeCell="C13" sqref="C13"/>
    </sheetView>
  </sheetViews>
  <sheetFormatPr defaultRowHeight="9"/>
  <cols>
    <col min="1" max="1" width="2.7109375" style="34" customWidth="1"/>
    <col min="2" max="2" width="4.7109375" style="34" customWidth="1"/>
    <col min="3" max="3" width="40.7109375" style="34" customWidth="1"/>
    <col min="4" max="4" width="10.42578125" style="34" bestFit="1" customWidth="1"/>
    <col min="5" max="5" width="9.140625" style="34"/>
    <col min="6" max="6" width="8.7109375" style="34" customWidth="1"/>
    <col min="7" max="7" width="9.28515625" style="57" customWidth="1"/>
    <col min="8" max="8" width="7.7109375" style="58" customWidth="1"/>
    <col min="9" max="16384" width="9.140625" style="34"/>
  </cols>
  <sheetData>
    <row r="1" spans="1:8">
      <c r="A1" s="29"/>
      <c r="B1" s="30"/>
      <c r="C1" s="31" t="s">
        <v>11</v>
      </c>
      <c r="D1" s="30"/>
      <c r="E1" s="30"/>
      <c r="F1" s="30"/>
      <c r="G1" s="32"/>
      <c r="H1" s="33"/>
    </row>
    <row r="2" spans="1:8" ht="36.75">
      <c r="A2" s="160" t="s">
        <v>210</v>
      </c>
      <c r="B2" s="161"/>
      <c r="C2" s="161"/>
      <c r="D2" s="36" t="s">
        <v>211</v>
      </c>
      <c r="E2" s="37" t="s">
        <v>365</v>
      </c>
      <c r="F2" s="38" t="s">
        <v>213</v>
      </c>
      <c r="G2" s="39" t="s">
        <v>214</v>
      </c>
      <c r="H2" s="40" t="s">
        <v>215</v>
      </c>
    </row>
    <row r="3" spans="1:8" ht="12.75">
      <c r="A3" s="162" t="s">
        <v>333</v>
      </c>
      <c r="B3" s="163"/>
      <c r="C3" s="163"/>
      <c r="D3" s="41"/>
      <c r="E3" s="41"/>
      <c r="F3" s="41"/>
      <c r="G3" s="42"/>
      <c r="H3" s="43"/>
    </row>
    <row r="4" spans="1:8" ht="12.75">
      <c r="A4" s="44"/>
      <c r="B4" s="164" t="s">
        <v>334</v>
      </c>
      <c r="C4" s="163"/>
      <c r="D4" s="41"/>
      <c r="E4" s="41"/>
      <c r="F4" s="41"/>
      <c r="G4" s="42"/>
      <c r="H4" s="43"/>
    </row>
    <row r="5" spans="1:8" ht="12.75">
      <c r="A5" s="44"/>
      <c r="B5" s="166" t="s">
        <v>217</v>
      </c>
      <c r="C5" s="163"/>
      <c r="D5" s="41"/>
      <c r="E5" s="41"/>
      <c r="F5" s="41"/>
      <c r="G5" s="42"/>
      <c r="H5" s="43"/>
    </row>
    <row r="6" spans="1:8">
      <c r="A6" s="44"/>
      <c r="B6" s="45">
        <v>9.9000000000000005E-2</v>
      </c>
      <c r="C6" s="41" t="s">
        <v>233</v>
      </c>
      <c r="D6" s="41" t="s">
        <v>963</v>
      </c>
      <c r="E6" s="41" t="s">
        <v>344</v>
      </c>
      <c r="F6" s="41">
        <v>96</v>
      </c>
      <c r="G6" s="42">
        <v>964.19</v>
      </c>
      <c r="H6" s="43">
        <v>13.37</v>
      </c>
    </row>
    <row r="7" spans="1:8">
      <c r="A7" s="44"/>
      <c r="B7" s="45">
        <v>9.4E-2</v>
      </c>
      <c r="C7" s="41" t="s">
        <v>366</v>
      </c>
      <c r="D7" s="41" t="s">
        <v>1092</v>
      </c>
      <c r="E7" s="41" t="s">
        <v>344</v>
      </c>
      <c r="F7" s="41">
        <v>96</v>
      </c>
      <c r="G7" s="42">
        <v>963.14</v>
      </c>
      <c r="H7" s="43">
        <v>13.35</v>
      </c>
    </row>
    <row r="8" spans="1:8">
      <c r="A8" s="44"/>
      <c r="B8" s="45">
        <v>9.5000000000000001E-2</v>
      </c>
      <c r="C8" s="41" t="s">
        <v>460</v>
      </c>
      <c r="D8" s="41" t="s">
        <v>569</v>
      </c>
      <c r="E8" s="41" t="s">
        <v>344</v>
      </c>
      <c r="F8" s="41">
        <v>95</v>
      </c>
      <c r="G8" s="42">
        <v>954.58</v>
      </c>
      <c r="H8" s="43">
        <v>13.23</v>
      </c>
    </row>
    <row r="9" spans="1:8">
      <c r="A9" s="44"/>
      <c r="B9" s="46" t="s">
        <v>134</v>
      </c>
      <c r="C9" s="41" t="s">
        <v>543</v>
      </c>
      <c r="D9" s="41" t="s">
        <v>147</v>
      </c>
      <c r="E9" s="41" t="s">
        <v>467</v>
      </c>
      <c r="F9" s="41">
        <v>95</v>
      </c>
      <c r="G9" s="42">
        <v>953.64</v>
      </c>
      <c r="H9" s="43">
        <v>13.22</v>
      </c>
    </row>
    <row r="10" spans="1:8">
      <c r="A10" s="44"/>
      <c r="B10" s="45">
        <v>0.115</v>
      </c>
      <c r="C10" s="41" t="s">
        <v>462</v>
      </c>
      <c r="D10" s="41" t="s">
        <v>962</v>
      </c>
      <c r="E10" s="41" t="s">
        <v>344</v>
      </c>
      <c r="F10" s="41">
        <v>93</v>
      </c>
      <c r="G10" s="42">
        <v>940.97</v>
      </c>
      <c r="H10" s="43">
        <v>13.05</v>
      </c>
    </row>
    <row r="11" spans="1:8">
      <c r="A11" s="44"/>
      <c r="B11" s="45">
        <v>0.114</v>
      </c>
      <c r="C11" s="41" t="s">
        <v>302</v>
      </c>
      <c r="D11" s="41" t="s">
        <v>724</v>
      </c>
      <c r="E11" s="41" t="s">
        <v>344</v>
      </c>
      <c r="F11" s="41">
        <v>50</v>
      </c>
      <c r="G11" s="42">
        <v>504.56</v>
      </c>
      <c r="H11" s="43">
        <v>7</v>
      </c>
    </row>
    <row r="12" spans="1:8">
      <c r="A12" s="44"/>
      <c r="B12" s="45">
        <v>8.4000000000000005E-2</v>
      </c>
      <c r="C12" s="41" t="s">
        <v>148</v>
      </c>
      <c r="D12" s="41" t="s">
        <v>149</v>
      </c>
      <c r="E12" s="41" t="s">
        <v>344</v>
      </c>
      <c r="F12" s="41">
        <v>50</v>
      </c>
      <c r="G12" s="42">
        <v>500.86</v>
      </c>
      <c r="H12" s="43">
        <v>6.94</v>
      </c>
    </row>
    <row r="13" spans="1:8" ht="9.75" thickBot="1">
      <c r="A13" s="44"/>
      <c r="B13" s="41"/>
      <c r="C13" s="41"/>
      <c r="D13" s="41"/>
      <c r="E13" s="36" t="s">
        <v>332</v>
      </c>
      <c r="F13" s="41"/>
      <c r="G13" s="47">
        <v>5781.94</v>
      </c>
      <c r="H13" s="48">
        <v>80.16</v>
      </c>
    </row>
    <row r="14" spans="1:8" ht="9.75" thickTop="1">
      <c r="A14" s="44"/>
      <c r="B14" s="41"/>
      <c r="C14" s="41"/>
      <c r="D14" s="41"/>
      <c r="E14" s="41"/>
      <c r="F14" s="41"/>
      <c r="G14" s="42"/>
      <c r="H14" s="43"/>
    </row>
    <row r="15" spans="1:8" ht="12.75">
      <c r="A15" s="162" t="s">
        <v>518</v>
      </c>
      <c r="B15" s="163"/>
      <c r="C15" s="163"/>
      <c r="D15" s="41"/>
      <c r="E15" s="41"/>
      <c r="F15" s="41"/>
      <c r="G15" s="42"/>
      <c r="H15" s="43"/>
    </row>
    <row r="16" spans="1:8" ht="12.75">
      <c r="A16" s="44"/>
      <c r="B16" s="164" t="s">
        <v>519</v>
      </c>
      <c r="C16" s="163"/>
      <c r="D16" s="41"/>
      <c r="E16" s="41"/>
      <c r="F16" s="41"/>
      <c r="G16" s="42"/>
      <c r="H16" s="43"/>
    </row>
    <row r="17" spans="1:8">
      <c r="A17" s="44"/>
      <c r="B17" s="46" t="s">
        <v>520</v>
      </c>
      <c r="C17" s="41" t="s">
        <v>287</v>
      </c>
      <c r="D17" s="41" t="s">
        <v>592</v>
      </c>
      <c r="E17" s="41" t="s">
        <v>371</v>
      </c>
      <c r="F17" s="41">
        <v>500</v>
      </c>
      <c r="G17" s="42">
        <v>481.56</v>
      </c>
      <c r="H17" s="43">
        <v>6.68</v>
      </c>
    </row>
    <row r="18" spans="1:8">
      <c r="A18" s="44"/>
      <c r="B18" s="46" t="s">
        <v>520</v>
      </c>
      <c r="C18" s="41" t="s">
        <v>433</v>
      </c>
      <c r="D18" s="41" t="s">
        <v>150</v>
      </c>
      <c r="E18" s="41" t="s">
        <v>371</v>
      </c>
      <c r="F18" s="41">
        <v>500</v>
      </c>
      <c r="G18" s="42">
        <v>481.11</v>
      </c>
      <c r="H18" s="43">
        <v>6.67</v>
      </c>
    </row>
    <row r="19" spans="1:8">
      <c r="A19" s="44"/>
      <c r="B19" s="46" t="s">
        <v>520</v>
      </c>
      <c r="C19" s="41" t="s">
        <v>1017</v>
      </c>
      <c r="D19" s="41" t="s">
        <v>1096</v>
      </c>
      <c r="E19" s="41" t="s">
        <v>371</v>
      </c>
      <c r="F19" s="41">
        <v>100</v>
      </c>
      <c r="G19" s="42">
        <v>99.12</v>
      </c>
      <c r="H19" s="43">
        <v>1.37</v>
      </c>
    </row>
    <row r="20" spans="1:8" ht="9.75" thickBot="1">
      <c r="A20" s="44"/>
      <c r="B20" s="41"/>
      <c r="C20" s="41"/>
      <c r="D20" s="41"/>
      <c r="E20" s="36" t="s">
        <v>332</v>
      </c>
      <c r="F20" s="41"/>
      <c r="G20" s="47">
        <v>1061.79</v>
      </c>
      <c r="H20" s="48">
        <v>14.72</v>
      </c>
    </row>
    <row r="21" spans="1:8" ht="9.75" thickTop="1">
      <c r="A21" s="44"/>
      <c r="B21" s="41"/>
      <c r="C21" s="41"/>
      <c r="D21" s="41"/>
      <c r="E21" s="41"/>
      <c r="F21" s="41"/>
      <c r="G21" s="42"/>
      <c r="H21" s="43"/>
    </row>
    <row r="22" spans="1:8">
      <c r="A22" s="49" t="s">
        <v>355</v>
      </c>
      <c r="B22" s="41"/>
      <c r="C22" s="41"/>
      <c r="D22" s="41"/>
      <c r="E22" s="41"/>
      <c r="F22" s="41"/>
      <c r="G22" s="50">
        <v>368.95</v>
      </c>
      <c r="H22" s="51">
        <v>5.12</v>
      </c>
    </row>
    <row r="23" spans="1:8">
      <c r="A23" s="44"/>
      <c r="B23" s="41"/>
      <c r="C23" s="41"/>
      <c r="D23" s="41"/>
      <c r="E23" s="41"/>
      <c r="F23" s="41"/>
      <c r="G23" s="42"/>
      <c r="H23" s="43"/>
    </row>
    <row r="24" spans="1:8" ht="9.75" thickBot="1">
      <c r="A24" s="44"/>
      <c r="B24" s="41"/>
      <c r="C24" s="41"/>
      <c r="D24" s="41"/>
      <c r="E24" s="36" t="s">
        <v>356</v>
      </c>
      <c r="F24" s="41"/>
      <c r="G24" s="47">
        <v>7212.68</v>
      </c>
      <c r="H24" s="48">
        <v>100</v>
      </c>
    </row>
    <row r="25" spans="1:8" ht="9.75" thickTop="1">
      <c r="A25" s="44"/>
      <c r="B25" s="41"/>
      <c r="C25" s="41"/>
      <c r="D25" s="41"/>
      <c r="E25" s="41"/>
      <c r="F25" s="41"/>
      <c r="G25" s="42"/>
      <c r="H25" s="43"/>
    </row>
    <row r="26" spans="1:8">
      <c r="A26" s="52" t="s">
        <v>357</v>
      </c>
      <c r="B26" s="41"/>
      <c r="C26" s="41"/>
      <c r="D26" s="41"/>
      <c r="E26" s="41"/>
      <c r="F26" s="41"/>
      <c r="G26" s="42"/>
      <c r="H26" s="43"/>
    </row>
    <row r="27" spans="1:8">
      <c r="A27" s="44">
        <v>1</v>
      </c>
      <c r="B27" s="41" t="s">
        <v>151</v>
      </c>
      <c r="C27" s="41"/>
      <c r="D27" s="41"/>
      <c r="E27" s="41"/>
      <c r="F27" s="41"/>
      <c r="G27" s="42"/>
      <c r="H27" s="43"/>
    </row>
    <row r="28" spans="1:8">
      <c r="A28" s="44"/>
      <c r="B28" s="41"/>
      <c r="C28" s="41"/>
      <c r="D28" s="41"/>
      <c r="E28" s="41"/>
      <c r="F28" s="41"/>
      <c r="G28" s="42"/>
      <c r="H28" s="43"/>
    </row>
    <row r="29" spans="1:8">
      <c r="A29" s="44">
        <v>2</v>
      </c>
      <c r="B29" s="41" t="s">
        <v>359</v>
      </c>
      <c r="C29" s="41"/>
      <c r="D29" s="41"/>
      <c r="E29" s="41"/>
      <c r="F29" s="41"/>
      <c r="G29" s="42"/>
      <c r="H29" s="43"/>
    </row>
    <row r="30" spans="1:8">
      <c r="A30" s="44"/>
      <c r="B30" s="41"/>
      <c r="C30" s="41"/>
      <c r="D30" s="41"/>
      <c r="E30" s="41"/>
      <c r="F30" s="41"/>
      <c r="G30" s="42"/>
      <c r="H30" s="43"/>
    </row>
    <row r="31" spans="1:8">
      <c r="A31" s="44">
        <v>3</v>
      </c>
      <c r="B31" s="41" t="s">
        <v>361</v>
      </c>
      <c r="C31" s="41"/>
      <c r="D31" s="41"/>
      <c r="E31" s="41"/>
      <c r="F31" s="41"/>
      <c r="G31" s="42"/>
      <c r="H31" s="43"/>
    </row>
    <row r="32" spans="1:8">
      <c r="A32" s="44"/>
      <c r="B32" s="41" t="s">
        <v>538</v>
      </c>
      <c r="C32" s="41"/>
      <c r="D32" s="41"/>
      <c r="E32" s="41"/>
      <c r="F32" s="41"/>
      <c r="G32" s="42"/>
      <c r="H32" s="43"/>
    </row>
    <row r="33" spans="1:8">
      <c r="A33" s="44"/>
      <c r="B33" s="41" t="s">
        <v>363</v>
      </c>
      <c r="C33" s="41"/>
      <c r="D33" s="41"/>
      <c r="E33" s="41"/>
      <c r="F33" s="41"/>
      <c r="G33" s="42"/>
      <c r="H33" s="43"/>
    </row>
    <row r="34" spans="1:8">
      <c r="A34" s="53"/>
      <c r="B34" s="54"/>
      <c r="C34" s="54"/>
      <c r="D34" s="54"/>
      <c r="E34" s="54"/>
      <c r="F34" s="54"/>
      <c r="G34" s="55"/>
      <c r="H34" s="56"/>
    </row>
  </sheetData>
  <mergeCells count="6">
    <mergeCell ref="A15:C15"/>
    <mergeCell ref="B16:C16"/>
    <mergeCell ref="A2:C2"/>
    <mergeCell ref="A3:C3"/>
    <mergeCell ref="B4:C4"/>
    <mergeCell ref="B5:C5"/>
  </mergeCells>
  <phoneticPr fontId="19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47"/>
  <dimension ref="A1:H24"/>
  <sheetViews>
    <sheetView workbookViewId="0">
      <selection activeCell="C8" sqref="C8"/>
    </sheetView>
  </sheetViews>
  <sheetFormatPr defaultRowHeight="9"/>
  <cols>
    <col min="1" max="1" width="2.7109375" style="34" customWidth="1"/>
    <col min="2" max="2" width="4.7109375" style="34" customWidth="1"/>
    <col min="3" max="3" width="40.7109375" style="34" customWidth="1"/>
    <col min="4" max="4" width="10.140625" style="34" bestFit="1" customWidth="1"/>
    <col min="5" max="5" width="9.140625" style="34"/>
    <col min="6" max="6" width="8.7109375" style="34" customWidth="1"/>
    <col min="7" max="7" width="9.28515625" style="57" customWidth="1"/>
    <col min="8" max="8" width="7.7109375" style="58" customWidth="1"/>
    <col min="9" max="16384" width="9.140625" style="34"/>
  </cols>
  <sheetData>
    <row r="1" spans="1:8">
      <c r="A1" s="29"/>
      <c r="B1" s="30"/>
      <c r="C1" s="31" t="s">
        <v>12</v>
      </c>
      <c r="D1" s="30"/>
      <c r="E1" s="30"/>
      <c r="F1" s="30"/>
      <c r="G1" s="32"/>
      <c r="H1" s="33"/>
    </row>
    <row r="2" spans="1:8" ht="36.75">
      <c r="A2" s="160" t="s">
        <v>210</v>
      </c>
      <c r="B2" s="161"/>
      <c r="C2" s="161"/>
      <c r="D2" s="36" t="s">
        <v>211</v>
      </c>
      <c r="E2" s="37" t="s">
        <v>365</v>
      </c>
      <c r="F2" s="38" t="s">
        <v>213</v>
      </c>
      <c r="G2" s="39" t="s">
        <v>214</v>
      </c>
      <c r="H2" s="40" t="s">
        <v>215</v>
      </c>
    </row>
    <row r="3" spans="1:8" ht="12.75">
      <c r="A3" s="162" t="s">
        <v>518</v>
      </c>
      <c r="B3" s="163"/>
      <c r="C3" s="163"/>
      <c r="D3" s="41"/>
      <c r="E3" s="41"/>
      <c r="F3" s="41"/>
      <c r="G3" s="42"/>
      <c r="H3" s="43"/>
    </row>
    <row r="4" spans="1:8" ht="12.75">
      <c r="A4" s="44"/>
      <c r="B4" s="164" t="s">
        <v>519</v>
      </c>
      <c r="C4" s="163"/>
      <c r="D4" s="41"/>
      <c r="E4" s="41"/>
      <c r="F4" s="41"/>
      <c r="G4" s="42"/>
      <c r="H4" s="43"/>
    </row>
    <row r="5" spans="1:8">
      <c r="A5" s="44"/>
      <c r="B5" s="46" t="s">
        <v>520</v>
      </c>
      <c r="C5" s="41" t="s">
        <v>588</v>
      </c>
      <c r="D5" s="41" t="s">
        <v>142</v>
      </c>
      <c r="E5" s="41" t="s">
        <v>371</v>
      </c>
      <c r="F5" s="41">
        <v>600</v>
      </c>
      <c r="G5" s="42">
        <v>596.13</v>
      </c>
      <c r="H5" s="43">
        <v>25.1</v>
      </c>
    </row>
    <row r="6" spans="1:8">
      <c r="A6" s="44"/>
      <c r="B6" s="46" t="s">
        <v>520</v>
      </c>
      <c r="C6" s="41" t="s">
        <v>236</v>
      </c>
      <c r="D6" s="41" t="s">
        <v>143</v>
      </c>
      <c r="E6" s="41" t="s">
        <v>530</v>
      </c>
      <c r="F6" s="41">
        <v>600</v>
      </c>
      <c r="G6" s="42">
        <v>595.70000000000005</v>
      </c>
      <c r="H6" s="43">
        <v>25.08</v>
      </c>
    </row>
    <row r="7" spans="1:8">
      <c r="A7" s="44"/>
      <c r="B7" s="46" t="s">
        <v>520</v>
      </c>
      <c r="C7" s="41" t="s">
        <v>298</v>
      </c>
      <c r="D7" s="41" t="s">
        <v>144</v>
      </c>
      <c r="E7" s="41" t="s">
        <v>371</v>
      </c>
      <c r="F7" s="41">
        <v>500</v>
      </c>
      <c r="G7" s="42">
        <v>496.09</v>
      </c>
      <c r="H7" s="43">
        <v>20.88</v>
      </c>
    </row>
    <row r="8" spans="1:8">
      <c r="A8" s="44"/>
      <c r="B8" s="46" t="s">
        <v>520</v>
      </c>
      <c r="C8" s="41" t="s">
        <v>458</v>
      </c>
      <c r="D8" s="41" t="s">
        <v>145</v>
      </c>
      <c r="E8" s="41" t="s">
        <v>371</v>
      </c>
      <c r="F8" s="41">
        <v>500</v>
      </c>
      <c r="G8" s="42">
        <v>496.09</v>
      </c>
      <c r="H8" s="43">
        <v>20.88</v>
      </c>
    </row>
    <row r="9" spans="1:8">
      <c r="A9" s="44"/>
      <c r="B9" s="46" t="s">
        <v>520</v>
      </c>
      <c r="C9" s="41" t="s">
        <v>588</v>
      </c>
      <c r="D9" s="41" t="s">
        <v>146</v>
      </c>
      <c r="E9" s="41" t="s">
        <v>371</v>
      </c>
      <c r="F9" s="41">
        <v>100</v>
      </c>
      <c r="G9" s="42">
        <v>99.24</v>
      </c>
      <c r="H9" s="43">
        <v>4.18</v>
      </c>
    </row>
    <row r="10" spans="1:8" ht="9.75" thickBot="1">
      <c r="A10" s="44"/>
      <c r="B10" s="41"/>
      <c r="C10" s="41"/>
      <c r="D10" s="41"/>
      <c r="E10" s="36" t="s">
        <v>332</v>
      </c>
      <c r="F10" s="41"/>
      <c r="G10" s="47">
        <v>2283.25</v>
      </c>
      <c r="H10" s="48">
        <v>96.12</v>
      </c>
    </row>
    <row r="11" spans="1:8" ht="9.75" thickTop="1">
      <c r="A11" s="44"/>
      <c r="B11" s="41"/>
      <c r="C11" s="41"/>
      <c r="D11" s="41"/>
      <c r="E11" s="41"/>
      <c r="F11" s="41"/>
      <c r="G11" s="42"/>
      <c r="H11" s="43"/>
    </row>
    <row r="12" spans="1:8">
      <c r="A12" s="49" t="s">
        <v>355</v>
      </c>
      <c r="B12" s="41"/>
      <c r="C12" s="41"/>
      <c r="D12" s="41"/>
      <c r="E12" s="41"/>
      <c r="F12" s="41"/>
      <c r="G12" s="50">
        <v>92.15</v>
      </c>
      <c r="H12" s="51">
        <v>3.88</v>
      </c>
    </row>
    <row r="13" spans="1:8">
      <c r="A13" s="44"/>
      <c r="B13" s="41"/>
      <c r="C13" s="41"/>
      <c r="D13" s="41"/>
      <c r="E13" s="41"/>
      <c r="F13" s="41"/>
      <c r="G13" s="42"/>
      <c r="H13" s="43"/>
    </row>
    <row r="14" spans="1:8" ht="9.75" thickBot="1">
      <c r="A14" s="44"/>
      <c r="B14" s="41"/>
      <c r="C14" s="41"/>
      <c r="D14" s="41"/>
      <c r="E14" s="36" t="s">
        <v>356</v>
      </c>
      <c r="F14" s="41"/>
      <c r="G14" s="47">
        <v>2375.4</v>
      </c>
      <c r="H14" s="48">
        <v>100</v>
      </c>
    </row>
    <row r="15" spans="1:8" ht="9.75" thickTop="1">
      <c r="A15" s="44"/>
      <c r="B15" s="41"/>
      <c r="C15" s="41"/>
      <c r="D15" s="41"/>
      <c r="E15" s="41"/>
      <c r="F15" s="41"/>
      <c r="G15" s="42"/>
      <c r="H15" s="43"/>
    </row>
    <row r="16" spans="1:8">
      <c r="A16" s="52" t="s">
        <v>357</v>
      </c>
      <c r="B16" s="41"/>
      <c r="C16" s="41"/>
      <c r="D16" s="41"/>
      <c r="E16" s="41"/>
      <c r="F16" s="41"/>
      <c r="G16" s="42"/>
      <c r="H16" s="43"/>
    </row>
    <row r="17" spans="1:8">
      <c r="A17" s="44">
        <v>1</v>
      </c>
      <c r="B17" s="41" t="s">
        <v>1222</v>
      </c>
      <c r="C17" s="41"/>
      <c r="D17" s="41"/>
      <c r="E17" s="41"/>
      <c r="F17" s="41"/>
      <c r="G17" s="42"/>
      <c r="H17" s="43"/>
    </row>
    <row r="18" spans="1:8">
      <c r="A18" s="44"/>
      <c r="B18" s="41"/>
      <c r="C18" s="41"/>
      <c r="D18" s="41"/>
      <c r="E18" s="41"/>
      <c r="F18" s="41"/>
      <c r="G18" s="42"/>
      <c r="H18" s="43"/>
    </row>
    <row r="19" spans="1:8">
      <c r="A19" s="44">
        <v>2</v>
      </c>
      <c r="B19" s="41" t="s">
        <v>359</v>
      </c>
      <c r="C19" s="41"/>
      <c r="D19" s="41"/>
      <c r="E19" s="41"/>
      <c r="F19" s="41"/>
      <c r="G19" s="42"/>
      <c r="H19" s="43"/>
    </row>
    <row r="20" spans="1:8">
      <c r="A20" s="44"/>
      <c r="B20" s="41"/>
      <c r="C20" s="41"/>
      <c r="D20" s="41"/>
      <c r="E20" s="41"/>
      <c r="F20" s="41"/>
      <c r="G20" s="42"/>
      <c r="H20" s="43"/>
    </row>
    <row r="21" spans="1:8">
      <c r="A21" s="44">
        <v>3</v>
      </c>
      <c r="B21" s="41" t="s">
        <v>361</v>
      </c>
      <c r="C21" s="41"/>
      <c r="D21" s="41"/>
      <c r="E21" s="41"/>
      <c r="F21" s="41"/>
      <c r="G21" s="42"/>
      <c r="H21" s="43"/>
    </row>
    <row r="22" spans="1:8">
      <c r="A22" s="44"/>
      <c r="B22" s="41" t="s">
        <v>538</v>
      </c>
      <c r="C22" s="41"/>
      <c r="D22" s="41"/>
      <c r="E22" s="41"/>
      <c r="F22" s="41"/>
      <c r="G22" s="42"/>
      <c r="H22" s="43"/>
    </row>
    <row r="23" spans="1:8">
      <c r="A23" s="44"/>
      <c r="B23" s="41" t="s">
        <v>363</v>
      </c>
      <c r="C23" s="41"/>
      <c r="D23" s="41"/>
      <c r="E23" s="41"/>
      <c r="F23" s="41"/>
      <c r="G23" s="42"/>
      <c r="H23" s="43"/>
    </row>
    <row r="24" spans="1:8">
      <c r="A24" s="53"/>
      <c r="B24" s="54"/>
      <c r="C24" s="54"/>
      <c r="D24" s="54"/>
      <c r="E24" s="54"/>
      <c r="F24" s="54"/>
      <c r="G24" s="55"/>
      <c r="H24" s="56"/>
    </row>
  </sheetData>
  <mergeCells count="3">
    <mergeCell ref="A2:C2"/>
    <mergeCell ref="A3:C3"/>
    <mergeCell ref="B4:C4"/>
  </mergeCells>
  <phoneticPr fontId="19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46"/>
  <dimension ref="A1:H23"/>
  <sheetViews>
    <sheetView workbookViewId="0">
      <selection activeCell="D2" sqref="D2"/>
    </sheetView>
  </sheetViews>
  <sheetFormatPr defaultRowHeight="9"/>
  <cols>
    <col min="1" max="1" width="2.7109375" style="34" customWidth="1"/>
    <col min="2" max="2" width="4.7109375" style="34" customWidth="1"/>
    <col min="3" max="3" width="40.7109375" style="34" customWidth="1"/>
    <col min="4" max="4" width="10" style="34" bestFit="1" customWidth="1"/>
    <col min="5" max="5" width="9.140625" style="34"/>
    <col min="6" max="6" width="8.7109375" style="34" customWidth="1"/>
    <col min="7" max="7" width="9.28515625" style="57" customWidth="1"/>
    <col min="8" max="8" width="7.7109375" style="58" customWidth="1"/>
    <col min="9" max="16384" width="9.140625" style="34"/>
  </cols>
  <sheetData>
    <row r="1" spans="1:8">
      <c r="A1" s="29"/>
      <c r="B1" s="30"/>
      <c r="C1" s="31" t="s">
        <v>13</v>
      </c>
      <c r="D1" s="30"/>
      <c r="E1" s="30"/>
      <c r="F1" s="30"/>
      <c r="G1" s="32"/>
      <c r="H1" s="33"/>
    </row>
    <row r="2" spans="1:8" ht="36.75">
      <c r="A2" s="160" t="s">
        <v>210</v>
      </c>
      <c r="B2" s="161"/>
      <c r="C2" s="161"/>
      <c r="D2" s="36" t="s">
        <v>211</v>
      </c>
      <c r="E2" s="37" t="s">
        <v>365</v>
      </c>
      <c r="F2" s="38" t="s">
        <v>213</v>
      </c>
      <c r="G2" s="39" t="s">
        <v>214</v>
      </c>
      <c r="H2" s="40" t="s">
        <v>215</v>
      </c>
    </row>
    <row r="3" spans="1:8" ht="12.75">
      <c r="A3" s="162" t="s">
        <v>518</v>
      </c>
      <c r="B3" s="163"/>
      <c r="C3" s="163"/>
      <c r="D3" s="41"/>
      <c r="E3" s="41"/>
      <c r="F3" s="41"/>
      <c r="G3" s="42"/>
      <c r="H3" s="43"/>
    </row>
    <row r="4" spans="1:8" ht="12.75">
      <c r="A4" s="44"/>
      <c r="B4" s="164" t="s">
        <v>519</v>
      </c>
      <c r="C4" s="163"/>
      <c r="D4" s="41"/>
      <c r="E4" s="41"/>
      <c r="F4" s="41"/>
      <c r="G4" s="42"/>
      <c r="H4" s="43"/>
    </row>
    <row r="5" spans="1:8">
      <c r="A5" s="44"/>
      <c r="B5" s="46" t="s">
        <v>520</v>
      </c>
      <c r="C5" s="41" t="s">
        <v>433</v>
      </c>
      <c r="D5" s="41" t="s">
        <v>140</v>
      </c>
      <c r="E5" s="41" t="s">
        <v>371</v>
      </c>
      <c r="F5" s="41">
        <v>1000</v>
      </c>
      <c r="G5" s="42">
        <v>999.11</v>
      </c>
      <c r="H5" s="43">
        <v>28.76</v>
      </c>
    </row>
    <row r="6" spans="1:8">
      <c r="A6" s="44"/>
      <c r="B6" s="46" t="s">
        <v>520</v>
      </c>
      <c r="C6" s="41" t="s">
        <v>458</v>
      </c>
      <c r="D6" s="41" t="s">
        <v>141</v>
      </c>
      <c r="E6" s="41" t="s">
        <v>371</v>
      </c>
      <c r="F6" s="41">
        <v>1000</v>
      </c>
      <c r="G6" s="42">
        <v>997.62</v>
      </c>
      <c r="H6" s="43">
        <v>28.72</v>
      </c>
    </row>
    <row r="7" spans="1:8">
      <c r="A7" s="44"/>
      <c r="B7" s="46" t="s">
        <v>520</v>
      </c>
      <c r="C7" s="41" t="s">
        <v>236</v>
      </c>
      <c r="D7" s="41" t="s">
        <v>124</v>
      </c>
      <c r="E7" s="41" t="s">
        <v>790</v>
      </c>
      <c r="F7" s="41">
        <v>1000</v>
      </c>
      <c r="G7" s="42">
        <v>996.94</v>
      </c>
      <c r="H7" s="43">
        <v>28.7</v>
      </c>
    </row>
    <row r="8" spans="1:8">
      <c r="A8" s="44"/>
      <c r="B8" s="46" t="s">
        <v>520</v>
      </c>
      <c r="C8" s="41" t="s">
        <v>1083</v>
      </c>
      <c r="D8" s="41" t="s">
        <v>123</v>
      </c>
      <c r="E8" s="41" t="s">
        <v>371</v>
      </c>
      <c r="F8" s="41">
        <v>400</v>
      </c>
      <c r="G8" s="42">
        <v>398.71</v>
      </c>
      <c r="H8" s="43">
        <v>11.48</v>
      </c>
    </row>
    <row r="9" spans="1:8" ht="9.75" thickBot="1">
      <c r="A9" s="44"/>
      <c r="B9" s="41"/>
      <c r="C9" s="41"/>
      <c r="D9" s="41"/>
      <c r="E9" s="36" t="s">
        <v>332</v>
      </c>
      <c r="F9" s="41"/>
      <c r="G9" s="47">
        <v>3392.38</v>
      </c>
      <c r="H9" s="48">
        <v>97.66</v>
      </c>
    </row>
    <row r="10" spans="1:8" ht="9.75" thickTop="1">
      <c r="A10" s="44"/>
      <c r="B10" s="41"/>
      <c r="C10" s="41"/>
      <c r="D10" s="41"/>
      <c r="E10" s="41"/>
      <c r="F10" s="41"/>
      <c r="G10" s="42"/>
      <c r="H10" s="43"/>
    </row>
    <row r="11" spans="1:8">
      <c r="A11" s="49" t="s">
        <v>355</v>
      </c>
      <c r="B11" s="41"/>
      <c r="C11" s="41"/>
      <c r="D11" s="41"/>
      <c r="E11" s="41"/>
      <c r="F11" s="41"/>
      <c r="G11" s="50">
        <v>81.400000000000006</v>
      </c>
      <c r="H11" s="51">
        <v>2.34</v>
      </c>
    </row>
    <row r="12" spans="1:8">
      <c r="A12" s="44"/>
      <c r="B12" s="41"/>
      <c r="C12" s="41"/>
      <c r="D12" s="41"/>
      <c r="E12" s="41"/>
      <c r="F12" s="41"/>
      <c r="G12" s="42"/>
      <c r="H12" s="43"/>
    </row>
    <row r="13" spans="1:8" ht="9.75" thickBot="1">
      <c r="A13" s="44"/>
      <c r="B13" s="41"/>
      <c r="C13" s="41"/>
      <c r="D13" s="41"/>
      <c r="E13" s="36" t="s">
        <v>356</v>
      </c>
      <c r="F13" s="41"/>
      <c r="G13" s="47">
        <v>3473.78</v>
      </c>
      <c r="H13" s="48">
        <v>100</v>
      </c>
    </row>
    <row r="14" spans="1:8" ht="9.75" thickTop="1">
      <c r="A14" s="44"/>
      <c r="B14" s="41"/>
      <c r="C14" s="41"/>
      <c r="D14" s="41"/>
      <c r="E14" s="41"/>
      <c r="F14" s="41"/>
      <c r="G14" s="42"/>
      <c r="H14" s="43"/>
    </row>
    <row r="15" spans="1:8">
      <c r="A15" s="52" t="s">
        <v>357</v>
      </c>
      <c r="B15" s="41"/>
      <c r="C15" s="41"/>
      <c r="D15" s="41"/>
      <c r="E15" s="41"/>
      <c r="F15" s="41"/>
      <c r="G15" s="42"/>
      <c r="H15" s="43"/>
    </row>
    <row r="16" spans="1:8">
      <c r="A16" s="44">
        <v>1</v>
      </c>
      <c r="B16" s="41" t="s">
        <v>1218</v>
      </c>
      <c r="C16" s="41"/>
      <c r="D16" s="41"/>
      <c r="E16" s="41"/>
      <c r="F16" s="41"/>
      <c r="G16" s="42"/>
      <c r="H16" s="43"/>
    </row>
    <row r="17" spans="1:8">
      <c r="A17" s="44"/>
      <c r="B17" s="41"/>
      <c r="C17" s="41"/>
      <c r="D17" s="41"/>
      <c r="E17" s="41"/>
      <c r="F17" s="41"/>
      <c r="G17" s="42"/>
      <c r="H17" s="43"/>
    </row>
    <row r="18" spans="1:8">
      <c r="A18" s="44">
        <v>2</v>
      </c>
      <c r="B18" s="41" t="s">
        <v>359</v>
      </c>
      <c r="C18" s="41"/>
      <c r="D18" s="41"/>
      <c r="E18" s="41"/>
      <c r="F18" s="41"/>
      <c r="G18" s="42"/>
      <c r="H18" s="43"/>
    </row>
    <row r="19" spans="1:8">
      <c r="A19" s="44"/>
      <c r="B19" s="41"/>
      <c r="C19" s="41"/>
      <c r="D19" s="41"/>
      <c r="E19" s="41"/>
      <c r="F19" s="41"/>
      <c r="G19" s="42"/>
      <c r="H19" s="43"/>
    </row>
    <row r="20" spans="1:8">
      <c r="A20" s="44">
        <v>3</v>
      </c>
      <c r="B20" s="41" t="s">
        <v>361</v>
      </c>
      <c r="C20" s="41"/>
      <c r="D20" s="41"/>
      <c r="E20" s="41"/>
      <c r="F20" s="41"/>
      <c r="G20" s="42"/>
      <c r="H20" s="43"/>
    </row>
    <row r="21" spans="1:8">
      <c r="A21" s="44"/>
      <c r="B21" s="41" t="s">
        <v>538</v>
      </c>
      <c r="C21" s="41"/>
      <c r="D21" s="41"/>
      <c r="E21" s="41"/>
      <c r="F21" s="41"/>
      <c r="G21" s="42"/>
      <c r="H21" s="43"/>
    </row>
    <row r="22" spans="1:8">
      <c r="A22" s="44"/>
      <c r="B22" s="41" t="s">
        <v>363</v>
      </c>
      <c r="C22" s="41"/>
      <c r="D22" s="41"/>
      <c r="E22" s="41"/>
      <c r="F22" s="41"/>
      <c r="G22" s="42"/>
      <c r="H22" s="43"/>
    </row>
    <row r="23" spans="1:8">
      <c r="A23" s="53"/>
      <c r="B23" s="54"/>
      <c r="C23" s="54"/>
      <c r="D23" s="54"/>
      <c r="E23" s="54"/>
      <c r="F23" s="54"/>
      <c r="G23" s="55"/>
      <c r="H23" s="56"/>
    </row>
  </sheetData>
  <mergeCells count="3">
    <mergeCell ref="A2:C2"/>
    <mergeCell ref="A3:C3"/>
    <mergeCell ref="B4:C4"/>
  </mergeCells>
  <phoneticPr fontId="19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45"/>
  <dimension ref="A1:H37"/>
  <sheetViews>
    <sheetView workbookViewId="0">
      <selection activeCell="C9" sqref="C9"/>
    </sheetView>
  </sheetViews>
  <sheetFormatPr defaultRowHeight="9"/>
  <cols>
    <col min="1" max="1" width="2.7109375" style="34" customWidth="1"/>
    <col min="2" max="2" width="4.7109375" style="34" customWidth="1"/>
    <col min="3" max="3" width="40.7109375" style="34" customWidth="1"/>
    <col min="4" max="4" width="9.28515625" style="34" customWidth="1"/>
    <col min="5" max="5" width="9.140625" style="34"/>
    <col min="6" max="6" width="8.7109375" style="34" customWidth="1"/>
    <col min="7" max="7" width="9.28515625" style="57" customWidth="1"/>
    <col min="8" max="8" width="7.7109375" style="58" customWidth="1"/>
    <col min="9" max="16384" width="9.140625" style="34"/>
  </cols>
  <sheetData>
    <row r="1" spans="1:8">
      <c r="A1" s="29"/>
      <c r="B1" s="30"/>
      <c r="C1" s="31" t="s">
        <v>14</v>
      </c>
      <c r="D1" s="30"/>
      <c r="E1" s="30"/>
      <c r="F1" s="30"/>
      <c r="G1" s="32"/>
      <c r="H1" s="33"/>
    </row>
    <row r="2" spans="1:8" ht="36.75">
      <c r="A2" s="160" t="s">
        <v>210</v>
      </c>
      <c r="B2" s="161"/>
      <c r="C2" s="161"/>
      <c r="D2" s="36" t="s">
        <v>211</v>
      </c>
      <c r="E2" s="37" t="s">
        <v>365</v>
      </c>
      <c r="F2" s="38" t="s">
        <v>213</v>
      </c>
      <c r="G2" s="39" t="s">
        <v>214</v>
      </c>
      <c r="H2" s="40" t="s">
        <v>215</v>
      </c>
    </row>
    <row r="3" spans="1:8" ht="12.75">
      <c r="A3" s="162" t="s">
        <v>333</v>
      </c>
      <c r="B3" s="163"/>
      <c r="C3" s="163"/>
      <c r="D3" s="41"/>
      <c r="E3" s="41"/>
      <c r="F3" s="41"/>
      <c r="G3" s="42"/>
      <c r="H3" s="43"/>
    </row>
    <row r="4" spans="1:8" ht="12.75">
      <c r="A4" s="44"/>
      <c r="B4" s="164" t="s">
        <v>334</v>
      </c>
      <c r="C4" s="163"/>
      <c r="D4" s="41"/>
      <c r="E4" s="41"/>
      <c r="F4" s="41"/>
      <c r="G4" s="42"/>
      <c r="H4" s="43"/>
    </row>
    <row r="5" spans="1:8" ht="12.75">
      <c r="A5" s="44"/>
      <c r="B5" s="166" t="s">
        <v>217</v>
      </c>
      <c r="C5" s="163"/>
      <c r="D5" s="41"/>
      <c r="E5" s="41"/>
      <c r="F5" s="41"/>
      <c r="G5" s="42"/>
      <c r="H5" s="43"/>
    </row>
    <row r="6" spans="1:8">
      <c r="A6" s="44"/>
      <c r="B6" s="46" t="s">
        <v>411</v>
      </c>
      <c r="C6" s="41" t="s">
        <v>335</v>
      </c>
      <c r="D6" s="41" t="s">
        <v>133</v>
      </c>
      <c r="E6" s="41" t="s">
        <v>387</v>
      </c>
      <c r="F6" s="41">
        <v>100</v>
      </c>
      <c r="G6" s="42">
        <v>853.4</v>
      </c>
      <c r="H6" s="43">
        <v>14.11</v>
      </c>
    </row>
    <row r="7" spans="1:8">
      <c r="A7" s="44"/>
      <c r="B7" s="45">
        <v>0.10299999999999999</v>
      </c>
      <c r="C7" s="41" t="s">
        <v>408</v>
      </c>
      <c r="D7" s="41" t="s">
        <v>483</v>
      </c>
      <c r="E7" s="41" t="s">
        <v>410</v>
      </c>
      <c r="F7" s="41">
        <v>150</v>
      </c>
      <c r="G7" s="42">
        <v>760.19</v>
      </c>
      <c r="H7" s="43">
        <v>12.56</v>
      </c>
    </row>
    <row r="8" spans="1:8">
      <c r="A8" s="44"/>
      <c r="B8" s="46" t="s">
        <v>134</v>
      </c>
      <c r="C8" s="41" t="s">
        <v>15</v>
      </c>
      <c r="D8" s="41" t="s">
        <v>564</v>
      </c>
      <c r="E8" s="41" t="s">
        <v>426</v>
      </c>
      <c r="F8" s="41">
        <v>70</v>
      </c>
      <c r="G8" s="42">
        <v>714.07</v>
      </c>
      <c r="H8" s="43">
        <v>11.8</v>
      </c>
    </row>
    <row r="9" spans="1:8">
      <c r="A9" s="44"/>
      <c r="B9" s="45">
        <v>9.9000000000000005E-2</v>
      </c>
      <c r="C9" s="41" t="s">
        <v>366</v>
      </c>
      <c r="D9" s="41" t="s">
        <v>568</v>
      </c>
      <c r="E9" s="41" t="s">
        <v>344</v>
      </c>
      <c r="F9" s="41">
        <v>70</v>
      </c>
      <c r="G9" s="42">
        <v>713.12</v>
      </c>
      <c r="H9" s="43">
        <v>11.79</v>
      </c>
    </row>
    <row r="10" spans="1:8">
      <c r="A10" s="44"/>
      <c r="B10" s="45">
        <v>9.6799999999999997E-2</v>
      </c>
      <c r="C10" s="41" t="s">
        <v>233</v>
      </c>
      <c r="D10" s="41" t="s">
        <v>135</v>
      </c>
      <c r="E10" s="41" t="s">
        <v>344</v>
      </c>
      <c r="F10" s="41">
        <v>50</v>
      </c>
      <c r="G10" s="42">
        <v>506.9</v>
      </c>
      <c r="H10" s="43">
        <v>8.3800000000000008</v>
      </c>
    </row>
    <row r="11" spans="1:8">
      <c r="A11" s="44"/>
      <c r="B11" s="45">
        <v>7.1999999999999995E-2</v>
      </c>
      <c r="C11" s="41" t="s">
        <v>462</v>
      </c>
      <c r="D11" s="41" t="s">
        <v>136</v>
      </c>
      <c r="E11" s="41" t="s">
        <v>344</v>
      </c>
      <c r="F11" s="41">
        <v>46</v>
      </c>
      <c r="G11" s="42">
        <v>450.49</v>
      </c>
      <c r="H11" s="43">
        <v>7.45</v>
      </c>
    </row>
    <row r="12" spans="1:8">
      <c r="A12" s="44"/>
      <c r="B12" s="45">
        <v>8.8999999999999996E-2</v>
      </c>
      <c r="C12" s="41" t="s">
        <v>302</v>
      </c>
      <c r="D12" s="41" t="s">
        <v>137</v>
      </c>
      <c r="E12" s="41" t="s">
        <v>344</v>
      </c>
      <c r="F12" s="41">
        <v>44</v>
      </c>
      <c r="G12" s="42">
        <v>442.02</v>
      </c>
      <c r="H12" s="43">
        <v>7.31</v>
      </c>
    </row>
    <row r="13" spans="1:8">
      <c r="A13" s="44"/>
      <c r="B13" s="45">
        <v>9.4700000000000006E-2</v>
      </c>
      <c r="C13" s="41" t="s">
        <v>230</v>
      </c>
      <c r="D13" s="41" t="s">
        <v>138</v>
      </c>
      <c r="E13" s="41" t="s">
        <v>344</v>
      </c>
      <c r="F13" s="41">
        <v>21</v>
      </c>
      <c r="G13" s="42">
        <v>266.17</v>
      </c>
      <c r="H13" s="43">
        <v>4.4000000000000004</v>
      </c>
    </row>
    <row r="14" spans="1:8" ht="9.75" thickBot="1">
      <c r="A14" s="44"/>
      <c r="B14" s="41"/>
      <c r="C14" s="41"/>
      <c r="D14" s="41"/>
      <c r="E14" s="36" t="s">
        <v>332</v>
      </c>
      <c r="F14" s="41"/>
      <c r="G14" s="47">
        <v>4706.3599999999997</v>
      </c>
      <c r="H14" s="48">
        <v>77.8</v>
      </c>
    </row>
    <row r="15" spans="1:8" ht="13.5" thickTop="1">
      <c r="A15" s="44"/>
      <c r="B15" s="166" t="s">
        <v>341</v>
      </c>
      <c r="C15" s="163"/>
      <c r="D15" s="41"/>
      <c r="E15" s="41"/>
      <c r="F15" s="41"/>
      <c r="G15" s="42"/>
      <c r="H15" s="43"/>
    </row>
    <row r="16" spans="1:8">
      <c r="A16" s="44"/>
      <c r="B16" s="45">
        <v>9.8400000000000001E-2</v>
      </c>
      <c r="C16" s="41" t="s">
        <v>342</v>
      </c>
      <c r="D16" s="41" t="s">
        <v>573</v>
      </c>
      <c r="E16" s="41" t="s">
        <v>344</v>
      </c>
      <c r="F16" s="41">
        <v>70</v>
      </c>
      <c r="G16" s="42">
        <v>708.55</v>
      </c>
      <c r="H16" s="43">
        <v>11.71</v>
      </c>
    </row>
    <row r="17" spans="1:8" ht="9.75" thickBot="1">
      <c r="A17" s="44"/>
      <c r="B17" s="41"/>
      <c r="C17" s="41"/>
      <c r="D17" s="41"/>
      <c r="E17" s="36" t="s">
        <v>332</v>
      </c>
      <c r="F17" s="41"/>
      <c r="G17" s="47">
        <v>708.55</v>
      </c>
      <c r="H17" s="48">
        <v>11.71</v>
      </c>
    </row>
    <row r="18" spans="1:8" ht="9.75" thickTop="1">
      <c r="A18" s="44"/>
      <c r="B18" s="41"/>
      <c r="C18" s="41"/>
      <c r="D18" s="41"/>
      <c r="E18" s="41"/>
      <c r="F18" s="41"/>
      <c r="G18" s="42"/>
      <c r="H18" s="43"/>
    </row>
    <row r="19" spans="1:8" ht="12.75">
      <c r="A19" s="162" t="s">
        <v>518</v>
      </c>
      <c r="B19" s="163"/>
      <c r="C19" s="163"/>
      <c r="D19" s="41"/>
      <c r="E19" s="41"/>
      <c r="F19" s="41"/>
      <c r="G19" s="42"/>
      <c r="H19" s="43"/>
    </row>
    <row r="20" spans="1:8" ht="12.75">
      <c r="A20" s="44"/>
      <c r="B20" s="164" t="s">
        <v>519</v>
      </c>
      <c r="C20" s="163"/>
      <c r="D20" s="41"/>
      <c r="E20" s="41"/>
      <c r="F20" s="41"/>
      <c r="G20" s="42"/>
      <c r="H20" s="43"/>
    </row>
    <row r="21" spans="1:8">
      <c r="A21" s="44"/>
      <c r="B21" s="46" t="s">
        <v>520</v>
      </c>
      <c r="C21" s="41" t="s">
        <v>433</v>
      </c>
      <c r="D21" s="41" t="s">
        <v>1210</v>
      </c>
      <c r="E21" s="41" t="s">
        <v>371</v>
      </c>
      <c r="F21" s="41">
        <v>150</v>
      </c>
      <c r="G21" s="42">
        <v>149.5</v>
      </c>
      <c r="H21" s="43">
        <v>2.4700000000000002</v>
      </c>
    </row>
    <row r="22" spans="1:8">
      <c r="A22" s="44"/>
      <c r="B22" s="46" t="s">
        <v>520</v>
      </c>
      <c r="C22" s="41" t="s">
        <v>298</v>
      </c>
      <c r="D22" s="41" t="s">
        <v>1097</v>
      </c>
      <c r="E22" s="41" t="s">
        <v>371</v>
      </c>
      <c r="F22" s="41">
        <v>100</v>
      </c>
      <c r="G22" s="42">
        <v>98.93</v>
      </c>
      <c r="H22" s="43">
        <v>1.64</v>
      </c>
    </row>
    <row r="23" spans="1:8" ht="9.75" thickBot="1">
      <c r="A23" s="44"/>
      <c r="B23" s="41"/>
      <c r="C23" s="41"/>
      <c r="D23" s="41"/>
      <c r="E23" s="36" t="s">
        <v>332</v>
      </c>
      <c r="F23" s="41"/>
      <c r="G23" s="47">
        <v>248.43</v>
      </c>
      <c r="H23" s="48">
        <v>4.1100000000000003</v>
      </c>
    </row>
    <row r="24" spans="1:8" ht="9.75" thickTop="1">
      <c r="A24" s="44"/>
      <c r="B24" s="41"/>
      <c r="C24" s="41"/>
      <c r="D24" s="41"/>
      <c r="E24" s="41"/>
      <c r="F24" s="41"/>
      <c r="G24" s="42"/>
      <c r="H24" s="43"/>
    </row>
    <row r="25" spans="1:8">
      <c r="A25" s="49" t="s">
        <v>355</v>
      </c>
      <c r="B25" s="41"/>
      <c r="C25" s="41"/>
      <c r="D25" s="41"/>
      <c r="E25" s="41"/>
      <c r="F25" s="41"/>
      <c r="G25" s="50">
        <v>386.99</v>
      </c>
      <c r="H25" s="51">
        <v>6.38</v>
      </c>
    </row>
    <row r="26" spans="1:8">
      <c r="A26" s="44"/>
      <c r="B26" s="41"/>
      <c r="C26" s="41"/>
      <c r="D26" s="41"/>
      <c r="E26" s="41"/>
      <c r="F26" s="41"/>
      <c r="G26" s="42"/>
      <c r="H26" s="43"/>
    </row>
    <row r="27" spans="1:8" ht="9.75" thickBot="1">
      <c r="A27" s="44"/>
      <c r="B27" s="41"/>
      <c r="C27" s="41"/>
      <c r="D27" s="41"/>
      <c r="E27" s="36" t="s">
        <v>356</v>
      </c>
      <c r="F27" s="41"/>
      <c r="G27" s="47">
        <v>6050.33</v>
      </c>
      <c r="H27" s="48">
        <v>100</v>
      </c>
    </row>
    <row r="28" spans="1:8" ht="9.75" thickTop="1">
      <c r="A28" s="44"/>
      <c r="B28" s="41"/>
      <c r="C28" s="41"/>
      <c r="D28" s="41"/>
      <c r="E28" s="41"/>
      <c r="F28" s="41"/>
      <c r="G28" s="42"/>
      <c r="H28" s="43"/>
    </row>
    <row r="29" spans="1:8">
      <c r="A29" s="52" t="s">
        <v>357</v>
      </c>
      <c r="B29" s="41"/>
      <c r="C29" s="41"/>
      <c r="D29" s="41"/>
      <c r="E29" s="41"/>
      <c r="F29" s="41"/>
      <c r="G29" s="42"/>
      <c r="H29" s="43"/>
    </row>
    <row r="30" spans="1:8">
      <c r="A30" s="44">
        <v>1</v>
      </c>
      <c r="B30" s="41" t="s">
        <v>139</v>
      </c>
      <c r="C30" s="41"/>
      <c r="D30" s="41"/>
      <c r="E30" s="41"/>
      <c r="F30" s="41"/>
      <c r="G30" s="42"/>
      <c r="H30" s="43"/>
    </row>
    <row r="31" spans="1:8">
      <c r="A31" s="44"/>
      <c r="B31" s="41"/>
      <c r="C31" s="41"/>
      <c r="D31" s="41"/>
      <c r="E31" s="41"/>
      <c r="F31" s="41"/>
      <c r="G31" s="42"/>
      <c r="H31" s="43"/>
    </row>
    <row r="32" spans="1:8">
      <c r="A32" s="44">
        <v>2</v>
      </c>
      <c r="B32" s="41" t="s">
        <v>359</v>
      </c>
      <c r="C32" s="41"/>
      <c r="D32" s="41"/>
      <c r="E32" s="41"/>
      <c r="F32" s="41"/>
      <c r="G32" s="42"/>
      <c r="H32" s="43"/>
    </row>
    <row r="33" spans="1:8">
      <c r="A33" s="44"/>
      <c r="B33" s="41"/>
      <c r="C33" s="41"/>
      <c r="D33" s="41"/>
      <c r="E33" s="41"/>
      <c r="F33" s="41"/>
      <c r="G33" s="42"/>
      <c r="H33" s="43"/>
    </row>
    <row r="34" spans="1:8">
      <c r="A34" s="44">
        <v>3</v>
      </c>
      <c r="B34" s="41" t="s">
        <v>361</v>
      </c>
      <c r="C34" s="41"/>
      <c r="D34" s="41"/>
      <c r="E34" s="41"/>
      <c r="F34" s="41"/>
      <c r="G34" s="42"/>
      <c r="H34" s="43"/>
    </row>
    <row r="35" spans="1:8">
      <c r="A35" s="44"/>
      <c r="B35" s="41" t="s">
        <v>538</v>
      </c>
      <c r="C35" s="41"/>
      <c r="D35" s="41"/>
      <c r="E35" s="41"/>
      <c r="F35" s="41"/>
      <c r="G35" s="42"/>
      <c r="H35" s="43"/>
    </row>
    <row r="36" spans="1:8">
      <c r="A36" s="44"/>
      <c r="B36" s="41" t="s">
        <v>363</v>
      </c>
      <c r="C36" s="41"/>
      <c r="D36" s="41"/>
      <c r="E36" s="41"/>
      <c r="F36" s="41"/>
      <c r="G36" s="42"/>
      <c r="H36" s="43"/>
    </row>
    <row r="37" spans="1:8">
      <c r="A37" s="53"/>
      <c r="B37" s="54"/>
      <c r="C37" s="54"/>
      <c r="D37" s="54"/>
      <c r="E37" s="54"/>
      <c r="F37" s="54"/>
      <c r="G37" s="55"/>
      <c r="H37" s="56"/>
    </row>
  </sheetData>
  <mergeCells count="7">
    <mergeCell ref="B15:C15"/>
    <mergeCell ref="A19:C19"/>
    <mergeCell ref="B20:C20"/>
    <mergeCell ref="A2:C2"/>
    <mergeCell ref="A3:C3"/>
    <mergeCell ref="B4:C4"/>
    <mergeCell ref="B5:C5"/>
  </mergeCells>
  <phoneticPr fontId="19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44"/>
  <dimension ref="A1:H38"/>
  <sheetViews>
    <sheetView workbookViewId="0">
      <selection activeCell="B5" sqref="B5:C5"/>
    </sheetView>
  </sheetViews>
  <sheetFormatPr defaultRowHeight="9"/>
  <cols>
    <col min="1" max="1" width="2.7109375" style="34" customWidth="1"/>
    <col min="2" max="2" width="4.7109375" style="34" customWidth="1"/>
    <col min="3" max="3" width="40.7109375" style="34" customWidth="1"/>
    <col min="4" max="4" width="10.28515625" style="34" bestFit="1" customWidth="1"/>
    <col min="5" max="5" width="9.140625" style="34"/>
    <col min="6" max="6" width="8.7109375" style="34" customWidth="1"/>
    <col min="7" max="7" width="9.28515625" style="57" customWidth="1"/>
    <col min="8" max="8" width="7.7109375" style="58" customWidth="1"/>
    <col min="9" max="16384" width="9.140625" style="34"/>
  </cols>
  <sheetData>
    <row r="1" spans="1:8">
      <c r="A1" s="29"/>
      <c r="B1" s="30"/>
      <c r="C1" s="31" t="s">
        <v>16</v>
      </c>
      <c r="D1" s="30"/>
      <c r="E1" s="30"/>
      <c r="F1" s="30"/>
      <c r="G1" s="32"/>
      <c r="H1" s="33"/>
    </row>
    <row r="2" spans="1:8" ht="36.75">
      <c r="A2" s="160" t="s">
        <v>210</v>
      </c>
      <c r="B2" s="161"/>
      <c r="C2" s="161"/>
      <c r="D2" s="36" t="s">
        <v>211</v>
      </c>
      <c r="E2" s="37" t="s">
        <v>365</v>
      </c>
      <c r="F2" s="38" t="s">
        <v>213</v>
      </c>
      <c r="G2" s="39" t="s">
        <v>214</v>
      </c>
      <c r="H2" s="40" t="s">
        <v>215</v>
      </c>
    </row>
    <row r="3" spans="1:8" ht="12.75">
      <c r="A3" s="162" t="s">
        <v>333</v>
      </c>
      <c r="B3" s="163"/>
      <c r="C3" s="163"/>
      <c r="D3" s="41"/>
      <c r="E3" s="41"/>
      <c r="F3" s="41"/>
      <c r="G3" s="42"/>
      <c r="H3" s="43"/>
    </row>
    <row r="4" spans="1:8" ht="12.75">
      <c r="A4" s="44"/>
      <c r="B4" s="164" t="s">
        <v>334</v>
      </c>
      <c r="C4" s="163"/>
      <c r="D4" s="41"/>
      <c r="E4" s="41"/>
      <c r="F4" s="41"/>
      <c r="G4" s="42"/>
      <c r="H4" s="43"/>
    </row>
    <row r="5" spans="1:8" ht="12.75">
      <c r="A5" s="44"/>
      <c r="B5" s="166" t="s">
        <v>217</v>
      </c>
      <c r="C5" s="163"/>
      <c r="D5" s="41"/>
      <c r="E5" s="41"/>
      <c r="F5" s="41"/>
      <c r="G5" s="42"/>
      <c r="H5" s="43"/>
    </row>
    <row r="6" spans="1:8">
      <c r="A6" s="44"/>
      <c r="B6" s="46" t="s">
        <v>411</v>
      </c>
      <c r="C6" s="41" t="s">
        <v>424</v>
      </c>
      <c r="D6" s="41" t="s">
        <v>126</v>
      </c>
      <c r="E6" s="41" t="s">
        <v>426</v>
      </c>
      <c r="F6" s="41">
        <v>130</v>
      </c>
      <c r="G6" s="42">
        <v>1481.11</v>
      </c>
      <c r="H6" s="43">
        <v>14.18</v>
      </c>
    </row>
    <row r="7" spans="1:8">
      <c r="A7" s="44"/>
      <c r="B7" s="46" t="s">
        <v>411</v>
      </c>
      <c r="C7" s="41" t="s">
        <v>549</v>
      </c>
      <c r="D7" s="41" t="s">
        <v>1192</v>
      </c>
      <c r="E7" s="41" t="s">
        <v>426</v>
      </c>
      <c r="F7" s="41">
        <v>90</v>
      </c>
      <c r="G7" s="42">
        <v>1003.99</v>
      </c>
      <c r="H7" s="43">
        <v>9.61</v>
      </c>
    </row>
    <row r="8" spans="1:8">
      <c r="A8" s="44"/>
      <c r="B8" s="45">
        <v>0.1</v>
      </c>
      <c r="C8" s="41" t="s">
        <v>1127</v>
      </c>
      <c r="D8" s="41" t="s">
        <v>93</v>
      </c>
      <c r="E8" s="41" t="s">
        <v>378</v>
      </c>
      <c r="F8" s="41">
        <v>100</v>
      </c>
      <c r="G8" s="42">
        <v>1001.36</v>
      </c>
      <c r="H8" s="43">
        <v>9.59</v>
      </c>
    </row>
    <row r="9" spans="1:8">
      <c r="A9" s="44"/>
      <c r="B9" s="45">
        <v>0.1012</v>
      </c>
      <c r="C9" s="41" t="s">
        <v>491</v>
      </c>
      <c r="D9" s="41" t="s">
        <v>127</v>
      </c>
      <c r="E9" s="41" t="s">
        <v>426</v>
      </c>
      <c r="F9" s="41">
        <v>100</v>
      </c>
      <c r="G9" s="42">
        <v>1001.15</v>
      </c>
      <c r="H9" s="43">
        <v>9.59</v>
      </c>
    </row>
    <row r="10" spans="1:8">
      <c r="A10" s="44"/>
      <c r="B10" s="45">
        <v>0.1</v>
      </c>
      <c r="C10" s="41" t="s">
        <v>119</v>
      </c>
      <c r="D10" s="41" t="s">
        <v>120</v>
      </c>
      <c r="E10" s="41" t="s">
        <v>371</v>
      </c>
      <c r="F10" s="41">
        <v>10</v>
      </c>
      <c r="G10" s="42">
        <v>1000.75</v>
      </c>
      <c r="H10" s="43">
        <v>9.58</v>
      </c>
    </row>
    <row r="11" spans="1:8">
      <c r="A11" s="44"/>
      <c r="B11" s="45">
        <v>0.10199999999999999</v>
      </c>
      <c r="C11" s="41" t="s">
        <v>781</v>
      </c>
      <c r="D11" s="41" t="s">
        <v>128</v>
      </c>
      <c r="E11" s="41" t="s">
        <v>129</v>
      </c>
      <c r="F11" s="41">
        <v>10</v>
      </c>
      <c r="G11" s="42">
        <v>1000.15</v>
      </c>
      <c r="H11" s="43">
        <v>9.58</v>
      </c>
    </row>
    <row r="12" spans="1:8">
      <c r="A12" s="44"/>
      <c r="B12" s="45">
        <v>0.1055</v>
      </c>
      <c r="C12" s="41" t="s">
        <v>338</v>
      </c>
      <c r="D12" s="41" t="s">
        <v>98</v>
      </c>
      <c r="E12" s="41" t="s">
        <v>340</v>
      </c>
      <c r="F12" s="41">
        <v>100</v>
      </c>
      <c r="G12" s="42">
        <v>1000.14</v>
      </c>
      <c r="H12" s="43">
        <v>9.58</v>
      </c>
    </row>
    <row r="13" spans="1:8">
      <c r="A13" s="44"/>
      <c r="B13" s="46" t="s">
        <v>411</v>
      </c>
      <c r="C13" s="41" t="s">
        <v>431</v>
      </c>
      <c r="D13" s="41" t="s">
        <v>130</v>
      </c>
      <c r="E13" s="41" t="s">
        <v>381</v>
      </c>
      <c r="F13" s="41">
        <v>50</v>
      </c>
      <c r="G13" s="42">
        <v>574.80999999999995</v>
      </c>
      <c r="H13" s="43">
        <v>5.5</v>
      </c>
    </row>
    <row r="14" spans="1:8">
      <c r="A14" s="44"/>
      <c r="B14" s="46" t="s">
        <v>411</v>
      </c>
      <c r="C14" s="41" t="s">
        <v>335</v>
      </c>
      <c r="D14" s="41" t="s">
        <v>131</v>
      </c>
      <c r="E14" s="41" t="s">
        <v>387</v>
      </c>
      <c r="F14" s="41">
        <v>42</v>
      </c>
      <c r="G14" s="42">
        <v>418.1</v>
      </c>
      <c r="H14" s="43">
        <v>4</v>
      </c>
    </row>
    <row r="15" spans="1:8">
      <c r="A15" s="44"/>
      <c r="B15" s="45">
        <v>0.1013</v>
      </c>
      <c r="C15" s="41" t="s">
        <v>481</v>
      </c>
      <c r="D15" s="41" t="s">
        <v>482</v>
      </c>
      <c r="E15" s="41" t="s">
        <v>340</v>
      </c>
      <c r="F15" s="41">
        <v>20</v>
      </c>
      <c r="G15" s="42">
        <v>200.28</v>
      </c>
      <c r="H15" s="43">
        <v>1.92</v>
      </c>
    </row>
    <row r="16" spans="1:8">
      <c r="A16" s="44"/>
      <c r="B16" s="45">
        <v>9.7500000000000003E-2</v>
      </c>
      <c r="C16" s="41" t="s">
        <v>950</v>
      </c>
      <c r="D16" s="41" t="s">
        <v>99</v>
      </c>
      <c r="E16" s="41" t="s">
        <v>530</v>
      </c>
      <c r="F16" s="41">
        <v>20</v>
      </c>
      <c r="G16" s="42">
        <v>200.19</v>
      </c>
      <c r="H16" s="43">
        <v>1.92</v>
      </c>
    </row>
    <row r="17" spans="1:8" ht="9.75" thickBot="1">
      <c r="A17" s="44"/>
      <c r="B17" s="41"/>
      <c r="C17" s="41"/>
      <c r="D17" s="41"/>
      <c r="E17" s="36" t="s">
        <v>332</v>
      </c>
      <c r="F17" s="41"/>
      <c r="G17" s="47">
        <v>8882.0300000000007</v>
      </c>
      <c r="H17" s="48">
        <v>85.05</v>
      </c>
    </row>
    <row r="18" spans="1:8" ht="9.75" thickTop="1">
      <c r="A18" s="44"/>
      <c r="B18" s="41"/>
      <c r="C18" s="41"/>
      <c r="D18" s="41"/>
      <c r="E18" s="41"/>
      <c r="F18" s="41"/>
      <c r="G18" s="42"/>
      <c r="H18" s="43"/>
    </row>
    <row r="19" spans="1:8" ht="12.75">
      <c r="A19" s="162" t="s">
        <v>518</v>
      </c>
      <c r="B19" s="163"/>
      <c r="C19" s="163"/>
      <c r="D19" s="41"/>
      <c r="E19" s="41"/>
      <c r="F19" s="41"/>
      <c r="G19" s="42"/>
      <c r="H19" s="43"/>
    </row>
    <row r="20" spans="1:8" ht="12.75">
      <c r="A20" s="44"/>
      <c r="B20" s="164" t="s">
        <v>519</v>
      </c>
      <c r="C20" s="163"/>
      <c r="D20" s="41"/>
      <c r="E20" s="41"/>
      <c r="F20" s="41"/>
      <c r="G20" s="42"/>
      <c r="H20" s="43"/>
    </row>
    <row r="21" spans="1:8">
      <c r="A21" s="44"/>
      <c r="B21" s="46" t="s">
        <v>520</v>
      </c>
      <c r="C21" s="41" t="s">
        <v>300</v>
      </c>
      <c r="D21" s="41" t="s">
        <v>132</v>
      </c>
      <c r="E21" s="41" t="s">
        <v>371</v>
      </c>
      <c r="F21" s="41">
        <v>500</v>
      </c>
      <c r="G21" s="42">
        <v>496.18</v>
      </c>
      <c r="H21" s="43">
        <v>4.75</v>
      </c>
    </row>
    <row r="22" spans="1:8">
      <c r="A22" s="44"/>
      <c r="B22" s="46" t="s">
        <v>520</v>
      </c>
      <c r="C22" s="41" t="s">
        <v>1017</v>
      </c>
      <c r="D22" s="41" t="s">
        <v>1096</v>
      </c>
      <c r="E22" s="41" t="s">
        <v>371</v>
      </c>
      <c r="F22" s="41">
        <v>400</v>
      </c>
      <c r="G22" s="42">
        <v>396.48</v>
      </c>
      <c r="H22" s="43">
        <v>3.8</v>
      </c>
    </row>
    <row r="23" spans="1:8">
      <c r="A23" s="44"/>
      <c r="B23" s="46" t="s">
        <v>520</v>
      </c>
      <c r="C23" s="41" t="s">
        <v>236</v>
      </c>
      <c r="D23" s="41" t="s">
        <v>124</v>
      </c>
      <c r="E23" s="41" t="s">
        <v>790</v>
      </c>
      <c r="F23" s="41">
        <v>50</v>
      </c>
      <c r="G23" s="42">
        <v>49.85</v>
      </c>
      <c r="H23" s="43">
        <v>0.48</v>
      </c>
    </row>
    <row r="24" spans="1:8" ht="9.75" thickBot="1">
      <c r="A24" s="44"/>
      <c r="B24" s="41"/>
      <c r="C24" s="41"/>
      <c r="D24" s="41"/>
      <c r="E24" s="36" t="s">
        <v>332</v>
      </c>
      <c r="F24" s="41"/>
      <c r="G24" s="47">
        <v>942.51</v>
      </c>
      <c r="H24" s="48">
        <v>9.0299999999999994</v>
      </c>
    </row>
    <row r="25" spans="1:8" ht="9.75" thickTop="1">
      <c r="A25" s="44"/>
      <c r="B25" s="41"/>
      <c r="C25" s="41"/>
      <c r="D25" s="41"/>
      <c r="E25" s="41"/>
      <c r="F25" s="41"/>
      <c r="G25" s="42"/>
      <c r="H25" s="43"/>
    </row>
    <row r="26" spans="1:8">
      <c r="A26" s="49" t="s">
        <v>355</v>
      </c>
      <c r="B26" s="41"/>
      <c r="C26" s="41"/>
      <c r="D26" s="41"/>
      <c r="E26" s="41"/>
      <c r="F26" s="41"/>
      <c r="G26" s="50">
        <v>617.65</v>
      </c>
      <c r="H26" s="51">
        <v>5.92</v>
      </c>
    </row>
    <row r="27" spans="1:8">
      <c r="A27" s="44"/>
      <c r="B27" s="41"/>
      <c r="C27" s="41"/>
      <c r="D27" s="41"/>
      <c r="E27" s="41"/>
      <c r="F27" s="41"/>
      <c r="G27" s="42"/>
      <c r="H27" s="43"/>
    </row>
    <row r="28" spans="1:8" ht="9.75" thickBot="1">
      <c r="A28" s="44"/>
      <c r="B28" s="41"/>
      <c r="C28" s="41"/>
      <c r="D28" s="41"/>
      <c r="E28" s="36" t="s">
        <v>356</v>
      </c>
      <c r="F28" s="41"/>
      <c r="G28" s="47">
        <v>10442.19</v>
      </c>
      <c r="H28" s="48">
        <v>100</v>
      </c>
    </row>
    <row r="29" spans="1:8" ht="9.75" thickTop="1">
      <c r="A29" s="44"/>
      <c r="B29" s="41"/>
      <c r="C29" s="41"/>
      <c r="D29" s="41"/>
      <c r="E29" s="41"/>
      <c r="F29" s="41"/>
      <c r="G29" s="42"/>
      <c r="H29" s="43"/>
    </row>
    <row r="30" spans="1:8">
      <c r="A30" s="52" t="s">
        <v>357</v>
      </c>
      <c r="B30" s="41"/>
      <c r="C30" s="41"/>
      <c r="D30" s="41"/>
      <c r="E30" s="41"/>
      <c r="F30" s="41"/>
      <c r="G30" s="42"/>
      <c r="H30" s="43"/>
    </row>
    <row r="31" spans="1:8">
      <c r="A31" s="44">
        <v>1</v>
      </c>
      <c r="B31" s="41" t="s">
        <v>1213</v>
      </c>
      <c r="C31" s="41"/>
      <c r="D31" s="41"/>
      <c r="E31" s="41"/>
      <c r="F31" s="41"/>
      <c r="G31" s="42"/>
      <c r="H31" s="43"/>
    </row>
    <row r="32" spans="1:8">
      <c r="A32" s="44"/>
      <c r="B32" s="41"/>
      <c r="C32" s="41"/>
      <c r="D32" s="41"/>
      <c r="E32" s="41"/>
      <c r="F32" s="41"/>
      <c r="G32" s="42"/>
      <c r="H32" s="43"/>
    </row>
    <row r="33" spans="1:8">
      <c r="A33" s="44">
        <v>2</v>
      </c>
      <c r="B33" s="41" t="s">
        <v>359</v>
      </c>
      <c r="C33" s="41"/>
      <c r="D33" s="41"/>
      <c r="E33" s="41"/>
      <c r="F33" s="41"/>
      <c r="G33" s="42"/>
      <c r="H33" s="43"/>
    </row>
    <row r="34" spans="1:8">
      <c r="A34" s="44"/>
      <c r="B34" s="41"/>
      <c r="C34" s="41"/>
      <c r="D34" s="41"/>
      <c r="E34" s="41"/>
      <c r="F34" s="41"/>
      <c r="G34" s="42"/>
      <c r="H34" s="43"/>
    </row>
    <row r="35" spans="1:8">
      <c r="A35" s="44">
        <v>3</v>
      </c>
      <c r="B35" s="41" t="s">
        <v>361</v>
      </c>
      <c r="C35" s="41"/>
      <c r="D35" s="41"/>
      <c r="E35" s="41"/>
      <c r="F35" s="41"/>
      <c r="G35" s="42"/>
      <c r="H35" s="43"/>
    </row>
    <row r="36" spans="1:8">
      <c r="A36" s="44"/>
      <c r="B36" s="41" t="s">
        <v>538</v>
      </c>
      <c r="C36" s="41"/>
      <c r="D36" s="41"/>
      <c r="E36" s="41"/>
      <c r="F36" s="41"/>
      <c r="G36" s="42"/>
      <c r="H36" s="43"/>
    </row>
    <row r="37" spans="1:8">
      <c r="A37" s="44"/>
      <c r="B37" s="41" t="s">
        <v>363</v>
      </c>
      <c r="C37" s="41"/>
      <c r="D37" s="41"/>
      <c r="E37" s="41"/>
      <c r="F37" s="41"/>
      <c r="G37" s="42"/>
      <c r="H37" s="43"/>
    </row>
    <row r="38" spans="1:8">
      <c r="A38" s="53"/>
      <c r="B38" s="54"/>
      <c r="C38" s="54"/>
      <c r="D38" s="54"/>
      <c r="E38" s="54"/>
      <c r="F38" s="54"/>
      <c r="G38" s="55"/>
      <c r="H38" s="56"/>
    </row>
  </sheetData>
  <mergeCells count="6">
    <mergeCell ref="A19:C19"/>
    <mergeCell ref="B20:C20"/>
    <mergeCell ref="A2:C2"/>
    <mergeCell ref="A3:C3"/>
    <mergeCell ref="B4:C4"/>
    <mergeCell ref="B5:C5"/>
  </mergeCells>
  <phoneticPr fontId="19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43"/>
  <dimension ref="A1:H36"/>
  <sheetViews>
    <sheetView workbookViewId="0">
      <selection activeCell="C24" sqref="C24"/>
    </sheetView>
  </sheetViews>
  <sheetFormatPr defaultRowHeight="9"/>
  <cols>
    <col min="1" max="1" width="2.7109375" style="34" customWidth="1"/>
    <col min="2" max="2" width="4.7109375" style="34" customWidth="1"/>
    <col min="3" max="3" width="40.7109375" style="34" customWidth="1"/>
    <col min="4" max="4" width="10" style="34" bestFit="1" customWidth="1"/>
    <col min="5" max="5" width="9.140625" style="34"/>
    <col min="6" max="6" width="8.7109375" style="34" customWidth="1"/>
    <col min="7" max="7" width="9.28515625" style="57" customWidth="1"/>
    <col min="8" max="8" width="7.7109375" style="58" customWidth="1"/>
    <col min="9" max="16384" width="9.140625" style="34"/>
  </cols>
  <sheetData>
    <row r="1" spans="1:8">
      <c r="C1" s="92" t="s">
        <v>17</v>
      </c>
    </row>
    <row r="2" spans="1:8" ht="36.75">
      <c r="A2" s="170" t="s">
        <v>210</v>
      </c>
      <c r="B2" s="171"/>
      <c r="C2" s="171"/>
      <c r="D2" s="31" t="s">
        <v>211</v>
      </c>
      <c r="E2" s="93" t="s">
        <v>365</v>
      </c>
      <c r="F2" s="94" t="s">
        <v>213</v>
      </c>
      <c r="G2" s="95" t="s">
        <v>214</v>
      </c>
      <c r="H2" s="96" t="s">
        <v>215</v>
      </c>
    </row>
    <row r="3" spans="1:8" ht="12.75">
      <c r="A3" s="162" t="s">
        <v>333</v>
      </c>
      <c r="B3" s="163"/>
      <c r="C3" s="163"/>
      <c r="D3" s="41"/>
      <c r="E3" s="41"/>
      <c r="F3" s="41"/>
      <c r="G3" s="42"/>
      <c r="H3" s="43"/>
    </row>
    <row r="4" spans="1:8" ht="12.75">
      <c r="A4" s="44"/>
      <c r="B4" s="164" t="s">
        <v>334</v>
      </c>
      <c r="C4" s="163"/>
      <c r="D4" s="41"/>
      <c r="E4" s="41"/>
      <c r="F4" s="41"/>
      <c r="G4" s="42"/>
      <c r="H4" s="43"/>
    </row>
    <row r="5" spans="1:8" ht="12.75">
      <c r="A5" s="44"/>
      <c r="B5" s="166" t="s">
        <v>217</v>
      </c>
      <c r="C5" s="163"/>
      <c r="D5" s="41"/>
      <c r="E5" s="41"/>
      <c r="F5" s="41"/>
      <c r="G5" s="42"/>
      <c r="H5" s="43"/>
    </row>
    <row r="6" spans="1:8">
      <c r="A6" s="44"/>
      <c r="B6" s="46" t="s">
        <v>411</v>
      </c>
      <c r="C6" s="41" t="s">
        <v>428</v>
      </c>
      <c r="D6" s="41" t="s">
        <v>118</v>
      </c>
      <c r="E6" s="41" t="s">
        <v>340</v>
      </c>
      <c r="F6" s="41">
        <v>150</v>
      </c>
      <c r="G6" s="42">
        <v>1733.9</v>
      </c>
      <c r="H6" s="43">
        <v>14.2</v>
      </c>
    </row>
    <row r="7" spans="1:8">
      <c r="A7" s="44"/>
      <c r="B7" s="45">
        <v>0.1</v>
      </c>
      <c r="C7" s="41" t="s">
        <v>119</v>
      </c>
      <c r="D7" s="41" t="s">
        <v>120</v>
      </c>
      <c r="E7" s="41" t="s">
        <v>371</v>
      </c>
      <c r="F7" s="41">
        <v>15</v>
      </c>
      <c r="G7" s="42">
        <v>1501.13</v>
      </c>
      <c r="H7" s="43">
        <v>12.29</v>
      </c>
    </row>
    <row r="8" spans="1:8">
      <c r="A8" s="44"/>
      <c r="B8" s="45">
        <v>0.108</v>
      </c>
      <c r="C8" s="41" t="s">
        <v>460</v>
      </c>
      <c r="D8" s="41" t="s">
        <v>121</v>
      </c>
      <c r="E8" s="41" t="s">
        <v>344</v>
      </c>
      <c r="F8" s="41">
        <v>100</v>
      </c>
      <c r="G8" s="42">
        <v>1000.9</v>
      </c>
      <c r="H8" s="43">
        <v>8.1999999999999993</v>
      </c>
    </row>
    <row r="9" spans="1:8">
      <c r="A9" s="44"/>
      <c r="B9" s="46" t="s">
        <v>411</v>
      </c>
      <c r="C9" s="41" t="s">
        <v>549</v>
      </c>
      <c r="D9" s="41" t="s">
        <v>1192</v>
      </c>
      <c r="E9" s="41" t="s">
        <v>426</v>
      </c>
      <c r="F9" s="41">
        <v>60</v>
      </c>
      <c r="G9" s="42">
        <v>669.33</v>
      </c>
      <c r="H9" s="43">
        <v>5.48</v>
      </c>
    </row>
    <row r="10" spans="1:8" ht="9.75" thickBot="1">
      <c r="A10" s="44"/>
      <c r="B10" s="41"/>
      <c r="C10" s="41"/>
      <c r="D10" s="41"/>
      <c r="E10" s="36" t="s">
        <v>332</v>
      </c>
      <c r="F10" s="41"/>
      <c r="G10" s="47">
        <v>4905.26</v>
      </c>
      <c r="H10" s="48">
        <v>40.17</v>
      </c>
    </row>
    <row r="11" spans="1:8" ht="9.75" thickTop="1">
      <c r="A11" s="44"/>
      <c r="B11" s="41"/>
      <c r="C11" s="41"/>
      <c r="D11" s="41"/>
      <c r="E11" s="41"/>
      <c r="F11" s="41"/>
      <c r="G11" s="42"/>
      <c r="H11" s="43"/>
    </row>
    <row r="12" spans="1:8" ht="12.75">
      <c r="A12" s="162" t="s">
        <v>518</v>
      </c>
      <c r="B12" s="163"/>
      <c r="C12" s="163"/>
      <c r="D12" s="41"/>
      <c r="E12" s="41"/>
      <c r="F12" s="41"/>
      <c r="G12" s="42"/>
      <c r="H12" s="43"/>
    </row>
    <row r="13" spans="1:8" ht="12.75">
      <c r="A13" s="44"/>
      <c r="B13" s="164" t="s">
        <v>519</v>
      </c>
      <c r="C13" s="163"/>
      <c r="D13" s="41"/>
      <c r="E13" s="41"/>
      <c r="F13" s="41"/>
      <c r="G13" s="42"/>
      <c r="H13" s="43"/>
    </row>
    <row r="14" spans="1:8">
      <c r="A14" s="44"/>
      <c r="B14" s="46" t="s">
        <v>520</v>
      </c>
      <c r="C14" s="41" t="s">
        <v>287</v>
      </c>
      <c r="D14" s="41" t="s">
        <v>122</v>
      </c>
      <c r="E14" s="41" t="s">
        <v>371</v>
      </c>
      <c r="F14" s="41">
        <v>2500</v>
      </c>
      <c r="G14" s="42">
        <v>2497.7600000000002</v>
      </c>
      <c r="H14" s="43">
        <v>20.45</v>
      </c>
    </row>
    <row r="15" spans="1:8">
      <c r="A15" s="44"/>
      <c r="B15" s="46" t="s">
        <v>520</v>
      </c>
      <c r="C15" s="41" t="s">
        <v>433</v>
      </c>
      <c r="D15" s="41" t="s">
        <v>1210</v>
      </c>
      <c r="E15" s="41" t="s">
        <v>371</v>
      </c>
      <c r="F15" s="41">
        <v>1900</v>
      </c>
      <c r="G15" s="42">
        <v>1893.69</v>
      </c>
      <c r="H15" s="43">
        <v>15.51</v>
      </c>
    </row>
    <row r="16" spans="1:8">
      <c r="A16" s="44"/>
      <c r="B16" s="46" t="s">
        <v>520</v>
      </c>
      <c r="C16" s="41" t="s">
        <v>991</v>
      </c>
      <c r="D16" s="41" t="s">
        <v>1217</v>
      </c>
      <c r="E16" s="41" t="s">
        <v>371</v>
      </c>
      <c r="F16" s="41">
        <v>1400</v>
      </c>
      <c r="G16" s="42">
        <v>1395.64</v>
      </c>
      <c r="H16" s="43">
        <v>11.43</v>
      </c>
    </row>
    <row r="17" spans="1:8">
      <c r="A17" s="44"/>
      <c r="B17" s="46" t="s">
        <v>520</v>
      </c>
      <c r="C17" s="41" t="s">
        <v>1083</v>
      </c>
      <c r="D17" s="41" t="s">
        <v>123</v>
      </c>
      <c r="E17" s="41" t="s">
        <v>371</v>
      </c>
      <c r="F17" s="41">
        <v>600</v>
      </c>
      <c r="G17" s="42">
        <v>598.07000000000005</v>
      </c>
      <c r="H17" s="43">
        <v>4.9000000000000004</v>
      </c>
    </row>
    <row r="18" spans="1:8">
      <c r="A18" s="44"/>
      <c r="B18" s="46" t="s">
        <v>520</v>
      </c>
      <c r="C18" s="41" t="s">
        <v>236</v>
      </c>
      <c r="D18" s="41" t="s">
        <v>124</v>
      </c>
      <c r="E18" s="41" t="s">
        <v>790</v>
      </c>
      <c r="F18" s="41">
        <v>50</v>
      </c>
      <c r="G18" s="42">
        <v>49.85</v>
      </c>
      <c r="H18" s="43">
        <v>0.41</v>
      </c>
    </row>
    <row r="19" spans="1:8" ht="9.75" thickBot="1">
      <c r="A19" s="44"/>
      <c r="B19" s="41"/>
      <c r="C19" s="41"/>
      <c r="D19" s="41"/>
      <c r="E19" s="36" t="s">
        <v>332</v>
      </c>
      <c r="F19" s="41"/>
      <c r="G19" s="47">
        <v>6435.01</v>
      </c>
      <c r="H19" s="48">
        <v>52.7</v>
      </c>
    </row>
    <row r="20" spans="1:8" ht="9.75" thickTop="1">
      <c r="A20" s="44"/>
      <c r="B20" s="41"/>
      <c r="C20" s="41"/>
      <c r="D20" s="41"/>
      <c r="E20" s="41"/>
      <c r="F20" s="41"/>
      <c r="G20" s="42"/>
      <c r="H20" s="43"/>
    </row>
    <row r="21" spans="1:8">
      <c r="A21" s="44"/>
      <c r="B21" s="46" t="s">
        <v>218</v>
      </c>
      <c r="C21" s="41" t="s">
        <v>354</v>
      </c>
      <c r="D21" s="41"/>
      <c r="E21" s="41" t="s">
        <v>218</v>
      </c>
      <c r="F21" s="41"/>
      <c r="G21" s="42">
        <v>592.70000000000005</v>
      </c>
      <c r="H21" s="43">
        <v>4.8499999999999996</v>
      </c>
    </row>
    <row r="22" spans="1:8" ht="9.75" thickBot="1">
      <c r="A22" s="44"/>
      <c r="B22" s="41"/>
      <c r="C22" s="41"/>
      <c r="D22" s="41"/>
      <c r="E22" s="36" t="s">
        <v>332</v>
      </c>
      <c r="F22" s="41"/>
      <c r="G22" s="47">
        <v>592.70000000000005</v>
      </c>
      <c r="H22" s="48">
        <v>4.8499999999999996</v>
      </c>
    </row>
    <row r="23" spans="1:8" ht="9.75" thickTop="1">
      <c r="A23" s="44"/>
      <c r="B23" s="41"/>
      <c r="C23" s="41"/>
      <c r="D23" s="41"/>
      <c r="E23" s="41"/>
      <c r="F23" s="41"/>
      <c r="G23" s="42"/>
      <c r="H23" s="43"/>
    </row>
    <row r="24" spans="1:8">
      <c r="A24" s="49" t="s">
        <v>355</v>
      </c>
      <c r="B24" s="41"/>
      <c r="C24" s="41"/>
      <c r="D24" s="41"/>
      <c r="E24" s="41"/>
      <c r="F24" s="41"/>
      <c r="G24" s="50">
        <v>278.67</v>
      </c>
      <c r="H24" s="51">
        <v>2.2799999999999998</v>
      </c>
    </row>
    <row r="25" spans="1:8">
      <c r="A25" s="44"/>
      <c r="B25" s="41"/>
      <c r="C25" s="41"/>
      <c r="D25" s="41"/>
      <c r="E25" s="41"/>
      <c r="F25" s="41"/>
      <c r="G25" s="42"/>
      <c r="H25" s="43"/>
    </row>
    <row r="26" spans="1:8" ht="9.75" thickBot="1">
      <c r="A26" s="44"/>
      <c r="B26" s="41"/>
      <c r="C26" s="41"/>
      <c r="D26" s="41"/>
      <c r="E26" s="36" t="s">
        <v>356</v>
      </c>
      <c r="F26" s="41"/>
      <c r="G26" s="47">
        <v>12211.64</v>
      </c>
      <c r="H26" s="48">
        <v>100</v>
      </c>
    </row>
    <row r="27" spans="1:8" ht="9.75" thickTop="1">
      <c r="A27" s="44"/>
      <c r="B27" s="41"/>
      <c r="C27" s="41"/>
      <c r="D27" s="41"/>
      <c r="E27" s="41"/>
      <c r="F27" s="41"/>
      <c r="G27" s="42"/>
      <c r="H27" s="43"/>
    </row>
    <row r="28" spans="1:8">
      <c r="A28" s="52" t="s">
        <v>357</v>
      </c>
      <c r="B28" s="41"/>
      <c r="C28" s="41"/>
      <c r="D28" s="41"/>
      <c r="E28" s="41"/>
      <c r="F28" s="41"/>
      <c r="G28" s="42"/>
      <c r="H28" s="43"/>
    </row>
    <row r="29" spans="1:8">
      <c r="A29" s="44">
        <v>1</v>
      </c>
      <c r="B29" s="41" t="s">
        <v>125</v>
      </c>
      <c r="C29" s="41"/>
      <c r="D29" s="41"/>
      <c r="E29" s="41"/>
      <c r="F29" s="41"/>
      <c r="G29" s="42"/>
      <c r="H29" s="43"/>
    </row>
    <row r="30" spans="1:8">
      <c r="A30" s="44"/>
      <c r="B30" s="41"/>
      <c r="C30" s="41"/>
      <c r="D30" s="41"/>
      <c r="E30" s="41"/>
      <c r="F30" s="41"/>
      <c r="G30" s="42"/>
      <c r="H30" s="43"/>
    </row>
    <row r="31" spans="1:8">
      <c r="A31" s="44">
        <v>2</v>
      </c>
      <c r="B31" s="41" t="s">
        <v>359</v>
      </c>
      <c r="C31" s="41"/>
      <c r="D31" s="41"/>
      <c r="E31" s="41"/>
      <c r="F31" s="41"/>
      <c r="G31" s="42"/>
      <c r="H31" s="43"/>
    </row>
    <row r="32" spans="1:8">
      <c r="A32" s="44"/>
      <c r="B32" s="41"/>
      <c r="C32" s="41"/>
      <c r="D32" s="41"/>
      <c r="E32" s="41"/>
      <c r="F32" s="41"/>
      <c r="G32" s="42"/>
      <c r="H32" s="43"/>
    </row>
    <row r="33" spans="1:8">
      <c r="A33" s="44">
        <v>3</v>
      </c>
      <c r="B33" s="41" t="s">
        <v>361</v>
      </c>
      <c r="C33" s="41"/>
      <c r="D33" s="41"/>
      <c r="E33" s="41"/>
      <c r="F33" s="41"/>
      <c r="G33" s="42"/>
      <c r="H33" s="43"/>
    </row>
    <row r="34" spans="1:8">
      <c r="A34" s="44"/>
      <c r="B34" s="41" t="s">
        <v>538</v>
      </c>
      <c r="C34" s="41"/>
      <c r="D34" s="41"/>
      <c r="E34" s="41"/>
      <c r="F34" s="41"/>
      <c r="G34" s="42"/>
      <c r="H34" s="43"/>
    </row>
    <row r="35" spans="1:8">
      <c r="A35" s="44"/>
      <c r="B35" s="41" t="s">
        <v>363</v>
      </c>
      <c r="C35" s="41"/>
      <c r="D35" s="41"/>
      <c r="E35" s="41"/>
      <c r="F35" s="41"/>
      <c r="G35" s="42"/>
      <c r="H35" s="43"/>
    </row>
    <row r="36" spans="1:8">
      <c r="A36" s="53"/>
      <c r="B36" s="54"/>
      <c r="C36" s="54"/>
      <c r="D36" s="54"/>
      <c r="E36" s="54"/>
      <c r="F36" s="54"/>
      <c r="G36" s="55"/>
      <c r="H36" s="56"/>
    </row>
  </sheetData>
  <mergeCells count="6">
    <mergeCell ref="A12:C12"/>
    <mergeCell ref="B13:C13"/>
    <mergeCell ref="A2:C2"/>
    <mergeCell ref="A3:C3"/>
    <mergeCell ref="B4:C4"/>
    <mergeCell ref="B5:C5"/>
  </mergeCells>
  <phoneticPr fontId="19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60"/>
  <dimension ref="A1:H24"/>
  <sheetViews>
    <sheetView workbookViewId="0">
      <selection activeCell="A2" sqref="A2:C2"/>
    </sheetView>
  </sheetViews>
  <sheetFormatPr defaultRowHeight="9"/>
  <cols>
    <col min="1" max="1" width="2.7109375" style="34" customWidth="1"/>
    <col min="2" max="2" width="4.7109375" style="34" customWidth="1"/>
    <col min="3" max="3" width="40.7109375" style="34" customWidth="1"/>
    <col min="4" max="4" width="9.28515625" style="34" customWidth="1"/>
    <col min="5" max="5" width="9.140625" style="34"/>
    <col min="6" max="6" width="8.7109375" style="34" customWidth="1"/>
    <col min="7" max="7" width="9.28515625" style="57" customWidth="1"/>
    <col min="8" max="8" width="7.7109375" style="58" customWidth="1"/>
    <col min="9" max="16384" width="9.140625" style="34"/>
  </cols>
  <sheetData>
    <row r="1" spans="1:8">
      <c r="A1" s="29"/>
      <c r="B1" s="30"/>
      <c r="C1" s="31" t="s">
        <v>1</v>
      </c>
      <c r="D1" s="30"/>
      <c r="E1" s="30"/>
      <c r="F1" s="30"/>
      <c r="G1" s="32"/>
      <c r="H1" s="33"/>
    </row>
    <row r="2" spans="1:8" ht="36.75">
      <c r="A2" s="160" t="s">
        <v>210</v>
      </c>
      <c r="B2" s="161"/>
      <c r="C2" s="161"/>
      <c r="D2" s="36" t="s">
        <v>211</v>
      </c>
      <c r="E2" s="37" t="s">
        <v>365</v>
      </c>
      <c r="F2" s="38" t="s">
        <v>213</v>
      </c>
      <c r="G2" s="39" t="s">
        <v>214</v>
      </c>
      <c r="H2" s="40" t="s">
        <v>215</v>
      </c>
    </row>
    <row r="3" spans="1:8" ht="12.75">
      <c r="A3" s="162" t="s">
        <v>518</v>
      </c>
      <c r="B3" s="163"/>
      <c r="C3" s="163"/>
      <c r="D3" s="41"/>
      <c r="E3" s="41"/>
      <c r="F3" s="41"/>
      <c r="G3" s="42"/>
      <c r="H3" s="43"/>
    </row>
    <row r="4" spans="1:8" ht="12.75">
      <c r="A4" s="44"/>
      <c r="B4" s="164" t="s">
        <v>519</v>
      </c>
      <c r="C4" s="163"/>
      <c r="D4" s="41"/>
      <c r="E4" s="41"/>
      <c r="F4" s="41"/>
      <c r="G4" s="42"/>
      <c r="H4" s="43"/>
    </row>
    <row r="5" spans="1:8">
      <c r="A5" s="44"/>
      <c r="B5" s="46" t="s">
        <v>520</v>
      </c>
      <c r="C5" s="41" t="s">
        <v>289</v>
      </c>
      <c r="D5" s="41" t="s">
        <v>1013</v>
      </c>
      <c r="E5" s="41" t="s">
        <v>371</v>
      </c>
      <c r="F5" s="41">
        <v>3650</v>
      </c>
      <c r="G5" s="42">
        <v>3462.32</v>
      </c>
      <c r="H5" s="43">
        <v>28.72</v>
      </c>
    </row>
    <row r="6" spans="1:8">
      <c r="A6" s="44"/>
      <c r="B6" s="46" t="s">
        <v>520</v>
      </c>
      <c r="C6" s="41" t="s">
        <v>296</v>
      </c>
      <c r="D6" s="41" t="s">
        <v>204</v>
      </c>
      <c r="E6" s="41" t="s">
        <v>371</v>
      </c>
      <c r="F6" s="41">
        <v>3500</v>
      </c>
      <c r="G6" s="42">
        <v>3322.73</v>
      </c>
      <c r="H6" s="43">
        <v>27.56</v>
      </c>
    </row>
    <row r="7" spans="1:8">
      <c r="A7" s="44"/>
      <c r="B7" s="46" t="s">
        <v>520</v>
      </c>
      <c r="C7" s="41" t="s">
        <v>700</v>
      </c>
      <c r="D7" s="41" t="s">
        <v>192</v>
      </c>
      <c r="E7" s="41" t="s">
        <v>371</v>
      </c>
      <c r="F7" s="41">
        <v>3500</v>
      </c>
      <c r="G7" s="42">
        <v>3312.95</v>
      </c>
      <c r="H7" s="43">
        <v>27.48</v>
      </c>
    </row>
    <row r="8" spans="1:8">
      <c r="A8" s="44"/>
      <c r="B8" s="46" t="s">
        <v>520</v>
      </c>
      <c r="C8" s="41" t="s">
        <v>287</v>
      </c>
      <c r="D8" s="41" t="s">
        <v>574</v>
      </c>
      <c r="E8" s="41" t="s">
        <v>371</v>
      </c>
      <c r="F8" s="41">
        <v>1850</v>
      </c>
      <c r="G8" s="42">
        <v>1746.47</v>
      </c>
      <c r="H8" s="43">
        <v>14.48</v>
      </c>
    </row>
    <row r="9" spans="1:8">
      <c r="A9" s="44"/>
      <c r="B9" s="46" t="s">
        <v>520</v>
      </c>
      <c r="C9" s="41" t="s">
        <v>433</v>
      </c>
      <c r="D9" s="41" t="s">
        <v>177</v>
      </c>
      <c r="E9" s="41" t="s">
        <v>371</v>
      </c>
      <c r="F9" s="41">
        <v>200</v>
      </c>
      <c r="G9" s="42">
        <v>188.84</v>
      </c>
      <c r="H9" s="43">
        <v>1.57</v>
      </c>
    </row>
    <row r="10" spans="1:8" ht="9.75" thickBot="1">
      <c r="A10" s="44"/>
      <c r="B10" s="41"/>
      <c r="C10" s="41"/>
      <c r="D10" s="41"/>
      <c r="E10" s="36" t="s">
        <v>332</v>
      </c>
      <c r="F10" s="41"/>
      <c r="G10" s="47">
        <v>12033.31</v>
      </c>
      <c r="H10" s="48">
        <v>99.81</v>
      </c>
    </row>
    <row r="11" spans="1:8" ht="9.75" thickTop="1">
      <c r="A11" s="44"/>
      <c r="B11" s="41"/>
      <c r="C11" s="41"/>
      <c r="D11" s="41"/>
      <c r="E11" s="41"/>
      <c r="F11" s="41"/>
      <c r="G11" s="42"/>
      <c r="H11" s="43"/>
    </row>
    <row r="12" spans="1:8">
      <c r="A12" s="49" t="s">
        <v>355</v>
      </c>
      <c r="B12" s="41"/>
      <c r="C12" s="41"/>
      <c r="D12" s="41"/>
      <c r="E12" s="41"/>
      <c r="F12" s="41"/>
      <c r="G12" s="50">
        <v>23.86</v>
      </c>
      <c r="H12" s="51">
        <v>0.19</v>
      </c>
    </row>
    <row r="13" spans="1:8">
      <c r="A13" s="44"/>
      <c r="B13" s="41"/>
      <c r="C13" s="41"/>
      <c r="D13" s="41"/>
      <c r="E13" s="41"/>
      <c r="F13" s="41"/>
      <c r="G13" s="42"/>
      <c r="H13" s="43"/>
    </row>
    <row r="14" spans="1:8" ht="9.75" thickBot="1">
      <c r="A14" s="44"/>
      <c r="B14" s="41"/>
      <c r="C14" s="41"/>
      <c r="D14" s="41"/>
      <c r="E14" s="36" t="s">
        <v>356</v>
      </c>
      <c r="F14" s="41"/>
      <c r="G14" s="47">
        <v>12057.17</v>
      </c>
      <c r="H14" s="48">
        <v>100</v>
      </c>
    </row>
    <row r="15" spans="1:8" ht="9.75" thickTop="1">
      <c r="A15" s="44"/>
      <c r="B15" s="41"/>
      <c r="C15" s="41"/>
      <c r="D15" s="41"/>
      <c r="E15" s="41"/>
      <c r="F15" s="41"/>
      <c r="G15" s="42"/>
      <c r="H15" s="43"/>
    </row>
    <row r="16" spans="1:8">
      <c r="A16" s="52" t="s">
        <v>357</v>
      </c>
      <c r="B16" s="41"/>
      <c r="C16" s="41"/>
      <c r="D16" s="41"/>
      <c r="E16" s="41"/>
      <c r="F16" s="41"/>
      <c r="G16" s="42"/>
      <c r="H16" s="43"/>
    </row>
    <row r="17" spans="1:8">
      <c r="A17" s="44">
        <v>1</v>
      </c>
      <c r="B17" s="41" t="s">
        <v>205</v>
      </c>
      <c r="C17" s="41"/>
      <c r="D17" s="41"/>
      <c r="E17" s="41"/>
      <c r="F17" s="41"/>
      <c r="G17" s="42"/>
      <c r="H17" s="43"/>
    </row>
    <row r="18" spans="1:8">
      <c r="A18" s="44"/>
      <c r="B18" s="41"/>
      <c r="C18" s="41"/>
      <c r="D18" s="41"/>
      <c r="E18" s="41"/>
      <c r="F18" s="41"/>
      <c r="G18" s="42"/>
      <c r="H18" s="43"/>
    </row>
    <row r="19" spans="1:8">
      <c r="A19" s="44">
        <v>2</v>
      </c>
      <c r="B19" s="41" t="s">
        <v>359</v>
      </c>
      <c r="C19" s="41"/>
      <c r="D19" s="41"/>
      <c r="E19" s="41"/>
      <c r="F19" s="41"/>
      <c r="G19" s="42"/>
      <c r="H19" s="43"/>
    </row>
    <row r="20" spans="1:8">
      <c r="A20" s="44"/>
      <c r="B20" s="41"/>
      <c r="C20" s="41"/>
      <c r="D20" s="41"/>
      <c r="E20" s="41"/>
      <c r="F20" s="41"/>
      <c r="G20" s="42"/>
      <c r="H20" s="43"/>
    </row>
    <row r="21" spans="1:8">
      <c r="A21" s="44">
        <v>3</v>
      </c>
      <c r="B21" s="41" t="s">
        <v>361</v>
      </c>
      <c r="C21" s="41"/>
      <c r="D21" s="41"/>
      <c r="E21" s="41"/>
      <c r="F21" s="41"/>
      <c r="G21" s="42"/>
      <c r="H21" s="43"/>
    </row>
    <row r="22" spans="1:8">
      <c r="A22" s="44"/>
      <c r="B22" s="41" t="s">
        <v>538</v>
      </c>
      <c r="C22" s="41"/>
      <c r="D22" s="41"/>
      <c r="E22" s="41"/>
      <c r="F22" s="41"/>
      <c r="G22" s="42"/>
      <c r="H22" s="43"/>
    </row>
    <row r="23" spans="1:8">
      <c r="A23" s="44"/>
      <c r="B23" s="41" t="s">
        <v>363</v>
      </c>
      <c r="C23" s="41"/>
      <c r="D23" s="41"/>
      <c r="E23" s="41"/>
      <c r="F23" s="41"/>
      <c r="G23" s="42"/>
      <c r="H23" s="43"/>
    </row>
    <row r="24" spans="1:8">
      <c r="A24" s="53"/>
      <c r="B24" s="54"/>
      <c r="C24" s="54"/>
      <c r="D24" s="54"/>
      <c r="E24" s="54"/>
      <c r="F24" s="54"/>
      <c r="G24" s="55"/>
      <c r="H24" s="56"/>
    </row>
  </sheetData>
  <mergeCells count="3">
    <mergeCell ref="A2:C2"/>
    <mergeCell ref="A3:C3"/>
    <mergeCell ref="B4:C4"/>
  </mergeCells>
  <phoneticPr fontId="19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42"/>
  <dimension ref="A1:H38"/>
  <sheetViews>
    <sheetView workbookViewId="0">
      <selection activeCell="C25" sqref="C25"/>
    </sheetView>
  </sheetViews>
  <sheetFormatPr defaultRowHeight="9"/>
  <cols>
    <col min="1" max="1" width="2.7109375" style="34" customWidth="1"/>
    <col min="2" max="2" width="4.7109375" style="34" customWidth="1"/>
    <col min="3" max="3" width="40.7109375" style="34" customWidth="1"/>
    <col min="4" max="4" width="10.28515625" style="34" bestFit="1" customWidth="1"/>
    <col min="5" max="5" width="9.140625" style="34"/>
    <col min="6" max="6" width="8.7109375" style="34" customWidth="1"/>
    <col min="7" max="7" width="9.28515625" style="57" customWidth="1"/>
    <col min="8" max="8" width="7.7109375" style="58" customWidth="1"/>
    <col min="9" max="16384" width="9.140625" style="34"/>
  </cols>
  <sheetData>
    <row r="1" spans="1:8">
      <c r="A1" s="29"/>
      <c r="B1" s="30"/>
      <c r="C1" s="31" t="s">
        <v>18</v>
      </c>
      <c r="D1" s="30"/>
      <c r="E1" s="30"/>
      <c r="F1" s="30"/>
      <c r="G1" s="32"/>
      <c r="H1" s="33"/>
    </row>
    <row r="2" spans="1:8" ht="36.75">
      <c r="A2" s="160" t="s">
        <v>210</v>
      </c>
      <c r="B2" s="161"/>
      <c r="C2" s="161"/>
      <c r="D2" s="36" t="s">
        <v>211</v>
      </c>
      <c r="E2" s="37" t="s">
        <v>365</v>
      </c>
      <c r="F2" s="38" t="s">
        <v>213</v>
      </c>
      <c r="G2" s="39" t="s">
        <v>214</v>
      </c>
      <c r="H2" s="40" t="s">
        <v>215</v>
      </c>
    </row>
    <row r="3" spans="1:8" ht="12.75">
      <c r="A3" s="162" t="s">
        <v>333</v>
      </c>
      <c r="B3" s="163"/>
      <c r="C3" s="163"/>
      <c r="D3" s="41"/>
      <c r="E3" s="41"/>
      <c r="F3" s="41"/>
      <c r="G3" s="42"/>
      <c r="H3" s="43"/>
    </row>
    <row r="4" spans="1:8" ht="12.75">
      <c r="A4" s="44"/>
      <c r="B4" s="164" t="s">
        <v>334</v>
      </c>
      <c r="C4" s="163"/>
      <c r="D4" s="41"/>
      <c r="E4" s="41"/>
      <c r="F4" s="41"/>
      <c r="G4" s="42"/>
      <c r="H4" s="43"/>
    </row>
    <row r="5" spans="1:8" ht="12.75">
      <c r="A5" s="44"/>
      <c r="B5" s="166" t="s">
        <v>217</v>
      </c>
      <c r="C5" s="163"/>
      <c r="D5" s="41"/>
      <c r="E5" s="41"/>
      <c r="F5" s="41"/>
      <c r="G5" s="42"/>
      <c r="H5" s="43"/>
    </row>
    <row r="6" spans="1:8">
      <c r="A6" s="44"/>
      <c r="B6" s="46" t="s">
        <v>411</v>
      </c>
      <c r="C6" s="41" t="s">
        <v>781</v>
      </c>
      <c r="D6" s="41" t="s">
        <v>782</v>
      </c>
      <c r="E6" s="41" t="s">
        <v>406</v>
      </c>
      <c r="F6" s="41">
        <v>180</v>
      </c>
      <c r="G6" s="42">
        <v>2132.9499999999998</v>
      </c>
      <c r="H6" s="43">
        <v>14.64</v>
      </c>
    </row>
    <row r="7" spans="1:8">
      <c r="A7" s="44"/>
      <c r="B7" s="45">
        <v>0.1</v>
      </c>
      <c r="C7" s="41" t="s">
        <v>1127</v>
      </c>
      <c r="D7" s="41" t="s">
        <v>93</v>
      </c>
      <c r="E7" s="41" t="s">
        <v>378</v>
      </c>
      <c r="F7" s="41">
        <v>180</v>
      </c>
      <c r="G7" s="42">
        <v>1802.45</v>
      </c>
      <c r="H7" s="43">
        <v>12.37</v>
      </c>
    </row>
    <row r="8" spans="1:8">
      <c r="A8" s="44"/>
      <c r="B8" s="46" t="s">
        <v>411</v>
      </c>
      <c r="C8" s="41" t="s">
        <v>481</v>
      </c>
      <c r="D8" s="41" t="s">
        <v>111</v>
      </c>
      <c r="E8" s="41" t="s">
        <v>340</v>
      </c>
      <c r="F8" s="41">
        <v>150</v>
      </c>
      <c r="G8" s="42">
        <v>1777.54</v>
      </c>
      <c r="H8" s="43">
        <v>12.2</v>
      </c>
    </row>
    <row r="9" spans="1:8">
      <c r="A9" s="44"/>
      <c r="B9" s="46" t="s">
        <v>411</v>
      </c>
      <c r="C9" s="41" t="s">
        <v>431</v>
      </c>
      <c r="D9" s="41" t="s">
        <v>112</v>
      </c>
      <c r="E9" s="41" t="s">
        <v>381</v>
      </c>
      <c r="F9" s="41">
        <v>180</v>
      </c>
      <c r="G9" s="42">
        <v>1747.23</v>
      </c>
      <c r="H9" s="43">
        <v>11.99</v>
      </c>
    </row>
    <row r="10" spans="1:8">
      <c r="A10" s="44"/>
      <c r="B10" s="45">
        <v>0.10050000000000001</v>
      </c>
      <c r="C10" s="41" t="s">
        <v>338</v>
      </c>
      <c r="D10" s="41" t="s">
        <v>113</v>
      </c>
      <c r="E10" s="41" t="s">
        <v>340</v>
      </c>
      <c r="F10" s="41">
        <v>150</v>
      </c>
      <c r="G10" s="42">
        <v>1505.91</v>
      </c>
      <c r="H10" s="43">
        <v>10.34</v>
      </c>
    </row>
    <row r="11" spans="1:8">
      <c r="A11" s="44"/>
      <c r="B11" s="46" t="s">
        <v>411</v>
      </c>
      <c r="C11" s="41" t="s">
        <v>950</v>
      </c>
      <c r="D11" s="41" t="s">
        <v>114</v>
      </c>
      <c r="E11" s="41" t="s">
        <v>406</v>
      </c>
      <c r="F11" s="41">
        <v>140</v>
      </c>
      <c r="G11" s="42">
        <v>1362.62</v>
      </c>
      <c r="H11" s="43">
        <v>9.35</v>
      </c>
    </row>
    <row r="12" spans="1:8">
      <c r="A12" s="44"/>
      <c r="B12" s="45">
        <v>0.10150000000000001</v>
      </c>
      <c r="C12" s="41" t="s">
        <v>335</v>
      </c>
      <c r="D12" s="41" t="s">
        <v>115</v>
      </c>
      <c r="E12" s="41" t="s">
        <v>387</v>
      </c>
      <c r="F12" s="41">
        <v>100</v>
      </c>
      <c r="G12" s="42">
        <v>1003.6</v>
      </c>
      <c r="H12" s="43">
        <v>6.89</v>
      </c>
    </row>
    <row r="13" spans="1:8">
      <c r="A13" s="44"/>
      <c r="B13" s="45">
        <v>0.10150000000000001</v>
      </c>
      <c r="C13" s="41" t="s">
        <v>369</v>
      </c>
      <c r="D13" s="41" t="s">
        <v>116</v>
      </c>
      <c r="E13" s="41" t="s">
        <v>378</v>
      </c>
      <c r="F13" s="41">
        <v>100</v>
      </c>
      <c r="G13" s="42">
        <v>1003.28</v>
      </c>
      <c r="H13" s="43">
        <v>6.89</v>
      </c>
    </row>
    <row r="14" spans="1:8">
      <c r="A14" s="44"/>
      <c r="B14" s="45">
        <v>0.10349999999999999</v>
      </c>
      <c r="C14" s="41" t="s">
        <v>549</v>
      </c>
      <c r="D14" s="41" t="s">
        <v>94</v>
      </c>
      <c r="E14" s="41" t="s">
        <v>381</v>
      </c>
      <c r="F14" s="41">
        <v>40</v>
      </c>
      <c r="G14" s="42">
        <v>400.57</v>
      </c>
      <c r="H14" s="43">
        <v>2.75</v>
      </c>
    </row>
    <row r="15" spans="1:8">
      <c r="A15" s="44"/>
      <c r="B15" s="46" t="s">
        <v>411</v>
      </c>
      <c r="C15" s="41" t="s">
        <v>338</v>
      </c>
      <c r="D15" s="41" t="s">
        <v>109</v>
      </c>
      <c r="E15" s="41" t="s">
        <v>384</v>
      </c>
      <c r="F15" s="41">
        <v>30</v>
      </c>
      <c r="G15" s="42">
        <v>325.45999999999998</v>
      </c>
      <c r="H15" s="43">
        <v>2.23</v>
      </c>
    </row>
    <row r="16" spans="1:8" ht="9.75" thickBot="1">
      <c r="A16" s="44"/>
      <c r="B16" s="41"/>
      <c r="C16" s="41"/>
      <c r="D16" s="41"/>
      <c r="E16" s="36" t="s">
        <v>332</v>
      </c>
      <c r="F16" s="41"/>
      <c r="G16" s="47">
        <v>13061.61</v>
      </c>
      <c r="H16" s="48">
        <v>89.65</v>
      </c>
    </row>
    <row r="17" spans="1:8" ht="9.75" thickTop="1">
      <c r="A17" s="44"/>
      <c r="B17" s="166" t="s">
        <v>341</v>
      </c>
      <c r="C17" s="169"/>
      <c r="D17" s="41"/>
      <c r="E17" s="41"/>
      <c r="F17" s="41"/>
      <c r="G17" s="42"/>
      <c r="H17" s="43"/>
    </row>
    <row r="18" spans="1:8">
      <c r="A18" s="44"/>
      <c r="B18" s="46" t="s">
        <v>411</v>
      </c>
      <c r="C18" s="41" t="s">
        <v>968</v>
      </c>
      <c r="D18" s="41" t="s">
        <v>969</v>
      </c>
      <c r="E18" s="41" t="s">
        <v>381</v>
      </c>
      <c r="F18" s="41">
        <v>70</v>
      </c>
      <c r="G18" s="42">
        <v>920.55</v>
      </c>
      <c r="H18" s="43">
        <v>6.32</v>
      </c>
    </row>
    <row r="19" spans="1:8" ht="9.75" thickBot="1">
      <c r="A19" s="44"/>
      <c r="B19" s="41"/>
      <c r="C19" s="41"/>
      <c r="D19" s="41"/>
      <c r="E19" s="36" t="s">
        <v>332</v>
      </c>
      <c r="F19" s="41"/>
      <c r="G19" s="47">
        <v>920.55</v>
      </c>
      <c r="H19" s="48">
        <v>6.32</v>
      </c>
    </row>
    <row r="20" spans="1:8" ht="9.75" thickTop="1">
      <c r="A20" s="44"/>
      <c r="B20" s="41"/>
      <c r="C20" s="41"/>
      <c r="D20" s="41"/>
      <c r="E20" s="41"/>
      <c r="F20" s="41"/>
      <c r="G20" s="42"/>
      <c r="H20" s="43"/>
    </row>
    <row r="21" spans="1:8" ht="12.75">
      <c r="A21" s="162" t="s">
        <v>518</v>
      </c>
      <c r="B21" s="163"/>
      <c r="C21" s="163"/>
      <c r="D21" s="41"/>
      <c r="E21" s="41"/>
      <c r="F21" s="41"/>
      <c r="G21" s="42"/>
      <c r="H21" s="43"/>
    </row>
    <row r="22" spans="1:8" ht="12.75">
      <c r="A22" s="44"/>
      <c r="B22" s="164" t="s">
        <v>519</v>
      </c>
      <c r="C22" s="163"/>
      <c r="D22" s="41"/>
      <c r="E22" s="41"/>
      <c r="F22" s="41"/>
      <c r="G22" s="42"/>
      <c r="H22" s="43"/>
    </row>
    <row r="23" spans="1:8">
      <c r="A23" s="44"/>
      <c r="B23" s="46" t="s">
        <v>520</v>
      </c>
      <c r="C23" s="41" t="s">
        <v>588</v>
      </c>
      <c r="D23" s="41" t="s">
        <v>593</v>
      </c>
      <c r="E23" s="41" t="s">
        <v>371</v>
      </c>
      <c r="F23" s="41">
        <v>100</v>
      </c>
      <c r="G23" s="42">
        <v>98.36</v>
      </c>
      <c r="H23" s="43">
        <v>0.68</v>
      </c>
    </row>
    <row r="24" spans="1:8" ht="9.75" thickBot="1">
      <c r="A24" s="44"/>
      <c r="B24" s="41"/>
      <c r="C24" s="41"/>
      <c r="D24" s="41"/>
      <c r="E24" s="36" t="s">
        <v>332</v>
      </c>
      <c r="F24" s="41"/>
      <c r="G24" s="47">
        <v>98.36</v>
      </c>
      <c r="H24" s="48">
        <v>0.68</v>
      </c>
    </row>
    <row r="25" spans="1:8" ht="9.75" thickTop="1">
      <c r="A25" s="44"/>
      <c r="B25" s="41"/>
      <c r="C25" s="41"/>
      <c r="D25" s="41"/>
      <c r="E25" s="41"/>
      <c r="F25" s="41"/>
      <c r="G25" s="42"/>
      <c r="H25" s="43"/>
    </row>
    <row r="26" spans="1:8">
      <c r="A26" s="49" t="s">
        <v>355</v>
      </c>
      <c r="B26" s="41"/>
      <c r="C26" s="41"/>
      <c r="D26" s="41"/>
      <c r="E26" s="41"/>
      <c r="F26" s="41"/>
      <c r="G26" s="50">
        <v>486.46</v>
      </c>
      <c r="H26" s="51">
        <v>3.35</v>
      </c>
    </row>
    <row r="27" spans="1:8">
      <c r="A27" s="44"/>
      <c r="B27" s="41"/>
      <c r="C27" s="41"/>
      <c r="D27" s="41"/>
      <c r="E27" s="41"/>
      <c r="F27" s="41"/>
      <c r="G27" s="42"/>
      <c r="H27" s="43"/>
    </row>
    <row r="28" spans="1:8" ht="9.75" thickBot="1">
      <c r="A28" s="44"/>
      <c r="B28" s="41"/>
      <c r="C28" s="41"/>
      <c r="D28" s="41"/>
      <c r="E28" s="36" t="s">
        <v>356</v>
      </c>
      <c r="F28" s="41"/>
      <c r="G28" s="47">
        <v>14566.98</v>
      </c>
      <c r="H28" s="48">
        <v>100</v>
      </c>
    </row>
    <row r="29" spans="1:8" ht="9.75" thickTop="1">
      <c r="A29" s="44"/>
      <c r="B29" s="41"/>
      <c r="C29" s="41"/>
      <c r="D29" s="41"/>
      <c r="E29" s="41"/>
      <c r="F29" s="41"/>
      <c r="G29" s="42"/>
      <c r="H29" s="43"/>
    </row>
    <row r="30" spans="1:8">
      <c r="A30" s="52" t="s">
        <v>357</v>
      </c>
      <c r="B30" s="41"/>
      <c r="C30" s="41"/>
      <c r="D30" s="41"/>
      <c r="E30" s="41"/>
      <c r="F30" s="41"/>
      <c r="G30" s="42"/>
      <c r="H30" s="43"/>
    </row>
    <row r="31" spans="1:8">
      <c r="A31" s="44">
        <v>1</v>
      </c>
      <c r="B31" s="41" t="s">
        <v>117</v>
      </c>
      <c r="C31" s="41"/>
      <c r="D31" s="41"/>
      <c r="E31" s="41"/>
      <c r="F31" s="41"/>
      <c r="G31" s="42"/>
      <c r="H31" s="43"/>
    </row>
    <row r="32" spans="1:8">
      <c r="A32" s="44"/>
      <c r="B32" s="41"/>
      <c r="C32" s="41"/>
      <c r="D32" s="41"/>
      <c r="E32" s="41"/>
      <c r="F32" s="41"/>
      <c r="G32" s="42"/>
      <c r="H32" s="43"/>
    </row>
    <row r="33" spans="1:8">
      <c r="A33" s="44">
        <v>2</v>
      </c>
      <c r="B33" s="41" t="s">
        <v>359</v>
      </c>
      <c r="C33" s="41"/>
      <c r="D33" s="41"/>
      <c r="E33" s="41"/>
      <c r="F33" s="41"/>
      <c r="G33" s="42"/>
      <c r="H33" s="43"/>
    </row>
    <row r="34" spans="1:8">
      <c r="A34" s="44"/>
      <c r="B34" s="41"/>
      <c r="C34" s="41"/>
      <c r="D34" s="41"/>
      <c r="E34" s="41"/>
      <c r="F34" s="41"/>
      <c r="G34" s="42"/>
      <c r="H34" s="43"/>
    </row>
    <row r="35" spans="1:8">
      <c r="A35" s="44">
        <v>3</v>
      </c>
      <c r="B35" s="41" t="s">
        <v>361</v>
      </c>
      <c r="C35" s="41"/>
      <c r="D35" s="41"/>
      <c r="E35" s="41"/>
      <c r="F35" s="41"/>
      <c r="G35" s="42"/>
      <c r="H35" s="43"/>
    </row>
    <row r="36" spans="1:8">
      <c r="A36" s="44"/>
      <c r="B36" s="41" t="s">
        <v>538</v>
      </c>
      <c r="C36" s="41"/>
      <c r="D36" s="41"/>
      <c r="E36" s="41"/>
      <c r="F36" s="41"/>
      <c r="G36" s="42"/>
      <c r="H36" s="43"/>
    </row>
    <row r="37" spans="1:8">
      <c r="A37" s="44"/>
      <c r="B37" s="41" t="s">
        <v>363</v>
      </c>
      <c r="C37" s="41"/>
      <c r="D37" s="41"/>
      <c r="E37" s="41"/>
      <c r="F37" s="41"/>
      <c r="G37" s="42"/>
      <c r="H37" s="43"/>
    </row>
    <row r="38" spans="1:8">
      <c r="A38" s="53"/>
      <c r="B38" s="54"/>
      <c r="C38" s="54"/>
      <c r="D38" s="54"/>
      <c r="E38" s="54"/>
      <c r="F38" s="54"/>
      <c r="G38" s="55"/>
      <c r="H38" s="56"/>
    </row>
  </sheetData>
  <mergeCells count="7">
    <mergeCell ref="B17:C17"/>
    <mergeCell ref="A21:C21"/>
    <mergeCell ref="B22:C22"/>
    <mergeCell ref="A2:C2"/>
    <mergeCell ref="A3:C3"/>
    <mergeCell ref="B4:C4"/>
    <mergeCell ref="B5:C5"/>
  </mergeCells>
  <phoneticPr fontId="19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41"/>
  <dimension ref="A1:H37"/>
  <sheetViews>
    <sheetView workbookViewId="0">
      <selection activeCell="C1" sqref="C1"/>
    </sheetView>
  </sheetViews>
  <sheetFormatPr defaultRowHeight="9"/>
  <cols>
    <col min="1" max="1" width="2.7109375" style="34" customWidth="1"/>
    <col min="2" max="2" width="4.7109375" style="34" customWidth="1"/>
    <col min="3" max="3" width="40.7109375" style="34" customWidth="1"/>
    <col min="4" max="4" width="10.42578125" style="34" bestFit="1" customWidth="1"/>
    <col min="5" max="5" width="9.140625" style="34"/>
    <col min="6" max="6" width="8.7109375" style="34" customWidth="1"/>
    <col min="7" max="7" width="9.28515625" style="57" customWidth="1"/>
    <col min="8" max="8" width="7.7109375" style="58" customWidth="1"/>
    <col min="9" max="16384" width="9.140625" style="34"/>
  </cols>
  <sheetData>
    <row r="1" spans="1:8">
      <c r="A1" s="29"/>
      <c r="B1" s="30"/>
      <c r="C1" s="31" t="s">
        <v>19</v>
      </c>
      <c r="D1" s="30"/>
      <c r="E1" s="30"/>
      <c r="F1" s="30"/>
      <c r="G1" s="32"/>
      <c r="H1" s="33"/>
    </row>
    <row r="2" spans="1:8" ht="36.75">
      <c r="A2" s="160" t="s">
        <v>210</v>
      </c>
      <c r="B2" s="161"/>
      <c r="C2" s="161"/>
      <c r="D2" s="36" t="s">
        <v>211</v>
      </c>
      <c r="E2" s="37" t="s">
        <v>365</v>
      </c>
      <c r="F2" s="38" t="s">
        <v>213</v>
      </c>
      <c r="G2" s="39" t="s">
        <v>214</v>
      </c>
      <c r="H2" s="40" t="s">
        <v>215</v>
      </c>
    </row>
    <row r="3" spans="1:8" ht="12.75">
      <c r="A3" s="162" t="s">
        <v>333</v>
      </c>
      <c r="B3" s="163"/>
      <c r="C3" s="163"/>
      <c r="D3" s="41"/>
      <c r="E3" s="41"/>
      <c r="F3" s="41"/>
      <c r="G3" s="42"/>
      <c r="H3" s="43"/>
    </row>
    <row r="4" spans="1:8" ht="12.75">
      <c r="A4" s="44"/>
      <c r="B4" s="164" t="s">
        <v>334</v>
      </c>
      <c r="C4" s="163"/>
      <c r="D4" s="41"/>
      <c r="E4" s="41"/>
      <c r="F4" s="41"/>
      <c r="G4" s="42"/>
      <c r="H4" s="43"/>
    </row>
    <row r="5" spans="1:8" ht="12.75">
      <c r="A5" s="44"/>
      <c r="B5" s="166" t="s">
        <v>217</v>
      </c>
      <c r="C5" s="163"/>
      <c r="D5" s="41"/>
      <c r="E5" s="41"/>
      <c r="F5" s="41"/>
      <c r="G5" s="42"/>
      <c r="H5" s="43"/>
    </row>
    <row r="6" spans="1:8">
      <c r="A6" s="44"/>
      <c r="B6" s="46" t="s">
        <v>411</v>
      </c>
      <c r="C6" s="41" t="s">
        <v>950</v>
      </c>
      <c r="D6" s="41" t="s">
        <v>103</v>
      </c>
      <c r="E6" s="41" t="s">
        <v>406</v>
      </c>
      <c r="F6" s="41">
        <v>350</v>
      </c>
      <c r="G6" s="42">
        <v>3436.94</v>
      </c>
      <c r="H6" s="43">
        <v>13.88</v>
      </c>
    </row>
    <row r="7" spans="1:8">
      <c r="A7" s="44"/>
      <c r="B7" s="46" t="s">
        <v>411</v>
      </c>
      <c r="C7" s="41" t="s">
        <v>481</v>
      </c>
      <c r="D7" s="41" t="s">
        <v>104</v>
      </c>
      <c r="E7" s="41" t="s">
        <v>340</v>
      </c>
      <c r="F7" s="41">
        <v>350</v>
      </c>
      <c r="G7" s="42">
        <v>3436.2</v>
      </c>
      <c r="H7" s="43">
        <v>13.88</v>
      </c>
    </row>
    <row r="8" spans="1:8">
      <c r="A8" s="44"/>
      <c r="B8" s="45">
        <v>0.10150000000000001</v>
      </c>
      <c r="C8" s="41" t="s">
        <v>335</v>
      </c>
      <c r="D8" s="41" t="s">
        <v>105</v>
      </c>
      <c r="E8" s="41" t="s">
        <v>387</v>
      </c>
      <c r="F8" s="41">
        <v>300</v>
      </c>
      <c r="G8" s="42">
        <v>3011.64</v>
      </c>
      <c r="H8" s="43">
        <v>12.16</v>
      </c>
    </row>
    <row r="9" spans="1:8">
      <c r="A9" s="44"/>
      <c r="B9" s="45">
        <v>9.9599999999999994E-2</v>
      </c>
      <c r="C9" s="41" t="s">
        <v>926</v>
      </c>
      <c r="D9" s="41" t="s">
        <v>106</v>
      </c>
      <c r="E9" s="41" t="s">
        <v>406</v>
      </c>
      <c r="F9" s="41">
        <v>300</v>
      </c>
      <c r="G9" s="42">
        <v>3008.87</v>
      </c>
      <c r="H9" s="43">
        <v>12.15</v>
      </c>
    </row>
    <row r="10" spans="1:8">
      <c r="A10" s="44"/>
      <c r="B10" s="45">
        <v>0.1</v>
      </c>
      <c r="C10" s="41" t="s">
        <v>1127</v>
      </c>
      <c r="D10" s="41" t="s">
        <v>93</v>
      </c>
      <c r="E10" s="41" t="s">
        <v>378</v>
      </c>
      <c r="F10" s="41">
        <v>300</v>
      </c>
      <c r="G10" s="42">
        <v>3004.08</v>
      </c>
      <c r="H10" s="43">
        <v>12.13</v>
      </c>
    </row>
    <row r="11" spans="1:8">
      <c r="A11" s="44"/>
      <c r="B11" s="46" t="s">
        <v>411</v>
      </c>
      <c r="C11" s="41" t="s">
        <v>338</v>
      </c>
      <c r="D11" s="41" t="s">
        <v>107</v>
      </c>
      <c r="E11" s="41" t="s">
        <v>384</v>
      </c>
      <c r="F11" s="41">
        <v>250</v>
      </c>
      <c r="G11" s="42">
        <v>2840.16</v>
      </c>
      <c r="H11" s="43">
        <v>11.47</v>
      </c>
    </row>
    <row r="12" spans="1:8">
      <c r="A12" s="44"/>
      <c r="B12" s="45">
        <v>0.10299999999999999</v>
      </c>
      <c r="C12" s="41" t="s">
        <v>549</v>
      </c>
      <c r="D12" s="41" t="s">
        <v>108</v>
      </c>
      <c r="E12" s="41" t="s">
        <v>426</v>
      </c>
      <c r="F12" s="41">
        <v>250</v>
      </c>
      <c r="G12" s="42">
        <v>2506.36</v>
      </c>
      <c r="H12" s="43">
        <v>10.119999999999999</v>
      </c>
    </row>
    <row r="13" spans="1:8">
      <c r="A13" s="44"/>
      <c r="B13" s="45">
        <v>0.1</v>
      </c>
      <c r="C13" s="41" t="s">
        <v>369</v>
      </c>
      <c r="D13" s="41" t="s">
        <v>96</v>
      </c>
      <c r="E13" s="41" t="s">
        <v>378</v>
      </c>
      <c r="F13" s="41">
        <v>100</v>
      </c>
      <c r="G13" s="42">
        <v>1001.68</v>
      </c>
      <c r="H13" s="43">
        <v>4.05</v>
      </c>
    </row>
    <row r="14" spans="1:8">
      <c r="A14" s="44"/>
      <c r="B14" s="46" t="s">
        <v>411</v>
      </c>
      <c r="C14" s="41" t="s">
        <v>338</v>
      </c>
      <c r="D14" s="41" t="s">
        <v>109</v>
      </c>
      <c r="E14" s="41" t="s">
        <v>384</v>
      </c>
      <c r="F14" s="41">
        <v>40</v>
      </c>
      <c r="G14" s="42">
        <v>433.94</v>
      </c>
      <c r="H14" s="43">
        <v>1.75</v>
      </c>
    </row>
    <row r="15" spans="1:8">
      <c r="A15" s="44"/>
      <c r="B15" s="45">
        <v>0.10150000000000001</v>
      </c>
      <c r="C15" s="41" t="s">
        <v>338</v>
      </c>
      <c r="D15" s="41" t="s">
        <v>100</v>
      </c>
      <c r="E15" s="41" t="s">
        <v>340</v>
      </c>
      <c r="F15" s="41">
        <v>30</v>
      </c>
      <c r="G15" s="42">
        <v>300.26</v>
      </c>
      <c r="H15" s="43">
        <v>1.21</v>
      </c>
    </row>
    <row r="16" spans="1:8" ht="9.75" thickBot="1">
      <c r="A16" s="44"/>
      <c r="B16" s="41"/>
      <c r="C16" s="41"/>
      <c r="D16" s="41"/>
      <c r="E16" s="36" t="s">
        <v>332</v>
      </c>
      <c r="F16" s="41"/>
      <c r="G16" s="47">
        <v>22980.13</v>
      </c>
      <c r="H16" s="48">
        <v>92.799999999999898</v>
      </c>
    </row>
    <row r="17" spans="1:8" ht="9.75" thickTop="1">
      <c r="A17" s="44"/>
      <c r="B17" s="41"/>
      <c r="C17" s="41"/>
      <c r="D17" s="41"/>
      <c r="E17" s="41"/>
      <c r="F17" s="41"/>
      <c r="G17" s="42"/>
      <c r="H17" s="43"/>
    </row>
    <row r="18" spans="1:8">
      <c r="A18" s="162" t="s">
        <v>518</v>
      </c>
      <c r="B18" s="169"/>
      <c r="C18" s="169"/>
      <c r="D18" s="41"/>
      <c r="E18" s="41"/>
      <c r="F18" s="41"/>
      <c r="G18" s="42"/>
      <c r="H18" s="43"/>
    </row>
    <row r="19" spans="1:8" ht="12.75">
      <c r="A19" s="44"/>
      <c r="B19" s="164" t="s">
        <v>519</v>
      </c>
      <c r="C19" s="163"/>
      <c r="D19" s="41"/>
      <c r="E19" s="41"/>
      <c r="F19" s="41"/>
      <c r="G19" s="42"/>
      <c r="H19" s="43"/>
    </row>
    <row r="20" spans="1:8">
      <c r="A20" s="44"/>
      <c r="B20" s="46" t="s">
        <v>520</v>
      </c>
      <c r="C20" s="41" t="s">
        <v>588</v>
      </c>
      <c r="D20" s="41" t="s">
        <v>593</v>
      </c>
      <c r="E20" s="41" t="s">
        <v>371</v>
      </c>
      <c r="F20" s="41">
        <v>600</v>
      </c>
      <c r="G20" s="42">
        <v>590.13</v>
      </c>
      <c r="H20" s="43">
        <v>2.38</v>
      </c>
    </row>
    <row r="21" spans="1:8">
      <c r="A21" s="44"/>
      <c r="B21" s="46" t="s">
        <v>520</v>
      </c>
      <c r="C21" s="41" t="s">
        <v>526</v>
      </c>
      <c r="D21" s="41" t="s">
        <v>102</v>
      </c>
      <c r="E21" s="41" t="s">
        <v>371</v>
      </c>
      <c r="F21" s="41">
        <v>100</v>
      </c>
      <c r="G21" s="42">
        <v>99.52</v>
      </c>
      <c r="H21" s="43">
        <v>0.4</v>
      </c>
    </row>
    <row r="22" spans="1:8">
      <c r="A22" s="44"/>
      <c r="B22" s="46" t="s">
        <v>520</v>
      </c>
      <c r="C22" s="41" t="s">
        <v>1017</v>
      </c>
      <c r="D22" s="41" t="s">
        <v>1096</v>
      </c>
      <c r="E22" s="41" t="s">
        <v>371</v>
      </c>
      <c r="F22" s="41">
        <v>100</v>
      </c>
      <c r="G22" s="42">
        <v>99.12</v>
      </c>
      <c r="H22" s="43">
        <v>0.4</v>
      </c>
    </row>
    <row r="23" spans="1:8" ht="9.75" thickBot="1">
      <c r="A23" s="44"/>
      <c r="B23" s="41"/>
      <c r="C23" s="41"/>
      <c r="D23" s="41"/>
      <c r="E23" s="36" t="s">
        <v>332</v>
      </c>
      <c r="F23" s="41"/>
      <c r="G23" s="47">
        <v>788.77</v>
      </c>
      <c r="H23" s="48">
        <v>3.18</v>
      </c>
    </row>
    <row r="24" spans="1:8" ht="9.75" thickTop="1">
      <c r="A24" s="44"/>
      <c r="B24" s="41"/>
      <c r="C24" s="41"/>
      <c r="D24" s="41"/>
      <c r="E24" s="41"/>
      <c r="F24" s="41"/>
      <c r="G24" s="42"/>
      <c r="H24" s="43"/>
    </row>
    <row r="25" spans="1:8">
      <c r="A25" s="49" t="s">
        <v>355</v>
      </c>
      <c r="B25" s="41"/>
      <c r="C25" s="41"/>
      <c r="D25" s="41"/>
      <c r="E25" s="41"/>
      <c r="F25" s="41"/>
      <c r="G25" s="50">
        <v>991.02</v>
      </c>
      <c r="H25" s="51">
        <v>4.0199999999999996</v>
      </c>
    </row>
    <row r="26" spans="1:8">
      <c r="A26" s="44"/>
      <c r="B26" s="41"/>
      <c r="C26" s="41"/>
      <c r="D26" s="41"/>
      <c r="E26" s="41"/>
      <c r="F26" s="41"/>
      <c r="G26" s="42"/>
      <c r="H26" s="43"/>
    </row>
    <row r="27" spans="1:8" ht="9.75" thickBot="1">
      <c r="A27" s="44"/>
      <c r="B27" s="41"/>
      <c r="C27" s="41"/>
      <c r="D27" s="41"/>
      <c r="E27" s="36" t="s">
        <v>356</v>
      </c>
      <c r="F27" s="41"/>
      <c r="G27" s="47">
        <v>24759.919999999998</v>
      </c>
      <c r="H27" s="48">
        <v>100</v>
      </c>
    </row>
    <row r="28" spans="1:8" ht="9.75" thickTop="1">
      <c r="A28" s="44"/>
      <c r="B28" s="41"/>
      <c r="C28" s="41"/>
      <c r="D28" s="41"/>
      <c r="E28" s="41"/>
      <c r="F28" s="41"/>
      <c r="G28" s="42"/>
      <c r="H28" s="43"/>
    </row>
    <row r="29" spans="1:8">
      <c r="A29" s="52" t="s">
        <v>357</v>
      </c>
      <c r="B29" s="41"/>
      <c r="C29" s="41"/>
      <c r="D29" s="41"/>
      <c r="E29" s="41"/>
      <c r="F29" s="41"/>
      <c r="G29" s="42"/>
      <c r="H29" s="43"/>
    </row>
    <row r="30" spans="1:8">
      <c r="A30" s="44">
        <v>1</v>
      </c>
      <c r="B30" s="41" t="s">
        <v>110</v>
      </c>
      <c r="C30" s="41"/>
      <c r="D30" s="41"/>
      <c r="E30" s="41"/>
      <c r="F30" s="41"/>
      <c r="G30" s="42"/>
      <c r="H30" s="43"/>
    </row>
    <row r="31" spans="1:8">
      <c r="A31" s="44"/>
      <c r="B31" s="41"/>
      <c r="C31" s="41"/>
      <c r="D31" s="41"/>
      <c r="E31" s="41"/>
      <c r="F31" s="41"/>
      <c r="G31" s="42"/>
      <c r="H31" s="43"/>
    </row>
    <row r="32" spans="1:8">
      <c r="A32" s="44">
        <v>2</v>
      </c>
      <c r="B32" s="41" t="s">
        <v>359</v>
      </c>
      <c r="C32" s="41"/>
      <c r="D32" s="41"/>
      <c r="E32" s="41"/>
      <c r="F32" s="41"/>
      <c r="G32" s="42"/>
      <c r="H32" s="43"/>
    </row>
    <row r="33" spans="1:8">
      <c r="A33" s="44"/>
      <c r="B33" s="41"/>
      <c r="C33" s="41"/>
      <c r="D33" s="41"/>
      <c r="E33" s="41"/>
      <c r="F33" s="41"/>
      <c r="G33" s="42"/>
      <c r="H33" s="43"/>
    </row>
    <row r="34" spans="1:8">
      <c r="A34" s="44">
        <v>3</v>
      </c>
      <c r="B34" s="41" t="s">
        <v>361</v>
      </c>
      <c r="C34" s="41"/>
      <c r="D34" s="41"/>
      <c r="E34" s="41"/>
      <c r="F34" s="41"/>
      <c r="G34" s="42"/>
      <c r="H34" s="43"/>
    </row>
    <row r="35" spans="1:8">
      <c r="A35" s="44"/>
      <c r="B35" s="41" t="s">
        <v>538</v>
      </c>
      <c r="C35" s="41"/>
      <c r="D35" s="41"/>
      <c r="E35" s="41"/>
      <c r="F35" s="41"/>
      <c r="G35" s="42"/>
      <c r="H35" s="43"/>
    </row>
    <row r="36" spans="1:8">
      <c r="A36" s="44"/>
      <c r="B36" s="41" t="s">
        <v>363</v>
      </c>
      <c r="C36" s="41"/>
      <c r="D36" s="41"/>
      <c r="E36" s="41"/>
      <c r="F36" s="41"/>
      <c r="G36" s="42"/>
      <c r="H36" s="43"/>
    </row>
    <row r="37" spans="1:8">
      <c r="A37" s="53"/>
      <c r="B37" s="54"/>
      <c r="C37" s="54"/>
      <c r="D37" s="54"/>
      <c r="E37" s="54"/>
      <c r="F37" s="54"/>
      <c r="G37" s="55"/>
      <c r="H37" s="56"/>
    </row>
  </sheetData>
  <mergeCells count="6">
    <mergeCell ref="A18:C18"/>
    <mergeCell ref="B19:C19"/>
    <mergeCell ref="A2:C2"/>
    <mergeCell ref="A3:C3"/>
    <mergeCell ref="B4:C4"/>
    <mergeCell ref="B5:C5"/>
  </mergeCells>
  <phoneticPr fontId="19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40"/>
  <dimension ref="A1:H38"/>
  <sheetViews>
    <sheetView workbookViewId="0">
      <selection activeCell="C36" sqref="C36"/>
    </sheetView>
  </sheetViews>
  <sheetFormatPr defaultRowHeight="9"/>
  <cols>
    <col min="1" max="1" width="2.7109375" style="34" customWidth="1"/>
    <col min="2" max="2" width="4.7109375" style="34" customWidth="1"/>
    <col min="3" max="3" width="40.7109375" style="34" customWidth="1"/>
    <col min="4" max="4" width="10.28515625" style="34" bestFit="1" customWidth="1"/>
    <col min="5" max="5" width="9.140625" style="34"/>
    <col min="6" max="6" width="8.7109375" style="34" customWidth="1"/>
    <col min="7" max="7" width="9.28515625" style="57" customWidth="1"/>
    <col min="8" max="8" width="7.7109375" style="58" customWidth="1"/>
    <col min="9" max="16384" width="9.140625" style="34"/>
  </cols>
  <sheetData>
    <row r="1" spans="1:8">
      <c r="A1" s="29"/>
      <c r="B1" s="30"/>
      <c r="C1" s="31" t="s">
        <v>20</v>
      </c>
      <c r="D1" s="30"/>
      <c r="E1" s="30"/>
      <c r="F1" s="30"/>
      <c r="G1" s="32"/>
      <c r="H1" s="33"/>
    </row>
    <row r="2" spans="1:8" ht="36.75">
      <c r="A2" s="160" t="s">
        <v>210</v>
      </c>
      <c r="B2" s="161"/>
      <c r="C2" s="161"/>
      <c r="D2" s="36" t="s">
        <v>211</v>
      </c>
      <c r="E2" s="37" t="s">
        <v>365</v>
      </c>
      <c r="F2" s="38" t="s">
        <v>213</v>
      </c>
      <c r="G2" s="39" t="s">
        <v>214</v>
      </c>
      <c r="H2" s="40" t="s">
        <v>215</v>
      </c>
    </row>
    <row r="3" spans="1:8" ht="12.75">
      <c r="A3" s="162" t="s">
        <v>333</v>
      </c>
      <c r="B3" s="163"/>
      <c r="C3" s="163"/>
      <c r="D3" s="41"/>
      <c r="E3" s="41"/>
      <c r="F3" s="41"/>
      <c r="G3" s="42"/>
      <c r="H3" s="43"/>
    </row>
    <row r="4" spans="1:8" ht="12.75">
      <c r="A4" s="44"/>
      <c r="B4" s="164" t="s">
        <v>334</v>
      </c>
      <c r="C4" s="163"/>
      <c r="D4" s="41"/>
      <c r="E4" s="41"/>
      <c r="F4" s="41"/>
      <c r="G4" s="42"/>
      <c r="H4" s="43"/>
    </row>
    <row r="5" spans="1:8" ht="12.75">
      <c r="A5" s="44"/>
      <c r="B5" s="166" t="s">
        <v>217</v>
      </c>
      <c r="C5" s="163"/>
      <c r="D5" s="41"/>
      <c r="E5" s="41"/>
      <c r="F5" s="41"/>
      <c r="G5" s="42"/>
      <c r="H5" s="43"/>
    </row>
    <row r="6" spans="1:8">
      <c r="A6" s="44"/>
      <c r="B6" s="45">
        <v>0.1</v>
      </c>
      <c r="C6" s="41" t="s">
        <v>1127</v>
      </c>
      <c r="D6" s="41" t="s">
        <v>93</v>
      </c>
      <c r="E6" s="41" t="s">
        <v>378</v>
      </c>
      <c r="F6" s="41">
        <v>220</v>
      </c>
      <c r="G6" s="42">
        <v>2202.9899999999998</v>
      </c>
      <c r="H6" s="43">
        <v>12.15</v>
      </c>
    </row>
    <row r="7" spans="1:8">
      <c r="A7" s="44"/>
      <c r="B7" s="45">
        <v>0.10349999999999999</v>
      </c>
      <c r="C7" s="41" t="s">
        <v>549</v>
      </c>
      <c r="D7" s="41" t="s">
        <v>94</v>
      </c>
      <c r="E7" s="41" t="s">
        <v>381</v>
      </c>
      <c r="F7" s="41">
        <v>210</v>
      </c>
      <c r="G7" s="42">
        <v>2102.98</v>
      </c>
      <c r="H7" s="43">
        <v>11.6</v>
      </c>
    </row>
    <row r="8" spans="1:8">
      <c r="A8" s="44"/>
      <c r="B8" s="45">
        <v>9.9000000000000005E-2</v>
      </c>
      <c r="C8" s="41" t="s">
        <v>781</v>
      </c>
      <c r="D8" s="41" t="s">
        <v>95</v>
      </c>
      <c r="E8" s="41" t="s">
        <v>378</v>
      </c>
      <c r="F8" s="41">
        <v>20</v>
      </c>
      <c r="G8" s="42">
        <v>2002.67</v>
      </c>
      <c r="H8" s="43">
        <v>11.04</v>
      </c>
    </row>
    <row r="9" spans="1:8">
      <c r="A9" s="44"/>
      <c r="B9" s="45">
        <v>0.1</v>
      </c>
      <c r="C9" s="41" t="s">
        <v>369</v>
      </c>
      <c r="D9" s="41" t="s">
        <v>96</v>
      </c>
      <c r="E9" s="41" t="s">
        <v>378</v>
      </c>
      <c r="F9" s="41">
        <v>150</v>
      </c>
      <c r="G9" s="42">
        <v>1502.52</v>
      </c>
      <c r="H9" s="43">
        <v>8.2899999999999991</v>
      </c>
    </row>
    <row r="10" spans="1:8">
      <c r="A10" s="44"/>
      <c r="B10" s="45">
        <v>0.10050000000000001</v>
      </c>
      <c r="C10" s="41" t="s">
        <v>335</v>
      </c>
      <c r="D10" s="41" t="s">
        <v>97</v>
      </c>
      <c r="E10" s="41" t="s">
        <v>387</v>
      </c>
      <c r="F10" s="41">
        <v>150</v>
      </c>
      <c r="G10" s="42">
        <v>1502.21</v>
      </c>
      <c r="H10" s="43">
        <v>8.2799999999999994</v>
      </c>
    </row>
    <row r="11" spans="1:8">
      <c r="A11" s="44"/>
      <c r="B11" s="45">
        <v>0.1055</v>
      </c>
      <c r="C11" s="41" t="s">
        <v>338</v>
      </c>
      <c r="D11" s="41" t="s">
        <v>98</v>
      </c>
      <c r="E11" s="41" t="s">
        <v>340</v>
      </c>
      <c r="F11" s="41">
        <v>150</v>
      </c>
      <c r="G11" s="42">
        <v>1500.2</v>
      </c>
      <c r="H11" s="43">
        <v>8.27</v>
      </c>
    </row>
    <row r="12" spans="1:8">
      <c r="A12" s="44"/>
      <c r="B12" s="45">
        <v>9.7500000000000003E-2</v>
      </c>
      <c r="C12" s="41" t="s">
        <v>950</v>
      </c>
      <c r="D12" s="41" t="s">
        <v>99</v>
      </c>
      <c r="E12" s="41" t="s">
        <v>530</v>
      </c>
      <c r="F12" s="41">
        <v>80</v>
      </c>
      <c r="G12" s="42">
        <v>800.75</v>
      </c>
      <c r="H12" s="43">
        <v>4.42</v>
      </c>
    </row>
    <row r="13" spans="1:8">
      <c r="A13" s="44"/>
      <c r="B13" s="45">
        <v>0.10150000000000001</v>
      </c>
      <c r="C13" s="41" t="s">
        <v>338</v>
      </c>
      <c r="D13" s="41" t="s">
        <v>100</v>
      </c>
      <c r="E13" s="41" t="s">
        <v>340</v>
      </c>
      <c r="F13" s="41">
        <v>70</v>
      </c>
      <c r="G13" s="42">
        <v>700.6</v>
      </c>
      <c r="H13" s="43">
        <v>3.86</v>
      </c>
    </row>
    <row r="14" spans="1:8">
      <c r="A14" s="44"/>
      <c r="B14" s="45">
        <v>0.1013</v>
      </c>
      <c r="C14" s="41" t="s">
        <v>481</v>
      </c>
      <c r="D14" s="41" t="s">
        <v>482</v>
      </c>
      <c r="E14" s="41" t="s">
        <v>340</v>
      </c>
      <c r="F14" s="41">
        <v>50</v>
      </c>
      <c r="G14" s="42">
        <v>500.7</v>
      </c>
      <c r="H14" s="43">
        <v>2.76</v>
      </c>
    </row>
    <row r="15" spans="1:8" ht="9.75" thickBot="1">
      <c r="A15" s="44"/>
      <c r="B15" s="41"/>
      <c r="C15" s="41"/>
      <c r="D15" s="41"/>
      <c r="E15" s="36" t="s">
        <v>332</v>
      </c>
      <c r="F15" s="41"/>
      <c r="G15" s="47">
        <v>12815.62</v>
      </c>
      <c r="H15" s="48">
        <v>70.67</v>
      </c>
    </row>
    <row r="16" spans="1:8" ht="9.75" thickTop="1">
      <c r="A16" s="44"/>
      <c r="B16" s="41"/>
      <c r="C16" s="41"/>
      <c r="D16" s="41"/>
      <c r="E16" s="41"/>
      <c r="F16" s="41"/>
      <c r="G16" s="42"/>
      <c r="H16" s="43"/>
    </row>
    <row r="17" spans="1:8">
      <c r="A17" s="162" t="s">
        <v>518</v>
      </c>
      <c r="B17" s="169"/>
      <c r="C17" s="169"/>
      <c r="D17" s="41"/>
      <c r="E17" s="41"/>
      <c r="F17" s="41"/>
      <c r="G17" s="42"/>
      <c r="H17" s="43"/>
    </row>
    <row r="18" spans="1:8" ht="12.75">
      <c r="A18" s="44"/>
      <c r="B18" s="164" t="s">
        <v>519</v>
      </c>
      <c r="C18" s="163"/>
      <c r="D18" s="41"/>
      <c r="E18" s="41"/>
      <c r="F18" s="41"/>
      <c r="G18" s="42"/>
      <c r="H18" s="43"/>
    </row>
    <row r="19" spans="1:8">
      <c r="A19" s="44"/>
      <c r="B19" s="46" t="s">
        <v>528</v>
      </c>
      <c r="C19" s="41" t="s">
        <v>975</v>
      </c>
      <c r="D19" s="41" t="s">
        <v>101</v>
      </c>
      <c r="E19" s="41" t="s">
        <v>371</v>
      </c>
      <c r="F19" s="41">
        <v>600</v>
      </c>
      <c r="G19" s="42">
        <v>2993.42</v>
      </c>
      <c r="H19" s="43">
        <v>16.510000000000002</v>
      </c>
    </row>
    <row r="20" spans="1:8">
      <c r="A20" s="44"/>
      <c r="B20" s="46" t="s">
        <v>520</v>
      </c>
      <c r="C20" s="41" t="s">
        <v>526</v>
      </c>
      <c r="D20" s="41" t="s">
        <v>102</v>
      </c>
      <c r="E20" s="41" t="s">
        <v>371</v>
      </c>
      <c r="F20" s="41">
        <v>200</v>
      </c>
      <c r="G20" s="42">
        <v>199.05</v>
      </c>
      <c r="H20" s="43">
        <v>1.1000000000000001</v>
      </c>
    </row>
    <row r="21" spans="1:8" ht="9.75" thickBot="1">
      <c r="A21" s="44"/>
      <c r="B21" s="41"/>
      <c r="C21" s="41"/>
      <c r="D21" s="41"/>
      <c r="E21" s="36" t="s">
        <v>332</v>
      </c>
      <c r="F21" s="41"/>
      <c r="G21" s="47">
        <v>3192.47</v>
      </c>
      <c r="H21" s="48">
        <v>17.61</v>
      </c>
    </row>
    <row r="22" spans="1:8" ht="9.75" thickTop="1">
      <c r="A22" s="44"/>
      <c r="B22" s="41"/>
      <c r="C22" s="41"/>
      <c r="D22" s="41"/>
      <c r="E22" s="41"/>
      <c r="F22" s="41"/>
      <c r="G22" s="42"/>
      <c r="H22" s="43"/>
    </row>
    <row r="23" spans="1:8">
      <c r="A23" s="44"/>
      <c r="B23" s="46" t="s">
        <v>218</v>
      </c>
      <c r="C23" s="41" t="s">
        <v>354</v>
      </c>
      <c r="D23" s="41"/>
      <c r="E23" s="41" t="s">
        <v>218</v>
      </c>
      <c r="F23" s="41"/>
      <c r="G23" s="42">
        <v>1185.4100000000001</v>
      </c>
      <c r="H23" s="43">
        <v>6.54</v>
      </c>
    </row>
    <row r="24" spans="1:8" ht="9.75" thickBot="1">
      <c r="A24" s="44"/>
      <c r="B24" s="41"/>
      <c r="C24" s="41"/>
      <c r="D24" s="41"/>
      <c r="E24" s="36" t="s">
        <v>332</v>
      </c>
      <c r="F24" s="41"/>
      <c r="G24" s="47">
        <v>1185.4100000000001</v>
      </c>
      <c r="H24" s="48">
        <v>6.54</v>
      </c>
    </row>
    <row r="25" spans="1:8" ht="9.75" thickTop="1">
      <c r="A25" s="44"/>
      <c r="B25" s="41"/>
      <c r="C25" s="41"/>
      <c r="D25" s="41"/>
      <c r="E25" s="41"/>
      <c r="F25" s="41"/>
      <c r="G25" s="42"/>
      <c r="H25" s="43"/>
    </row>
    <row r="26" spans="1:8">
      <c r="A26" s="49" t="s">
        <v>355</v>
      </c>
      <c r="B26" s="41"/>
      <c r="C26" s="41"/>
      <c r="D26" s="41"/>
      <c r="E26" s="41"/>
      <c r="F26" s="41"/>
      <c r="G26" s="50">
        <v>941.51</v>
      </c>
      <c r="H26" s="51">
        <v>5.18</v>
      </c>
    </row>
    <row r="27" spans="1:8">
      <c r="A27" s="44"/>
      <c r="B27" s="41"/>
      <c r="C27" s="41"/>
      <c r="D27" s="41"/>
      <c r="E27" s="41"/>
      <c r="F27" s="41"/>
      <c r="G27" s="42"/>
      <c r="H27" s="43"/>
    </row>
    <row r="28" spans="1:8" ht="9.75" thickBot="1">
      <c r="A28" s="44"/>
      <c r="B28" s="41"/>
      <c r="C28" s="41"/>
      <c r="D28" s="41"/>
      <c r="E28" s="36" t="s">
        <v>356</v>
      </c>
      <c r="F28" s="41"/>
      <c r="G28" s="47">
        <v>18135.009999999998</v>
      </c>
      <c r="H28" s="48">
        <v>100</v>
      </c>
    </row>
    <row r="29" spans="1:8" ht="9.75" thickTop="1">
      <c r="A29" s="44"/>
      <c r="B29" s="41"/>
      <c r="C29" s="41"/>
      <c r="D29" s="41"/>
      <c r="E29" s="41"/>
      <c r="F29" s="41"/>
      <c r="G29" s="42"/>
      <c r="H29" s="43"/>
    </row>
    <row r="30" spans="1:8">
      <c r="A30" s="52" t="s">
        <v>357</v>
      </c>
      <c r="B30" s="41"/>
      <c r="C30" s="41"/>
      <c r="D30" s="41"/>
      <c r="E30" s="41"/>
      <c r="F30" s="41"/>
      <c r="G30" s="42"/>
      <c r="H30" s="43"/>
    </row>
    <row r="31" spans="1:8">
      <c r="A31" s="44">
        <v>1</v>
      </c>
      <c r="B31" s="41" t="s">
        <v>1213</v>
      </c>
      <c r="C31" s="41"/>
      <c r="D31" s="41"/>
      <c r="E31" s="41"/>
      <c r="F31" s="41"/>
      <c r="G31" s="42"/>
      <c r="H31" s="43"/>
    </row>
    <row r="32" spans="1:8">
      <c r="A32" s="44"/>
      <c r="B32" s="41"/>
      <c r="C32" s="41"/>
      <c r="D32" s="41"/>
      <c r="E32" s="41"/>
      <c r="F32" s="41"/>
      <c r="G32" s="42"/>
      <c r="H32" s="43"/>
    </row>
    <row r="33" spans="1:8">
      <c r="A33" s="44">
        <v>2</v>
      </c>
      <c r="B33" s="41" t="s">
        <v>359</v>
      </c>
      <c r="C33" s="41"/>
      <c r="D33" s="41"/>
      <c r="E33" s="41"/>
      <c r="F33" s="41"/>
      <c r="G33" s="42"/>
      <c r="H33" s="43"/>
    </row>
    <row r="34" spans="1:8">
      <c r="A34" s="44"/>
      <c r="B34" s="41"/>
      <c r="C34" s="41"/>
      <c r="D34" s="41"/>
      <c r="E34" s="41"/>
      <c r="F34" s="41"/>
      <c r="G34" s="42"/>
      <c r="H34" s="43"/>
    </row>
    <row r="35" spans="1:8">
      <c r="A35" s="44">
        <v>3</v>
      </c>
      <c r="B35" s="41" t="s">
        <v>361</v>
      </c>
      <c r="C35" s="41"/>
      <c r="D35" s="41"/>
      <c r="E35" s="41"/>
      <c r="F35" s="41"/>
      <c r="G35" s="42"/>
      <c r="H35" s="43"/>
    </row>
    <row r="36" spans="1:8">
      <c r="A36" s="44"/>
      <c r="B36" s="41" t="s">
        <v>538</v>
      </c>
      <c r="C36" s="41"/>
      <c r="D36" s="41"/>
      <c r="E36" s="41"/>
      <c r="F36" s="41"/>
      <c r="G36" s="42"/>
      <c r="H36" s="43"/>
    </row>
    <row r="37" spans="1:8">
      <c r="A37" s="44"/>
      <c r="B37" s="41" t="s">
        <v>363</v>
      </c>
      <c r="C37" s="41"/>
      <c r="D37" s="41"/>
      <c r="E37" s="41"/>
      <c r="F37" s="41"/>
      <c r="G37" s="42"/>
      <c r="H37" s="43"/>
    </row>
    <row r="38" spans="1:8">
      <c r="A38" s="53"/>
      <c r="B38" s="54"/>
      <c r="C38" s="54"/>
      <c r="D38" s="54"/>
      <c r="E38" s="54"/>
      <c r="F38" s="54"/>
      <c r="G38" s="55"/>
      <c r="H38" s="56"/>
    </row>
  </sheetData>
  <mergeCells count="6">
    <mergeCell ref="A17:C17"/>
    <mergeCell ref="B18:C18"/>
    <mergeCell ref="A2:C2"/>
    <mergeCell ref="A3:C3"/>
    <mergeCell ref="B4:C4"/>
    <mergeCell ref="B5:C5"/>
  </mergeCells>
  <phoneticPr fontId="19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39"/>
  <dimension ref="A1:H14"/>
  <sheetViews>
    <sheetView workbookViewId="0">
      <selection activeCell="B13" sqref="B13"/>
    </sheetView>
  </sheetViews>
  <sheetFormatPr defaultRowHeight="9"/>
  <cols>
    <col min="1" max="1" width="2.7109375" style="34" customWidth="1"/>
    <col min="2" max="2" width="4.7109375" style="34" customWidth="1"/>
    <col min="3" max="3" width="40.7109375" style="34" customWidth="1"/>
    <col min="4" max="4" width="9.28515625" style="34" customWidth="1"/>
    <col min="5" max="5" width="9.140625" style="34"/>
    <col min="6" max="6" width="8.7109375" style="34" customWidth="1"/>
    <col min="7" max="7" width="9.28515625" style="57" customWidth="1"/>
    <col min="8" max="8" width="7.7109375" style="58" customWidth="1"/>
    <col min="9" max="16384" width="9.140625" style="34"/>
  </cols>
  <sheetData>
    <row r="1" spans="1:8">
      <c r="A1" s="29"/>
      <c r="B1" s="30"/>
      <c r="C1" s="31" t="s">
        <v>92</v>
      </c>
      <c r="D1" s="30"/>
      <c r="E1" s="30"/>
      <c r="F1" s="30"/>
      <c r="G1" s="32"/>
      <c r="H1" s="33"/>
    </row>
    <row r="2" spans="1:8" ht="36.75">
      <c r="A2" s="160" t="s">
        <v>210</v>
      </c>
      <c r="B2" s="161"/>
      <c r="C2" s="161"/>
      <c r="D2" s="36" t="s">
        <v>211</v>
      </c>
      <c r="E2" s="37"/>
      <c r="F2" s="38" t="s">
        <v>213</v>
      </c>
      <c r="G2" s="39" t="s">
        <v>214</v>
      </c>
      <c r="H2" s="40" t="s">
        <v>215</v>
      </c>
    </row>
    <row r="3" spans="1:8">
      <c r="A3" s="44"/>
      <c r="B3" s="46" t="s">
        <v>218</v>
      </c>
      <c r="C3" s="41" t="s">
        <v>354</v>
      </c>
      <c r="D3" s="41"/>
      <c r="E3" s="41" t="s">
        <v>218</v>
      </c>
      <c r="F3" s="41"/>
      <c r="G3" s="42">
        <v>266.18</v>
      </c>
      <c r="H3" s="43">
        <v>99.01</v>
      </c>
    </row>
    <row r="4" spans="1:8" ht="9.75" thickBot="1">
      <c r="A4" s="44"/>
      <c r="B4" s="41"/>
      <c r="C4" s="41"/>
      <c r="D4" s="41"/>
      <c r="E4" s="36" t="s">
        <v>332</v>
      </c>
      <c r="F4" s="41"/>
      <c r="G4" s="47">
        <v>266.18</v>
      </c>
      <c r="H4" s="48">
        <v>99.01</v>
      </c>
    </row>
    <row r="5" spans="1:8" ht="9.75" thickTop="1">
      <c r="A5" s="44"/>
      <c r="B5" s="41"/>
      <c r="C5" s="41"/>
      <c r="D5" s="41"/>
      <c r="E5" s="41"/>
      <c r="F5" s="41"/>
      <c r="G5" s="42"/>
      <c r="H5" s="43"/>
    </row>
    <row r="6" spans="1:8">
      <c r="A6" s="49" t="s">
        <v>355</v>
      </c>
      <c r="B6" s="41"/>
      <c r="C6" s="41"/>
      <c r="D6" s="41"/>
      <c r="E6" s="41"/>
      <c r="F6" s="41"/>
      <c r="G6" s="50">
        <v>2.66</v>
      </c>
      <c r="H6" s="51">
        <v>0.99</v>
      </c>
    </row>
    <row r="7" spans="1:8">
      <c r="A7" s="44"/>
      <c r="B7" s="41"/>
      <c r="C7" s="41"/>
      <c r="D7" s="41"/>
      <c r="E7" s="41"/>
      <c r="F7" s="41"/>
      <c r="G7" s="42"/>
      <c r="H7" s="43"/>
    </row>
    <row r="8" spans="1:8" ht="9.75" thickBot="1">
      <c r="A8" s="44"/>
      <c r="B8" s="41"/>
      <c r="C8" s="41"/>
      <c r="D8" s="41"/>
      <c r="E8" s="36" t="s">
        <v>356</v>
      </c>
      <c r="F8" s="41"/>
      <c r="G8" s="47">
        <v>268.83999999999997</v>
      </c>
      <c r="H8" s="48">
        <v>100</v>
      </c>
    </row>
    <row r="9" spans="1:8" ht="9.75" thickTop="1">
      <c r="A9" s="44"/>
      <c r="B9" s="41"/>
      <c r="C9" s="41"/>
      <c r="D9" s="41"/>
      <c r="E9" s="41"/>
      <c r="F9" s="41"/>
      <c r="G9" s="42"/>
      <c r="H9" s="43"/>
    </row>
    <row r="10" spans="1:8">
      <c r="A10" s="52" t="s">
        <v>357</v>
      </c>
      <c r="B10" s="41"/>
      <c r="C10" s="41"/>
      <c r="D10" s="41"/>
      <c r="E10" s="41"/>
      <c r="F10" s="41"/>
      <c r="G10" s="42"/>
      <c r="H10" s="43"/>
    </row>
    <row r="11" spans="1:8">
      <c r="A11" s="44">
        <v>1</v>
      </c>
      <c r="B11" s="41" t="s">
        <v>1220</v>
      </c>
      <c r="C11" s="41"/>
      <c r="D11" s="41"/>
      <c r="E11" s="41"/>
      <c r="F11" s="41"/>
      <c r="G11" s="42"/>
      <c r="H11" s="43"/>
    </row>
    <row r="12" spans="1:8">
      <c r="A12" s="44"/>
      <c r="B12" s="41"/>
      <c r="C12" s="41"/>
      <c r="D12" s="41"/>
      <c r="E12" s="41"/>
      <c r="F12" s="41"/>
      <c r="G12" s="42"/>
      <c r="H12" s="43"/>
    </row>
    <row r="13" spans="1:8">
      <c r="A13" s="44">
        <v>2</v>
      </c>
      <c r="B13" s="41" t="s">
        <v>359</v>
      </c>
      <c r="C13" s="41"/>
      <c r="D13" s="41"/>
      <c r="E13" s="41"/>
      <c r="F13" s="41"/>
      <c r="G13" s="42"/>
      <c r="H13" s="43"/>
    </row>
    <row r="14" spans="1:8">
      <c r="A14" s="53"/>
      <c r="B14" s="54"/>
      <c r="C14" s="54"/>
      <c r="D14" s="54"/>
      <c r="E14" s="54"/>
      <c r="F14" s="54"/>
      <c r="G14" s="55"/>
      <c r="H14" s="56"/>
    </row>
  </sheetData>
  <mergeCells count="1">
    <mergeCell ref="A2:C2"/>
  </mergeCells>
  <phoneticPr fontId="19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38"/>
  <dimension ref="A1:H15"/>
  <sheetViews>
    <sheetView workbookViewId="0">
      <selection activeCell="C11" sqref="C11"/>
    </sheetView>
  </sheetViews>
  <sheetFormatPr defaultRowHeight="9"/>
  <cols>
    <col min="1" max="1" width="2.7109375" style="34" customWidth="1"/>
    <col min="2" max="2" width="4.7109375" style="34" customWidth="1"/>
    <col min="3" max="3" width="40.7109375" style="34" customWidth="1"/>
    <col min="4" max="4" width="8.5703125" style="34" bestFit="1" customWidth="1"/>
    <col min="5" max="5" width="9.140625" style="34"/>
    <col min="6" max="6" width="8.7109375" style="34" customWidth="1"/>
    <col min="7" max="7" width="9.28515625" style="57" customWidth="1"/>
    <col min="8" max="8" width="7.7109375" style="58" customWidth="1"/>
    <col min="9" max="16384" width="9.140625" style="34"/>
  </cols>
  <sheetData>
    <row r="1" spans="1:8">
      <c r="A1" s="29"/>
      <c r="B1" s="30"/>
      <c r="C1" s="31" t="s">
        <v>91</v>
      </c>
      <c r="D1" s="30"/>
      <c r="E1" s="30"/>
      <c r="F1" s="30"/>
      <c r="G1" s="32"/>
      <c r="H1" s="33"/>
    </row>
    <row r="2" spans="1:8" ht="36.75">
      <c r="A2" s="160" t="s">
        <v>210</v>
      </c>
      <c r="B2" s="161"/>
      <c r="C2" s="161"/>
      <c r="D2" s="36" t="s">
        <v>211</v>
      </c>
      <c r="E2" s="37"/>
      <c r="F2" s="38" t="s">
        <v>213</v>
      </c>
      <c r="G2" s="39" t="s">
        <v>214</v>
      </c>
      <c r="H2" s="40" t="s">
        <v>215</v>
      </c>
    </row>
    <row r="3" spans="1:8" ht="12.75">
      <c r="A3" s="35"/>
      <c r="B3" s="162" t="s">
        <v>518</v>
      </c>
      <c r="C3" s="163"/>
      <c r="D3" s="163"/>
      <c r="E3" s="37"/>
      <c r="F3" s="38"/>
      <c r="G3" s="39"/>
      <c r="H3" s="40"/>
    </row>
    <row r="4" spans="1:8">
      <c r="A4" s="44"/>
      <c r="B4" s="46" t="s">
        <v>218</v>
      </c>
      <c r="C4" s="41" t="s">
        <v>354</v>
      </c>
      <c r="D4" s="41"/>
      <c r="E4" s="41" t="s">
        <v>218</v>
      </c>
      <c r="F4" s="41"/>
      <c r="G4" s="42">
        <v>567.91999999999996</v>
      </c>
      <c r="H4" s="43">
        <v>99.83</v>
      </c>
    </row>
    <row r="5" spans="1:8" ht="9.75" thickBot="1">
      <c r="A5" s="44"/>
      <c r="B5" s="41"/>
      <c r="C5" s="41"/>
      <c r="D5" s="41"/>
      <c r="E5" s="36" t="s">
        <v>332</v>
      </c>
      <c r="F5" s="41"/>
      <c r="G5" s="47">
        <v>567.91999999999996</v>
      </c>
      <c r="H5" s="48">
        <v>99.83</v>
      </c>
    </row>
    <row r="6" spans="1:8" ht="9.75" thickTop="1">
      <c r="A6" s="44"/>
      <c r="B6" s="41"/>
      <c r="C6" s="41"/>
      <c r="D6" s="41"/>
      <c r="E6" s="41"/>
      <c r="F6" s="41"/>
      <c r="G6" s="42"/>
      <c r="H6" s="43"/>
    </row>
    <row r="7" spans="1:8">
      <c r="A7" s="49" t="s">
        <v>355</v>
      </c>
      <c r="B7" s="41"/>
      <c r="C7" s="41"/>
      <c r="D7" s="41"/>
      <c r="E7" s="41"/>
      <c r="F7" s="41"/>
      <c r="G7" s="50">
        <v>0.97</v>
      </c>
      <c r="H7" s="51">
        <v>0.17</v>
      </c>
    </row>
    <row r="8" spans="1:8">
      <c r="A8" s="44"/>
      <c r="B8" s="41"/>
      <c r="C8" s="41"/>
      <c r="D8" s="41"/>
      <c r="E8" s="41"/>
      <c r="F8" s="41"/>
      <c r="G8" s="42"/>
      <c r="H8" s="43"/>
    </row>
    <row r="9" spans="1:8" ht="9.75" thickBot="1">
      <c r="A9" s="44"/>
      <c r="B9" s="41"/>
      <c r="C9" s="41"/>
      <c r="D9" s="41"/>
      <c r="E9" s="36" t="s">
        <v>356</v>
      </c>
      <c r="F9" s="41"/>
      <c r="G9" s="47">
        <v>568.89</v>
      </c>
      <c r="H9" s="48">
        <v>100</v>
      </c>
    </row>
    <row r="10" spans="1:8" ht="9.75" thickTop="1">
      <c r="A10" s="44"/>
      <c r="B10" s="41"/>
      <c r="C10" s="41"/>
      <c r="D10" s="41"/>
      <c r="E10" s="41"/>
      <c r="F10" s="41"/>
      <c r="G10" s="42"/>
      <c r="H10" s="43"/>
    </row>
    <row r="11" spans="1:8">
      <c r="A11" s="52" t="s">
        <v>357</v>
      </c>
      <c r="B11" s="41"/>
      <c r="C11" s="41"/>
      <c r="D11" s="41"/>
      <c r="E11" s="41"/>
      <c r="F11" s="41"/>
      <c r="G11" s="42"/>
      <c r="H11" s="43"/>
    </row>
    <row r="12" spans="1:8">
      <c r="A12" s="44">
        <v>1</v>
      </c>
      <c r="B12" s="41" t="s">
        <v>1220</v>
      </c>
      <c r="C12" s="41"/>
      <c r="D12" s="41"/>
      <c r="E12" s="41"/>
      <c r="F12" s="41"/>
      <c r="G12" s="42"/>
      <c r="H12" s="43"/>
    </row>
    <row r="13" spans="1:8">
      <c r="A13" s="44"/>
      <c r="B13" s="41"/>
      <c r="C13" s="41"/>
      <c r="D13" s="41"/>
      <c r="E13" s="41"/>
      <c r="F13" s="41"/>
      <c r="G13" s="42"/>
      <c r="H13" s="43"/>
    </row>
    <row r="14" spans="1:8">
      <c r="A14" s="44">
        <v>2</v>
      </c>
      <c r="B14" s="41" t="s">
        <v>359</v>
      </c>
      <c r="C14" s="41"/>
      <c r="D14" s="41"/>
      <c r="E14" s="41"/>
      <c r="F14" s="41"/>
      <c r="G14" s="42"/>
      <c r="H14" s="43"/>
    </row>
    <row r="15" spans="1:8">
      <c r="A15" s="53"/>
      <c r="B15" s="54"/>
      <c r="C15" s="54"/>
      <c r="D15" s="54"/>
      <c r="E15" s="54"/>
      <c r="F15" s="54"/>
      <c r="G15" s="55"/>
      <c r="H15" s="56"/>
    </row>
  </sheetData>
  <mergeCells count="2">
    <mergeCell ref="A2:C2"/>
    <mergeCell ref="B3:D3"/>
  </mergeCells>
  <phoneticPr fontId="19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37"/>
  <dimension ref="A1:H60"/>
  <sheetViews>
    <sheetView workbookViewId="0">
      <selection activeCell="E4" sqref="E4"/>
    </sheetView>
  </sheetViews>
  <sheetFormatPr defaultRowHeight="12.75"/>
  <cols>
    <col min="1" max="1" width="4.7109375" customWidth="1"/>
    <col min="2" max="2" width="2.5703125" customWidth="1"/>
    <col min="3" max="3" width="53" bestFit="1" customWidth="1"/>
  </cols>
  <sheetData>
    <row r="1" spans="1:8">
      <c r="A1" s="100"/>
      <c r="B1" s="101"/>
      <c r="C1" s="102" t="s">
        <v>21</v>
      </c>
      <c r="D1" s="101"/>
      <c r="E1" s="101"/>
      <c r="F1" s="101"/>
      <c r="G1" s="103"/>
      <c r="H1" s="104"/>
    </row>
    <row r="2" spans="1:8" ht="37.5">
      <c r="A2" s="172" t="s">
        <v>210</v>
      </c>
      <c r="B2" s="173"/>
      <c r="C2" s="173"/>
      <c r="D2" s="105"/>
      <c r="E2" s="105" t="s">
        <v>211</v>
      </c>
      <c r="F2" s="106" t="s">
        <v>213</v>
      </c>
      <c r="G2" s="107" t="s">
        <v>214</v>
      </c>
      <c r="H2" s="108" t="s">
        <v>215</v>
      </c>
    </row>
    <row r="3" spans="1:8">
      <c r="A3" s="109"/>
      <c r="B3" s="110" t="s">
        <v>218</v>
      </c>
      <c r="C3" s="111" t="s">
        <v>536</v>
      </c>
      <c r="D3" s="111" t="s">
        <v>218</v>
      </c>
      <c r="E3" s="111"/>
      <c r="F3" s="111"/>
      <c r="G3" s="112">
        <v>144</v>
      </c>
      <c r="H3" s="113">
        <v>99.75</v>
      </c>
    </row>
    <row r="4" spans="1:8" ht="13.5" thickBot="1">
      <c r="A4" s="109"/>
      <c r="B4" s="111"/>
      <c r="C4" s="111"/>
      <c r="D4" s="114" t="s">
        <v>332</v>
      </c>
      <c r="E4" s="114"/>
      <c r="F4" s="111"/>
      <c r="G4" s="115">
        <v>144</v>
      </c>
      <c r="H4" s="116">
        <v>99.75</v>
      </c>
    </row>
    <row r="5" spans="1:8" ht="13.5" thickTop="1">
      <c r="A5" s="109"/>
      <c r="B5" s="111"/>
      <c r="C5" s="111"/>
      <c r="D5" s="111"/>
      <c r="E5" s="111"/>
      <c r="F5" s="111"/>
      <c r="G5" s="112"/>
      <c r="H5" s="113"/>
    </row>
    <row r="6" spans="1:8">
      <c r="A6" s="117" t="s">
        <v>355</v>
      </c>
      <c r="B6" s="111"/>
      <c r="C6" s="111"/>
      <c r="D6" s="111"/>
      <c r="E6" s="111"/>
      <c r="F6" s="111"/>
      <c r="G6" s="118">
        <v>0.36</v>
      </c>
      <c r="H6" s="119">
        <v>0.25</v>
      </c>
    </row>
    <row r="7" spans="1:8">
      <c r="A7" s="109"/>
      <c r="B7" s="111"/>
      <c r="C7" s="111"/>
      <c r="D7" s="111"/>
      <c r="E7" s="111"/>
      <c r="F7" s="111"/>
      <c r="G7" s="112"/>
      <c r="H7" s="113"/>
    </row>
    <row r="8" spans="1:8" ht="13.5" thickBot="1">
      <c r="A8" s="109"/>
      <c r="B8" s="111"/>
      <c r="C8" s="111"/>
      <c r="D8" s="114" t="s">
        <v>356</v>
      </c>
      <c r="E8" s="114"/>
      <c r="F8" s="111"/>
      <c r="G8" s="115">
        <v>144.36000000000001</v>
      </c>
      <c r="H8" s="116">
        <v>100</v>
      </c>
    </row>
    <row r="9" spans="1:8" ht="13.5" thickTop="1">
      <c r="A9" s="109"/>
      <c r="B9" s="111"/>
      <c r="C9" s="111"/>
      <c r="D9" s="111"/>
      <c r="E9" s="111"/>
      <c r="F9" s="111"/>
      <c r="G9" s="112"/>
      <c r="H9" s="113"/>
    </row>
    <row r="10" spans="1:8">
      <c r="A10" s="120" t="s">
        <v>357</v>
      </c>
      <c r="B10" s="111"/>
      <c r="C10" s="111"/>
      <c r="D10" s="111"/>
      <c r="E10" s="111"/>
      <c r="F10" s="111"/>
      <c r="G10" s="112"/>
      <c r="H10" s="113"/>
    </row>
    <row r="11" spans="1:8">
      <c r="A11" s="109">
        <v>1</v>
      </c>
      <c r="B11" s="111" t="s">
        <v>606</v>
      </c>
      <c r="C11" s="111"/>
      <c r="D11" s="111"/>
      <c r="E11" s="111"/>
      <c r="F11" s="111"/>
      <c r="G11" s="112"/>
      <c r="H11" s="113"/>
    </row>
    <row r="12" spans="1:8">
      <c r="A12" s="109"/>
      <c r="B12" s="111"/>
      <c r="C12" s="111"/>
      <c r="D12" s="111"/>
      <c r="E12" s="111"/>
      <c r="F12" s="111"/>
      <c r="G12" s="112"/>
      <c r="H12" s="113"/>
    </row>
    <row r="13" spans="1:8">
      <c r="A13" s="109">
        <v>2</v>
      </c>
      <c r="B13" s="111" t="s">
        <v>359</v>
      </c>
      <c r="C13" s="111"/>
      <c r="D13" s="111"/>
      <c r="E13" s="111"/>
      <c r="F13" s="111"/>
      <c r="G13" s="112"/>
      <c r="H13" s="113"/>
    </row>
    <row r="14" spans="1:8">
      <c r="A14" s="121"/>
      <c r="B14" s="122"/>
      <c r="C14" s="122"/>
      <c r="D14" s="122"/>
      <c r="E14" s="122"/>
      <c r="F14" s="122"/>
      <c r="G14" s="123"/>
      <c r="H14" s="124"/>
    </row>
    <row r="31" spans="2:2">
      <c r="B31" s="91"/>
    </row>
    <row r="36" spans="1:1">
      <c r="A36" s="91"/>
    </row>
    <row r="60" spans="3:3">
      <c r="C60" s="91"/>
    </row>
  </sheetData>
  <mergeCells count="1">
    <mergeCell ref="A2:C2"/>
  </mergeCells>
  <phoneticPr fontId="0" type="noConversion"/>
  <pageMargins left="0.75" right="0.75" top="1" bottom="1" header="0.5" footer="0.5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>
  <sheetPr codeName="Sheet36"/>
  <dimension ref="A1:H25"/>
  <sheetViews>
    <sheetView workbookViewId="0">
      <selection activeCell="C17" sqref="C17"/>
    </sheetView>
  </sheetViews>
  <sheetFormatPr defaultRowHeight="9"/>
  <cols>
    <col min="1" max="1" width="2.7109375" style="34" customWidth="1"/>
    <col min="2" max="2" width="4.7109375" style="34" customWidth="1"/>
    <col min="3" max="3" width="40.7109375" style="34" customWidth="1"/>
    <col min="4" max="4" width="10" style="34" bestFit="1" customWidth="1"/>
    <col min="5" max="5" width="9.140625" style="34"/>
    <col min="6" max="6" width="8.7109375" style="34" customWidth="1"/>
    <col min="7" max="7" width="9.28515625" style="57" customWidth="1"/>
    <col min="8" max="8" width="7.7109375" style="58" customWidth="1"/>
    <col min="9" max="16384" width="9.140625" style="34"/>
  </cols>
  <sheetData>
    <row r="1" spans="1:8">
      <c r="A1" s="29"/>
      <c r="B1" s="30"/>
      <c r="C1" s="31" t="s">
        <v>1221</v>
      </c>
      <c r="D1" s="30"/>
      <c r="E1" s="30"/>
      <c r="F1" s="30"/>
      <c r="G1" s="32"/>
      <c r="H1" s="33"/>
    </row>
    <row r="2" spans="1:8" ht="36.75">
      <c r="A2" s="160" t="s">
        <v>210</v>
      </c>
      <c r="B2" s="161"/>
      <c r="C2" s="161"/>
      <c r="D2" s="36" t="s">
        <v>211</v>
      </c>
      <c r="E2" s="37" t="s">
        <v>365</v>
      </c>
      <c r="F2" s="38" t="s">
        <v>213</v>
      </c>
      <c r="G2" s="39" t="s">
        <v>214</v>
      </c>
      <c r="H2" s="40" t="s">
        <v>215</v>
      </c>
    </row>
    <row r="3" spans="1:8" ht="12.75">
      <c r="A3" s="162" t="s">
        <v>518</v>
      </c>
      <c r="B3" s="163"/>
      <c r="C3" s="163"/>
      <c r="D3" s="41"/>
      <c r="E3" s="41"/>
      <c r="F3" s="41"/>
      <c r="G3" s="42"/>
      <c r="H3" s="43"/>
    </row>
    <row r="4" spans="1:8" ht="12.75">
      <c r="A4" s="44"/>
      <c r="B4" s="164" t="s">
        <v>519</v>
      </c>
      <c r="C4" s="163"/>
      <c r="D4" s="41"/>
      <c r="E4" s="41"/>
      <c r="F4" s="41"/>
      <c r="G4" s="42"/>
      <c r="H4" s="43"/>
    </row>
    <row r="5" spans="1:8">
      <c r="A5" s="44"/>
      <c r="B5" s="46" t="s">
        <v>520</v>
      </c>
      <c r="C5" s="41" t="s">
        <v>433</v>
      </c>
      <c r="D5" s="41" t="s">
        <v>1210</v>
      </c>
      <c r="E5" s="41" t="s">
        <v>371</v>
      </c>
      <c r="F5" s="41">
        <v>100</v>
      </c>
      <c r="G5" s="42">
        <v>99.67</v>
      </c>
      <c r="H5" s="43">
        <v>29.29</v>
      </c>
    </row>
    <row r="6" spans="1:8">
      <c r="A6" s="44"/>
      <c r="B6" s="46" t="s">
        <v>520</v>
      </c>
      <c r="C6" s="41" t="s">
        <v>1017</v>
      </c>
      <c r="D6" s="41" t="s">
        <v>1096</v>
      </c>
      <c r="E6" s="41" t="s">
        <v>371</v>
      </c>
      <c r="F6" s="41">
        <v>100</v>
      </c>
      <c r="G6" s="42">
        <v>99.12</v>
      </c>
      <c r="H6" s="43">
        <v>29.13</v>
      </c>
    </row>
    <row r="7" spans="1:8">
      <c r="A7" s="44"/>
      <c r="B7" s="46" t="s">
        <v>520</v>
      </c>
      <c r="C7" s="41" t="s">
        <v>298</v>
      </c>
      <c r="D7" s="41" t="s">
        <v>1097</v>
      </c>
      <c r="E7" s="41" t="s">
        <v>371</v>
      </c>
      <c r="F7" s="41">
        <v>100</v>
      </c>
      <c r="G7" s="42">
        <v>98.93</v>
      </c>
      <c r="H7" s="43">
        <v>29.07</v>
      </c>
    </row>
    <row r="8" spans="1:8" ht="9.75" thickBot="1">
      <c r="A8" s="44"/>
      <c r="B8" s="41"/>
      <c r="C8" s="41"/>
      <c r="D8" s="41"/>
      <c r="E8" s="36" t="s">
        <v>332</v>
      </c>
      <c r="F8" s="41"/>
      <c r="G8" s="47">
        <v>297.72000000000003</v>
      </c>
      <c r="H8" s="48">
        <v>87.49</v>
      </c>
    </row>
    <row r="9" spans="1:8" ht="9.75" thickTop="1">
      <c r="A9" s="44"/>
      <c r="B9" s="41"/>
      <c r="C9" s="41"/>
      <c r="D9" s="41"/>
      <c r="E9" s="41"/>
      <c r="F9" s="41"/>
      <c r="G9" s="42"/>
      <c r="H9" s="43"/>
    </row>
    <row r="10" spans="1:8">
      <c r="A10" s="44"/>
      <c r="B10" s="46" t="s">
        <v>218</v>
      </c>
      <c r="C10" s="41" t="s">
        <v>354</v>
      </c>
      <c r="D10" s="41"/>
      <c r="E10" s="41" t="s">
        <v>218</v>
      </c>
      <c r="F10" s="41"/>
      <c r="G10" s="42">
        <v>40.950000000000003</v>
      </c>
      <c r="H10" s="43">
        <v>12.03</v>
      </c>
    </row>
    <row r="11" spans="1:8" ht="9.75" thickBot="1">
      <c r="A11" s="44"/>
      <c r="B11" s="41"/>
      <c r="C11" s="41"/>
      <c r="D11" s="41"/>
      <c r="E11" s="36" t="s">
        <v>332</v>
      </c>
      <c r="F11" s="41"/>
      <c r="G11" s="47">
        <v>40.950000000000003</v>
      </c>
      <c r="H11" s="48">
        <v>12.03</v>
      </c>
    </row>
    <row r="12" spans="1:8" ht="9.75" thickTop="1">
      <c r="A12" s="44"/>
      <c r="B12" s="41"/>
      <c r="C12" s="41"/>
      <c r="D12" s="41"/>
      <c r="E12" s="41"/>
      <c r="F12" s="41"/>
      <c r="G12" s="42"/>
      <c r="H12" s="43"/>
    </row>
    <row r="13" spans="1:8">
      <c r="A13" s="49" t="s">
        <v>355</v>
      </c>
      <c r="B13" s="41"/>
      <c r="C13" s="41"/>
      <c r="D13" s="41"/>
      <c r="E13" s="41"/>
      <c r="F13" s="41"/>
      <c r="G13" s="50">
        <v>1.62</v>
      </c>
      <c r="H13" s="51">
        <v>0.48</v>
      </c>
    </row>
    <row r="14" spans="1:8">
      <c r="A14" s="44"/>
      <c r="B14" s="41"/>
      <c r="C14" s="41"/>
      <c r="D14" s="41"/>
      <c r="E14" s="41"/>
      <c r="F14" s="41"/>
      <c r="G14" s="42"/>
      <c r="H14" s="43"/>
    </row>
    <row r="15" spans="1:8" ht="9.75" thickBot="1">
      <c r="A15" s="44"/>
      <c r="B15" s="41"/>
      <c r="C15" s="41"/>
      <c r="D15" s="41"/>
      <c r="E15" s="36" t="s">
        <v>356</v>
      </c>
      <c r="F15" s="41"/>
      <c r="G15" s="47">
        <v>340.29</v>
      </c>
      <c r="H15" s="48">
        <v>100</v>
      </c>
    </row>
    <row r="16" spans="1:8" ht="9.75" thickTop="1">
      <c r="A16" s="44"/>
      <c r="B16" s="41"/>
      <c r="C16" s="41"/>
      <c r="D16" s="41"/>
      <c r="E16" s="41"/>
      <c r="F16" s="41"/>
      <c r="G16" s="42"/>
      <c r="H16" s="43"/>
    </row>
    <row r="17" spans="1:8">
      <c r="A17" s="52" t="s">
        <v>357</v>
      </c>
      <c r="B17" s="41"/>
      <c r="C17" s="41"/>
      <c r="D17" s="41"/>
      <c r="E17" s="41"/>
      <c r="F17" s="41"/>
      <c r="G17" s="42"/>
      <c r="H17" s="43"/>
    </row>
    <row r="18" spans="1:8">
      <c r="A18" s="44">
        <v>1</v>
      </c>
      <c r="B18" s="41" t="s">
        <v>1222</v>
      </c>
      <c r="C18" s="41"/>
      <c r="D18" s="41"/>
      <c r="E18" s="41"/>
      <c r="F18" s="41"/>
      <c r="G18" s="42"/>
      <c r="H18" s="43"/>
    </row>
    <row r="19" spans="1:8">
      <c r="A19" s="44"/>
      <c r="B19" s="41"/>
      <c r="C19" s="41"/>
      <c r="D19" s="41"/>
      <c r="E19" s="41"/>
      <c r="F19" s="41"/>
      <c r="G19" s="42"/>
      <c r="H19" s="43"/>
    </row>
    <row r="20" spans="1:8">
      <c r="A20" s="44">
        <v>2</v>
      </c>
      <c r="B20" s="41" t="s">
        <v>359</v>
      </c>
      <c r="C20" s="41"/>
      <c r="D20" s="41"/>
      <c r="E20" s="41"/>
      <c r="F20" s="41"/>
      <c r="G20" s="42"/>
      <c r="H20" s="43"/>
    </row>
    <row r="21" spans="1:8">
      <c r="A21" s="44"/>
      <c r="B21" s="41"/>
      <c r="C21" s="41"/>
      <c r="D21" s="41"/>
      <c r="E21" s="41"/>
      <c r="F21" s="41"/>
      <c r="G21" s="42"/>
      <c r="H21" s="43"/>
    </row>
    <row r="22" spans="1:8">
      <c r="A22" s="44">
        <v>3</v>
      </c>
      <c r="B22" s="41" t="s">
        <v>361</v>
      </c>
      <c r="C22" s="41"/>
      <c r="D22" s="41"/>
      <c r="E22" s="41"/>
      <c r="F22" s="41"/>
      <c r="G22" s="42"/>
      <c r="H22" s="43"/>
    </row>
    <row r="23" spans="1:8">
      <c r="A23" s="44"/>
      <c r="B23" s="41" t="s">
        <v>538</v>
      </c>
      <c r="C23" s="41"/>
      <c r="D23" s="41"/>
      <c r="E23" s="41"/>
      <c r="F23" s="41"/>
      <c r="G23" s="42"/>
      <c r="H23" s="43"/>
    </row>
    <row r="24" spans="1:8">
      <c r="A24" s="44"/>
      <c r="B24" s="41" t="s">
        <v>363</v>
      </c>
      <c r="C24" s="41"/>
      <c r="D24" s="41"/>
      <c r="E24" s="41"/>
      <c r="F24" s="41"/>
      <c r="G24" s="42"/>
      <c r="H24" s="43"/>
    </row>
    <row r="25" spans="1:8">
      <c r="A25" s="53"/>
      <c r="B25" s="54"/>
      <c r="C25" s="54"/>
      <c r="D25" s="54"/>
      <c r="E25" s="54"/>
      <c r="F25" s="54"/>
      <c r="G25" s="55"/>
      <c r="H25" s="56"/>
    </row>
  </sheetData>
  <mergeCells count="3">
    <mergeCell ref="A2:C2"/>
    <mergeCell ref="A3:C3"/>
    <mergeCell ref="B4:C4"/>
  </mergeCells>
  <phoneticPr fontId="19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>
  <sheetPr codeName="Sheet35"/>
  <dimension ref="A1:H23"/>
  <sheetViews>
    <sheetView workbookViewId="0">
      <selection activeCell="C1" sqref="C1"/>
    </sheetView>
  </sheetViews>
  <sheetFormatPr defaultRowHeight="9"/>
  <cols>
    <col min="1" max="1" width="2.7109375" style="34" customWidth="1"/>
    <col min="2" max="2" width="4.7109375" style="34" customWidth="1"/>
    <col min="3" max="3" width="40.7109375" style="34" customWidth="1"/>
    <col min="4" max="4" width="9.28515625" style="34" customWidth="1"/>
    <col min="5" max="5" width="9.140625" style="34"/>
    <col min="6" max="6" width="8.7109375" style="34" customWidth="1"/>
    <col min="7" max="7" width="9.28515625" style="57" customWidth="1"/>
    <col min="8" max="8" width="7.7109375" style="58" customWidth="1"/>
    <col min="9" max="16384" width="9.140625" style="34"/>
  </cols>
  <sheetData>
    <row r="1" spans="1:8">
      <c r="A1" s="29"/>
      <c r="B1" s="30"/>
      <c r="C1" s="31" t="s">
        <v>1219</v>
      </c>
      <c r="D1" s="30"/>
      <c r="E1" s="30"/>
      <c r="F1" s="30"/>
      <c r="G1" s="32"/>
      <c r="H1" s="33"/>
    </row>
    <row r="2" spans="1:8" ht="36.75">
      <c r="A2" s="160" t="s">
        <v>210</v>
      </c>
      <c r="B2" s="161"/>
      <c r="C2" s="161"/>
      <c r="D2" s="36" t="s">
        <v>211</v>
      </c>
      <c r="E2" s="37" t="s">
        <v>365</v>
      </c>
      <c r="F2" s="38" t="s">
        <v>213</v>
      </c>
      <c r="G2" s="39" t="s">
        <v>214</v>
      </c>
      <c r="H2" s="40" t="s">
        <v>215</v>
      </c>
    </row>
    <row r="3" spans="1:8" ht="12.75">
      <c r="A3" s="162" t="s">
        <v>518</v>
      </c>
      <c r="B3" s="163"/>
      <c r="C3" s="163"/>
      <c r="D3" s="41"/>
      <c r="E3" s="41"/>
      <c r="F3" s="41"/>
      <c r="G3" s="42"/>
      <c r="H3" s="43"/>
    </row>
    <row r="4" spans="1:8" ht="12.75">
      <c r="A4" s="44"/>
      <c r="B4" s="164" t="s">
        <v>519</v>
      </c>
      <c r="C4" s="163"/>
      <c r="D4" s="41"/>
      <c r="E4" s="41"/>
      <c r="F4" s="41"/>
      <c r="G4" s="42"/>
      <c r="H4" s="43"/>
    </row>
    <row r="5" spans="1:8">
      <c r="A5" s="44"/>
      <c r="B5" s="46" t="s">
        <v>520</v>
      </c>
      <c r="C5" s="41" t="s">
        <v>433</v>
      </c>
      <c r="D5" s="41" t="s">
        <v>1210</v>
      </c>
      <c r="E5" s="41" t="s">
        <v>371</v>
      </c>
      <c r="F5" s="41">
        <v>100</v>
      </c>
      <c r="G5" s="42">
        <v>99.67</v>
      </c>
      <c r="H5" s="43">
        <v>21.68</v>
      </c>
    </row>
    <row r="6" spans="1:8" ht="9.75" thickBot="1">
      <c r="A6" s="44"/>
      <c r="B6" s="41"/>
      <c r="C6" s="41"/>
      <c r="D6" s="41"/>
      <c r="E6" s="36" t="s">
        <v>332</v>
      </c>
      <c r="F6" s="41"/>
      <c r="G6" s="47">
        <v>99.67</v>
      </c>
      <c r="H6" s="48">
        <v>21.68</v>
      </c>
    </row>
    <row r="7" spans="1:8" ht="9.75" thickTop="1">
      <c r="A7" s="44"/>
      <c r="B7" s="41"/>
      <c r="C7" s="41"/>
      <c r="D7" s="41"/>
      <c r="E7" s="41"/>
      <c r="F7" s="41"/>
      <c r="G7" s="42"/>
      <c r="H7" s="43"/>
    </row>
    <row r="8" spans="1:8">
      <c r="A8" s="44"/>
      <c r="B8" s="46" t="s">
        <v>218</v>
      </c>
      <c r="C8" s="41" t="s">
        <v>354</v>
      </c>
      <c r="D8" s="41"/>
      <c r="E8" s="41" t="s">
        <v>218</v>
      </c>
      <c r="F8" s="41"/>
      <c r="G8" s="42">
        <v>355.62</v>
      </c>
      <c r="H8" s="43">
        <v>77.349999999999994</v>
      </c>
    </row>
    <row r="9" spans="1:8" ht="9.75" thickBot="1">
      <c r="A9" s="44"/>
      <c r="B9" s="41"/>
      <c r="C9" s="41"/>
      <c r="D9" s="41"/>
      <c r="E9" s="36" t="s">
        <v>332</v>
      </c>
      <c r="F9" s="41"/>
      <c r="G9" s="47">
        <v>355.62</v>
      </c>
      <c r="H9" s="48">
        <v>77.349999999999994</v>
      </c>
    </row>
    <row r="10" spans="1:8" ht="9.75" thickTop="1">
      <c r="A10" s="44"/>
      <c r="B10" s="41"/>
      <c r="C10" s="41"/>
      <c r="D10" s="41"/>
      <c r="E10" s="41"/>
      <c r="F10" s="41"/>
      <c r="G10" s="42"/>
      <c r="H10" s="43"/>
    </row>
    <row r="11" spans="1:8">
      <c r="A11" s="49" t="s">
        <v>355</v>
      </c>
      <c r="B11" s="41"/>
      <c r="C11" s="41"/>
      <c r="D11" s="41"/>
      <c r="E11" s="41"/>
      <c r="F11" s="41"/>
      <c r="G11" s="50">
        <v>4.47</v>
      </c>
      <c r="H11" s="51">
        <v>0.97</v>
      </c>
    </row>
    <row r="12" spans="1:8">
      <c r="A12" s="44"/>
      <c r="B12" s="41"/>
      <c r="C12" s="41"/>
      <c r="D12" s="41"/>
      <c r="E12" s="41"/>
      <c r="F12" s="41"/>
      <c r="G12" s="42"/>
      <c r="H12" s="43"/>
    </row>
    <row r="13" spans="1:8" ht="9.75" thickBot="1">
      <c r="A13" s="44"/>
      <c r="B13" s="41"/>
      <c r="C13" s="41"/>
      <c r="D13" s="41"/>
      <c r="E13" s="36" t="s">
        <v>356</v>
      </c>
      <c r="F13" s="41"/>
      <c r="G13" s="47">
        <v>459.76</v>
      </c>
      <c r="H13" s="48">
        <v>100</v>
      </c>
    </row>
    <row r="14" spans="1:8" ht="9.75" thickTop="1">
      <c r="A14" s="44"/>
      <c r="B14" s="41"/>
      <c r="C14" s="41"/>
      <c r="D14" s="41"/>
      <c r="E14" s="41"/>
      <c r="F14" s="41"/>
      <c r="G14" s="42"/>
      <c r="H14" s="43"/>
    </row>
    <row r="15" spans="1:8">
      <c r="A15" s="52" t="s">
        <v>357</v>
      </c>
      <c r="B15" s="41"/>
      <c r="C15" s="41"/>
      <c r="D15" s="41"/>
      <c r="E15" s="41"/>
      <c r="F15" s="41"/>
      <c r="G15" s="42"/>
      <c r="H15" s="43"/>
    </row>
    <row r="16" spans="1:8">
      <c r="A16" s="44">
        <v>1</v>
      </c>
      <c r="B16" s="41" t="s">
        <v>1220</v>
      </c>
      <c r="C16" s="41"/>
      <c r="D16" s="41"/>
      <c r="E16" s="41"/>
      <c r="F16" s="41"/>
      <c r="G16" s="42"/>
      <c r="H16" s="43"/>
    </row>
    <row r="17" spans="1:8">
      <c r="A17" s="44"/>
      <c r="B17" s="41"/>
      <c r="C17" s="41"/>
      <c r="D17" s="41"/>
      <c r="E17" s="41"/>
      <c r="F17" s="41"/>
      <c r="G17" s="42"/>
      <c r="H17" s="43"/>
    </row>
    <row r="18" spans="1:8">
      <c r="A18" s="44">
        <v>2</v>
      </c>
      <c r="B18" s="41" t="s">
        <v>359</v>
      </c>
      <c r="C18" s="41"/>
      <c r="D18" s="41"/>
      <c r="E18" s="41"/>
      <c r="F18" s="41"/>
      <c r="G18" s="42"/>
      <c r="H18" s="43"/>
    </row>
    <row r="19" spans="1:8">
      <c r="A19" s="44"/>
      <c r="B19" s="41"/>
      <c r="C19" s="41"/>
      <c r="D19" s="41"/>
      <c r="E19" s="41"/>
      <c r="F19" s="41"/>
      <c r="G19" s="42"/>
      <c r="H19" s="43"/>
    </row>
    <row r="20" spans="1:8">
      <c r="A20" s="44">
        <v>3</v>
      </c>
      <c r="B20" s="41" t="s">
        <v>361</v>
      </c>
      <c r="C20" s="41"/>
      <c r="D20" s="41"/>
      <c r="E20" s="41"/>
      <c r="F20" s="41"/>
      <c r="G20" s="42"/>
      <c r="H20" s="43"/>
    </row>
    <row r="21" spans="1:8">
      <c r="A21" s="44"/>
      <c r="B21" s="41" t="s">
        <v>538</v>
      </c>
      <c r="C21" s="41"/>
      <c r="D21" s="41"/>
      <c r="E21" s="41"/>
      <c r="F21" s="41"/>
      <c r="G21" s="42"/>
      <c r="H21" s="43"/>
    </row>
    <row r="22" spans="1:8">
      <c r="A22" s="44"/>
      <c r="B22" s="41" t="s">
        <v>363</v>
      </c>
      <c r="C22" s="41"/>
      <c r="D22" s="41"/>
      <c r="E22" s="41"/>
      <c r="F22" s="41"/>
      <c r="G22" s="42"/>
      <c r="H22" s="43"/>
    </row>
    <row r="23" spans="1:8">
      <c r="A23" s="53"/>
      <c r="B23" s="54"/>
      <c r="C23" s="54"/>
      <c r="D23" s="54"/>
      <c r="E23" s="54"/>
      <c r="F23" s="54"/>
      <c r="G23" s="55"/>
      <c r="H23" s="56"/>
    </row>
  </sheetData>
  <mergeCells count="3">
    <mergeCell ref="A2:C2"/>
    <mergeCell ref="A3:C3"/>
    <mergeCell ref="B4:C4"/>
  </mergeCells>
  <phoneticPr fontId="19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>
  <sheetPr codeName="Sheet34"/>
  <dimension ref="A1:H24"/>
  <sheetViews>
    <sheetView workbookViewId="0">
      <selection activeCell="C10" sqref="C10"/>
    </sheetView>
  </sheetViews>
  <sheetFormatPr defaultRowHeight="9"/>
  <cols>
    <col min="1" max="1" width="2.7109375" style="34" customWidth="1"/>
    <col min="2" max="2" width="4.7109375" style="34" customWidth="1"/>
    <col min="3" max="3" width="40.7109375" style="34" customWidth="1"/>
    <col min="4" max="4" width="10" style="34" bestFit="1" customWidth="1"/>
    <col min="5" max="5" width="9.140625" style="34"/>
    <col min="6" max="6" width="8.7109375" style="34" customWidth="1"/>
    <col min="7" max="7" width="9.28515625" style="57" customWidth="1"/>
    <col min="8" max="8" width="7.7109375" style="58" customWidth="1"/>
    <col min="9" max="16384" width="9.140625" style="34"/>
  </cols>
  <sheetData>
    <row r="1" spans="1:8">
      <c r="A1" s="29"/>
      <c r="B1" s="30"/>
      <c r="C1" s="31" t="s">
        <v>1216</v>
      </c>
      <c r="D1" s="30"/>
      <c r="E1" s="30"/>
      <c r="F1" s="30"/>
      <c r="G1" s="32"/>
      <c r="H1" s="33"/>
    </row>
    <row r="2" spans="1:8" ht="36.75">
      <c r="A2" s="160" t="s">
        <v>210</v>
      </c>
      <c r="B2" s="161"/>
      <c r="C2" s="161"/>
      <c r="D2" s="36" t="s">
        <v>211</v>
      </c>
      <c r="E2" s="37" t="s">
        <v>365</v>
      </c>
      <c r="F2" s="38" t="s">
        <v>213</v>
      </c>
      <c r="G2" s="39" t="s">
        <v>214</v>
      </c>
      <c r="H2" s="40" t="s">
        <v>215</v>
      </c>
    </row>
    <row r="3" spans="1:8" ht="12.75">
      <c r="A3" s="162" t="s">
        <v>518</v>
      </c>
      <c r="B3" s="163"/>
      <c r="C3" s="163"/>
      <c r="D3" s="41"/>
      <c r="E3" s="41"/>
      <c r="F3" s="41"/>
      <c r="G3" s="42"/>
      <c r="H3" s="43"/>
    </row>
    <row r="4" spans="1:8" ht="12.75">
      <c r="A4" s="44"/>
      <c r="B4" s="164" t="s">
        <v>519</v>
      </c>
      <c r="C4" s="163"/>
      <c r="D4" s="41"/>
      <c r="E4" s="41"/>
      <c r="F4" s="41"/>
      <c r="G4" s="42"/>
      <c r="H4" s="43"/>
    </row>
    <row r="5" spans="1:8">
      <c r="A5" s="44"/>
      <c r="B5" s="46" t="s">
        <v>520</v>
      </c>
      <c r="C5" s="41" t="s">
        <v>991</v>
      </c>
      <c r="D5" s="41" t="s">
        <v>1217</v>
      </c>
      <c r="E5" s="41" t="s">
        <v>371</v>
      </c>
      <c r="F5" s="41">
        <v>100</v>
      </c>
      <c r="G5" s="42">
        <v>99.69</v>
      </c>
      <c r="H5" s="43">
        <v>28.24</v>
      </c>
    </row>
    <row r="6" spans="1:8">
      <c r="A6" s="44"/>
      <c r="B6" s="46" t="s">
        <v>520</v>
      </c>
      <c r="C6" s="41" t="s">
        <v>433</v>
      </c>
      <c r="D6" s="41" t="s">
        <v>1210</v>
      </c>
      <c r="E6" s="41" t="s">
        <v>371</v>
      </c>
      <c r="F6" s="41">
        <v>100</v>
      </c>
      <c r="G6" s="42">
        <v>99.67</v>
      </c>
      <c r="H6" s="43">
        <v>28.23</v>
      </c>
    </row>
    <row r="7" spans="1:8" ht="9.75" thickBot="1">
      <c r="A7" s="44"/>
      <c r="B7" s="41"/>
      <c r="C7" s="41"/>
      <c r="D7" s="41"/>
      <c r="E7" s="36" t="s">
        <v>332</v>
      </c>
      <c r="F7" s="41"/>
      <c r="G7" s="47">
        <v>199.36</v>
      </c>
      <c r="H7" s="48">
        <v>56.47</v>
      </c>
    </row>
    <row r="8" spans="1:8" ht="9.75" thickTop="1">
      <c r="A8" s="44"/>
      <c r="B8" s="41"/>
      <c r="C8" s="41"/>
      <c r="D8" s="41"/>
      <c r="E8" s="41"/>
      <c r="F8" s="41"/>
      <c r="G8" s="42"/>
      <c r="H8" s="43"/>
    </row>
    <row r="9" spans="1:8">
      <c r="A9" s="44"/>
      <c r="B9" s="46" t="s">
        <v>218</v>
      </c>
      <c r="C9" s="41" t="s">
        <v>354</v>
      </c>
      <c r="D9" s="41"/>
      <c r="E9" s="41" t="s">
        <v>218</v>
      </c>
      <c r="F9" s="41"/>
      <c r="G9" s="42">
        <v>150.87</v>
      </c>
      <c r="H9" s="43">
        <v>42.74</v>
      </c>
    </row>
    <row r="10" spans="1:8" ht="9.75" thickBot="1">
      <c r="A10" s="44"/>
      <c r="B10" s="41"/>
      <c r="C10" s="41"/>
      <c r="D10" s="41"/>
      <c r="E10" s="36" t="s">
        <v>332</v>
      </c>
      <c r="F10" s="41"/>
      <c r="G10" s="47">
        <v>150.87</v>
      </c>
      <c r="H10" s="48">
        <v>42.74</v>
      </c>
    </row>
    <row r="11" spans="1:8" ht="9.75" thickTop="1">
      <c r="A11" s="44"/>
      <c r="B11" s="41"/>
      <c r="C11" s="41"/>
      <c r="D11" s="41"/>
      <c r="E11" s="41"/>
      <c r="F11" s="41"/>
      <c r="G11" s="42"/>
      <c r="H11" s="43"/>
    </row>
    <row r="12" spans="1:8">
      <c r="A12" s="49" t="s">
        <v>355</v>
      </c>
      <c r="B12" s="41"/>
      <c r="C12" s="41"/>
      <c r="D12" s="41"/>
      <c r="E12" s="41"/>
      <c r="F12" s="41"/>
      <c r="G12" s="50">
        <v>2.78</v>
      </c>
      <c r="H12" s="51">
        <v>0.79</v>
      </c>
    </row>
    <row r="13" spans="1:8">
      <c r="A13" s="44"/>
      <c r="B13" s="41"/>
      <c r="C13" s="41"/>
      <c r="D13" s="41"/>
      <c r="E13" s="41"/>
      <c r="F13" s="41"/>
      <c r="G13" s="42"/>
      <c r="H13" s="43"/>
    </row>
    <row r="14" spans="1:8" ht="9.75" thickBot="1">
      <c r="A14" s="44"/>
      <c r="B14" s="41"/>
      <c r="C14" s="41"/>
      <c r="D14" s="41"/>
      <c r="E14" s="36" t="s">
        <v>356</v>
      </c>
      <c r="F14" s="41"/>
      <c r="G14" s="47">
        <v>353.01</v>
      </c>
      <c r="H14" s="48">
        <v>100</v>
      </c>
    </row>
    <row r="15" spans="1:8" ht="9.75" thickTop="1">
      <c r="A15" s="44"/>
      <c r="B15" s="41"/>
      <c r="C15" s="41"/>
      <c r="D15" s="41"/>
      <c r="E15" s="41"/>
      <c r="F15" s="41"/>
      <c r="G15" s="42"/>
      <c r="H15" s="43"/>
    </row>
    <row r="16" spans="1:8">
      <c r="A16" s="52" t="s">
        <v>357</v>
      </c>
      <c r="B16" s="41"/>
      <c r="C16" s="41"/>
      <c r="D16" s="41"/>
      <c r="E16" s="41"/>
      <c r="F16" s="41"/>
      <c r="G16" s="42"/>
      <c r="H16" s="43"/>
    </row>
    <row r="17" spans="1:8">
      <c r="A17" s="44">
        <v>1</v>
      </c>
      <c r="B17" s="41" t="s">
        <v>1218</v>
      </c>
      <c r="C17" s="41"/>
      <c r="D17" s="41"/>
      <c r="E17" s="41"/>
      <c r="F17" s="41"/>
      <c r="G17" s="42"/>
      <c r="H17" s="43"/>
    </row>
    <row r="18" spans="1:8">
      <c r="A18" s="44"/>
      <c r="B18" s="41"/>
      <c r="C18" s="41"/>
      <c r="D18" s="41"/>
      <c r="E18" s="41"/>
      <c r="F18" s="41"/>
      <c r="G18" s="42"/>
      <c r="H18" s="43"/>
    </row>
    <row r="19" spans="1:8">
      <c r="A19" s="44">
        <v>2</v>
      </c>
      <c r="B19" s="41" t="s">
        <v>359</v>
      </c>
      <c r="C19" s="41"/>
      <c r="D19" s="41"/>
      <c r="E19" s="41"/>
      <c r="F19" s="41"/>
      <c r="G19" s="42"/>
      <c r="H19" s="43"/>
    </row>
    <row r="20" spans="1:8">
      <c r="A20" s="44"/>
      <c r="B20" s="41"/>
      <c r="C20" s="41"/>
      <c r="D20" s="41"/>
      <c r="E20" s="41"/>
      <c r="F20" s="41"/>
      <c r="G20" s="42"/>
      <c r="H20" s="43"/>
    </row>
    <row r="21" spans="1:8">
      <c r="A21" s="44">
        <v>3</v>
      </c>
      <c r="B21" s="41" t="s">
        <v>361</v>
      </c>
      <c r="C21" s="41"/>
      <c r="D21" s="41"/>
      <c r="E21" s="41"/>
      <c r="F21" s="41"/>
      <c r="G21" s="42"/>
      <c r="H21" s="43"/>
    </row>
    <row r="22" spans="1:8">
      <c r="A22" s="44"/>
      <c r="B22" s="41" t="s">
        <v>538</v>
      </c>
      <c r="C22" s="41"/>
      <c r="D22" s="41"/>
      <c r="E22" s="41"/>
      <c r="F22" s="41"/>
      <c r="G22" s="42"/>
      <c r="H22" s="43"/>
    </row>
    <row r="23" spans="1:8">
      <c r="A23" s="44"/>
      <c r="B23" s="41" t="s">
        <v>363</v>
      </c>
      <c r="C23" s="41"/>
      <c r="D23" s="41"/>
      <c r="E23" s="41"/>
      <c r="F23" s="41"/>
      <c r="G23" s="42"/>
      <c r="H23" s="43"/>
    </row>
    <row r="24" spans="1:8">
      <c r="A24" s="53"/>
      <c r="B24" s="54"/>
      <c r="C24" s="54"/>
      <c r="D24" s="54"/>
      <c r="E24" s="54"/>
      <c r="F24" s="54"/>
      <c r="G24" s="55"/>
      <c r="H24" s="56"/>
    </row>
  </sheetData>
  <mergeCells count="3">
    <mergeCell ref="A2:C2"/>
    <mergeCell ref="A3:C3"/>
    <mergeCell ref="B4:C4"/>
  </mergeCells>
  <phoneticPr fontId="19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>
  <sheetPr codeName="Sheet33"/>
  <dimension ref="A1:H24"/>
  <sheetViews>
    <sheetView workbookViewId="0"/>
  </sheetViews>
  <sheetFormatPr defaultRowHeight="9"/>
  <cols>
    <col min="1" max="1" width="2.7109375" style="34" customWidth="1"/>
    <col min="2" max="2" width="4.7109375" style="34" customWidth="1"/>
    <col min="3" max="3" width="40.7109375" style="34" customWidth="1"/>
    <col min="4" max="4" width="10" style="34" bestFit="1" customWidth="1"/>
    <col min="5" max="5" width="9.140625" style="34"/>
    <col min="6" max="6" width="8.7109375" style="34" customWidth="1"/>
    <col min="7" max="7" width="9.28515625" style="57" customWidth="1"/>
    <col min="8" max="8" width="7.7109375" style="58" customWidth="1"/>
    <col min="9" max="16384" width="9.140625" style="34"/>
  </cols>
  <sheetData>
    <row r="1" spans="1:8">
      <c r="A1" s="29"/>
      <c r="B1" s="30"/>
      <c r="C1" s="31" t="s">
        <v>1214</v>
      </c>
      <c r="D1" s="30"/>
      <c r="E1" s="30"/>
      <c r="F1" s="30"/>
      <c r="G1" s="32"/>
      <c r="H1" s="33"/>
    </row>
    <row r="2" spans="1:8" ht="36.75">
      <c r="A2" s="160" t="s">
        <v>210</v>
      </c>
      <c r="B2" s="161"/>
      <c r="C2" s="161"/>
      <c r="D2" s="36" t="s">
        <v>211</v>
      </c>
      <c r="E2" s="37" t="s">
        <v>365</v>
      </c>
      <c r="F2" s="38" t="s">
        <v>213</v>
      </c>
      <c r="G2" s="39" t="s">
        <v>214</v>
      </c>
      <c r="H2" s="40" t="s">
        <v>215</v>
      </c>
    </row>
    <row r="3" spans="1:8" ht="12.75">
      <c r="A3" s="162" t="s">
        <v>518</v>
      </c>
      <c r="B3" s="163"/>
      <c r="C3" s="163"/>
      <c r="D3" s="41"/>
      <c r="E3" s="41"/>
      <c r="F3" s="41"/>
      <c r="G3" s="42"/>
      <c r="H3" s="43"/>
    </row>
    <row r="4" spans="1:8" ht="12.75">
      <c r="A4" s="44"/>
      <c r="B4" s="164" t="s">
        <v>519</v>
      </c>
      <c r="C4" s="163"/>
      <c r="D4" s="41"/>
      <c r="E4" s="41"/>
      <c r="F4" s="41"/>
      <c r="G4" s="42"/>
      <c r="H4" s="43"/>
    </row>
    <row r="5" spans="1:8">
      <c r="A5" s="44"/>
      <c r="B5" s="46" t="s">
        <v>520</v>
      </c>
      <c r="C5" s="41" t="s">
        <v>1017</v>
      </c>
      <c r="D5" s="41" t="s">
        <v>1096</v>
      </c>
      <c r="E5" s="41" t="s">
        <v>371</v>
      </c>
      <c r="F5" s="41">
        <v>100</v>
      </c>
      <c r="G5" s="42">
        <v>99.12</v>
      </c>
      <c r="H5" s="43">
        <v>29.37</v>
      </c>
    </row>
    <row r="6" spans="1:8">
      <c r="A6" s="44"/>
      <c r="B6" s="46" t="s">
        <v>520</v>
      </c>
      <c r="C6" s="41" t="s">
        <v>298</v>
      </c>
      <c r="D6" s="41" t="s">
        <v>1097</v>
      </c>
      <c r="E6" s="41" t="s">
        <v>371</v>
      </c>
      <c r="F6" s="41">
        <v>100</v>
      </c>
      <c r="G6" s="42">
        <v>98.93</v>
      </c>
      <c r="H6" s="43">
        <v>29.31</v>
      </c>
    </row>
    <row r="7" spans="1:8" ht="9.75" thickBot="1">
      <c r="A7" s="44"/>
      <c r="B7" s="41"/>
      <c r="C7" s="41"/>
      <c r="D7" s="41"/>
      <c r="E7" s="36" t="s">
        <v>332</v>
      </c>
      <c r="F7" s="41"/>
      <c r="G7" s="47">
        <v>198.05</v>
      </c>
      <c r="H7" s="48">
        <v>58.68</v>
      </c>
    </row>
    <row r="8" spans="1:8" ht="9.75" thickTop="1">
      <c r="A8" s="44"/>
      <c r="B8" s="41"/>
      <c r="C8" s="41"/>
      <c r="D8" s="41"/>
      <c r="E8" s="41"/>
      <c r="F8" s="41"/>
      <c r="G8" s="42"/>
      <c r="H8" s="43"/>
    </row>
    <row r="9" spans="1:8">
      <c r="A9" s="44"/>
      <c r="B9" s="46" t="s">
        <v>218</v>
      </c>
      <c r="C9" s="41" t="s">
        <v>354</v>
      </c>
      <c r="D9" s="41"/>
      <c r="E9" s="41" t="s">
        <v>218</v>
      </c>
      <c r="F9" s="41"/>
      <c r="G9" s="42">
        <v>137.94</v>
      </c>
      <c r="H9" s="43">
        <v>40.869999999999997</v>
      </c>
    </row>
    <row r="10" spans="1:8" ht="9.75" thickBot="1">
      <c r="A10" s="44"/>
      <c r="B10" s="41"/>
      <c r="C10" s="41"/>
      <c r="D10" s="41"/>
      <c r="E10" s="36" t="s">
        <v>332</v>
      </c>
      <c r="F10" s="41"/>
      <c r="G10" s="47">
        <v>137.94</v>
      </c>
      <c r="H10" s="48">
        <v>40.869999999999997</v>
      </c>
    </row>
    <row r="11" spans="1:8" ht="9.75" thickTop="1">
      <c r="A11" s="44"/>
      <c r="B11" s="41"/>
      <c r="C11" s="41"/>
      <c r="D11" s="41"/>
      <c r="E11" s="41"/>
      <c r="F11" s="41"/>
      <c r="G11" s="42"/>
      <c r="H11" s="43"/>
    </row>
    <row r="12" spans="1:8">
      <c r="A12" s="49" t="s">
        <v>355</v>
      </c>
      <c r="B12" s="41"/>
      <c r="C12" s="41"/>
      <c r="D12" s="41"/>
      <c r="E12" s="41"/>
      <c r="F12" s="41"/>
      <c r="G12" s="50">
        <v>1.54</v>
      </c>
      <c r="H12" s="51">
        <v>0.45</v>
      </c>
    </row>
    <row r="13" spans="1:8">
      <c r="A13" s="44"/>
      <c r="B13" s="41"/>
      <c r="C13" s="41"/>
      <c r="D13" s="41"/>
      <c r="E13" s="41"/>
      <c r="F13" s="41"/>
      <c r="G13" s="42"/>
      <c r="H13" s="43"/>
    </row>
    <row r="14" spans="1:8" ht="9.75" thickBot="1">
      <c r="A14" s="44"/>
      <c r="B14" s="41"/>
      <c r="C14" s="41"/>
      <c r="D14" s="41"/>
      <c r="E14" s="36" t="s">
        <v>356</v>
      </c>
      <c r="F14" s="41"/>
      <c r="G14" s="47">
        <v>337.53</v>
      </c>
      <c r="H14" s="48">
        <v>100</v>
      </c>
    </row>
    <row r="15" spans="1:8" ht="9.75" thickTop="1">
      <c r="A15" s="44"/>
      <c r="B15" s="41"/>
      <c r="C15" s="41"/>
      <c r="D15" s="41"/>
      <c r="E15" s="41"/>
      <c r="F15" s="41"/>
      <c r="G15" s="42"/>
      <c r="H15" s="43"/>
    </row>
    <row r="16" spans="1:8">
      <c r="A16" s="52" t="s">
        <v>357</v>
      </c>
      <c r="B16" s="41"/>
      <c r="C16" s="41"/>
      <c r="D16" s="41"/>
      <c r="E16" s="41"/>
      <c r="F16" s="41"/>
      <c r="G16" s="42"/>
      <c r="H16" s="43"/>
    </row>
    <row r="17" spans="1:8">
      <c r="A17" s="44">
        <v>1</v>
      </c>
      <c r="B17" s="41" t="s">
        <v>1215</v>
      </c>
      <c r="C17" s="41"/>
      <c r="D17" s="41"/>
      <c r="E17" s="41"/>
      <c r="F17" s="41"/>
      <c r="G17" s="42"/>
      <c r="H17" s="43"/>
    </row>
    <row r="18" spans="1:8">
      <c r="A18" s="44"/>
      <c r="B18" s="41"/>
      <c r="C18" s="41"/>
      <c r="D18" s="41"/>
      <c r="E18" s="41"/>
      <c r="F18" s="41"/>
      <c r="G18" s="42"/>
      <c r="H18" s="43"/>
    </row>
    <row r="19" spans="1:8">
      <c r="A19" s="44">
        <v>2</v>
      </c>
      <c r="B19" s="41" t="s">
        <v>359</v>
      </c>
      <c r="C19" s="41"/>
      <c r="D19" s="41"/>
      <c r="E19" s="41"/>
      <c r="F19" s="41"/>
      <c r="G19" s="42"/>
      <c r="H19" s="43"/>
    </row>
    <row r="20" spans="1:8">
      <c r="A20" s="44"/>
      <c r="B20" s="41"/>
      <c r="C20" s="41"/>
      <c r="D20" s="41"/>
      <c r="E20" s="41"/>
      <c r="F20" s="41"/>
      <c r="G20" s="42"/>
      <c r="H20" s="43"/>
    </row>
    <row r="21" spans="1:8">
      <c r="A21" s="44">
        <v>3</v>
      </c>
      <c r="B21" s="41" t="s">
        <v>361</v>
      </c>
      <c r="C21" s="41"/>
      <c r="D21" s="41"/>
      <c r="E21" s="41"/>
      <c r="F21" s="41"/>
      <c r="G21" s="42"/>
      <c r="H21" s="43"/>
    </row>
    <row r="22" spans="1:8">
      <c r="A22" s="44"/>
      <c r="B22" s="41" t="s">
        <v>538</v>
      </c>
      <c r="C22" s="41"/>
      <c r="D22" s="41"/>
      <c r="E22" s="41"/>
      <c r="F22" s="41"/>
      <c r="G22" s="42"/>
      <c r="H22" s="43"/>
    </row>
    <row r="23" spans="1:8">
      <c r="A23" s="44"/>
      <c r="B23" s="41" t="s">
        <v>363</v>
      </c>
      <c r="C23" s="41"/>
      <c r="D23" s="41"/>
      <c r="E23" s="41"/>
      <c r="F23" s="41"/>
      <c r="G23" s="42"/>
      <c r="H23" s="43"/>
    </row>
    <row r="24" spans="1:8">
      <c r="A24" s="53"/>
      <c r="B24" s="54"/>
      <c r="C24" s="54"/>
      <c r="D24" s="54"/>
      <c r="E24" s="54"/>
      <c r="F24" s="54"/>
      <c r="G24" s="55"/>
      <c r="H24" s="56"/>
    </row>
  </sheetData>
  <mergeCells count="3">
    <mergeCell ref="A2:C2"/>
    <mergeCell ref="A3:C3"/>
    <mergeCell ref="B4:C4"/>
  </mergeCells>
  <phoneticPr fontId="19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59"/>
  <dimension ref="A1:H25"/>
  <sheetViews>
    <sheetView workbookViewId="0">
      <selection activeCell="A2" sqref="A2:C2"/>
    </sheetView>
  </sheetViews>
  <sheetFormatPr defaultRowHeight="9"/>
  <cols>
    <col min="1" max="1" width="2.7109375" style="34" customWidth="1"/>
    <col min="2" max="2" width="4.7109375" style="34" customWidth="1"/>
    <col min="3" max="3" width="40.7109375" style="34" customWidth="1"/>
    <col min="4" max="4" width="10.140625" style="34" bestFit="1" customWidth="1"/>
    <col min="5" max="5" width="9.140625" style="34"/>
    <col min="6" max="6" width="8.7109375" style="34" customWidth="1"/>
    <col min="7" max="7" width="9.28515625" style="57" customWidth="1"/>
    <col min="8" max="8" width="7.7109375" style="58" customWidth="1"/>
    <col min="9" max="16384" width="9.140625" style="34"/>
  </cols>
  <sheetData>
    <row r="1" spans="1:8">
      <c r="A1" s="29"/>
      <c r="B1" s="30"/>
      <c r="C1" s="31" t="s">
        <v>2</v>
      </c>
      <c r="D1" s="30"/>
      <c r="E1" s="30"/>
      <c r="F1" s="30"/>
      <c r="G1" s="32"/>
      <c r="H1" s="33"/>
    </row>
    <row r="2" spans="1:8" ht="36.75">
      <c r="A2" s="160" t="s">
        <v>210</v>
      </c>
      <c r="B2" s="161"/>
      <c r="C2" s="161"/>
      <c r="D2" s="36" t="s">
        <v>211</v>
      </c>
      <c r="E2" s="37" t="s">
        <v>365</v>
      </c>
      <c r="F2" s="38" t="s">
        <v>213</v>
      </c>
      <c r="G2" s="39" t="s">
        <v>214</v>
      </c>
      <c r="H2" s="40" t="s">
        <v>215</v>
      </c>
    </row>
    <row r="3" spans="1:8" ht="12.75">
      <c r="A3" s="162" t="s">
        <v>518</v>
      </c>
      <c r="B3" s="163"/>
      <c r="C3" s="163"/>
      <c r="D3" s="41"/>
      <c r="E3" s="41"/>
      <c r="F3" s="41"/>
      <c r="G3" s="42"/>
      <c r="H3" s="43"/>
    </row>
    <row r="4" spans="1:8" ht="12.75">
      <c r="A4" s="44"/>
      <c r="B4" s="164" t="s">
        <v>519</v>
      </c>
      <c r="C4" s="163"/>
      <c r="D4" s="41"/>
      <c r="E4" s="41"/>
      <c r="F4" s="41"/>
      <c r="G4" s="42"/>
      <c r="H4" s="43"/>
    </row>
    <row r="5" spans="1:8">
      <c r="A5" s="44"/>
      <c r="B5" s="46" t="s">
        <v>520</v>
      </c>
      <c r="C5" s="41" t="s">
        <v>287</v>
      </c>
      <c r="D5" s="41" t="s">
        <v>574</v>
      </c>
      <c r="E5" s="41" t="s">
        <v>371</v>
      </c>
      <c r="F5" s="41">
        <v>7000</v>
      </c>
      <c r="G5" s="42">
        <v>6608.27</v>
      </c>
      <c r="H5" s="43">
        <v>28.63</v>
      </c>
    </row>
    <row r="6" spans="1:8">
      <c r="A6" s="44"/>
      <c r="B6" s="46" t="s">
        <v>520</v>
      </c>
      <c r="C6" s="41" t="s">
        <v>296</v>
      </c>
      <c r="D6" s="41" t="s">
        <v>204</v>
      </c>
      <c r="E6" s="41" t="s">
        <v>371</v>
      </c>
      <c r="F6" s="41">
        <v>6500</v>
      </c>
      <c r="G6" s="42">
        <v>6170.79</v>
      </c>
      <c r="H6" s="43">
        <v>26.73</v>
      </c>
    </row>
    <row r="7" spans="1:8">
      <c r="A7" s="44"/>
      <c r="B7" s="46" t="s">
        <v>520</v>
      </c>
      <c r="C7" s="41" t="s">
        <v>576</v>
      </c>
      <c r="D7" s="41" t="s">
        <v>577</v>
      </c>
      <c r="E7" s="41" t="s">
        <v>371</v>
      </c>
      <c r="F7" s="41">
        <v>4500</v>
      </c>
      <c r="G7" s="42">
        <v>4243.76</v>
      </c>
      <c r="H7" s="43">
        <v>18.38</v>
      </c>
    </row>
    <row r="8" spans="1:8">
      <c r="A8" s="44"/>
      <c r="B8" s="46" t="s">
        <v>520</v>
      </c>
      <c r="C8" s="41" t="s">
        <v>521</v>
      </c>
      <c r="D8" s="41" t="s">
        <v>164</v>
      </c>
      <c r="E8" s="41" t="s">
        <v>371</v>
      </c>
      <c r="F8" s="41">
        <v>3700</v>
      </c>
      <c r="G8" s="42">
        <v>3500.95</v>
      </c>
      <c r="H8" s="43">
        <v>15.17</v>
      </c>
    </row>
    <row r="9" spans="1:8">
      <c r="A9" s="44"/>
      <c r="B9" s="46" t="s">
        <v>520</v>
      </c>
      <c r="C9" s="41" t="s">
        <v>294</v>
      </c>
      <c r="D9" s="41" t="s">
        <v>191</v>
      </c>
      <c r="E9" s="41" t="s">
        <v>371</v>
      </c>
      <c r="F9" s="41">
        <v>2500</v>
      </c>
      <c r="G9" s="42">
        <v>2360.5</v>
      </c>
      <c r="H9" s="43">
        <v>10.23</v>
      </c>
    </row>
    <row r="10" spans="1:8">
      <c r="A10" s="44"/>
      <c r="B10" s="46" t="s">
        <v>520</v>
      </c>
      <c r="C10" s="41" t="s">
        <v>433</v>
      </c>
      <c r="D10" s="41" t="s">
        <v>177</v>
      </c>
      <c r="E10" s="41" t="s">
        <v>371</v>
      </c>
      <c r="F10" s="41">
        <v>200</v>
      </c>
      <c r="G10" s="42">
        <v>188.84</v>
      </c>
      <c r="H10" s="43">
        <v>0.82</v>
      </c>
    </row>
    <row r="11" spans="1:8" ht="9.75" thickBot="1">
      <c r="A11" s="44"/>
      <c r="B11" s="41"/>
      <c r="C11" s="41"/>
      <c r="D11" s="41"/>
      <c r="E11" s="36" t="s">
        <v>332</v>
      </c>
      <c r="F11" s="41"/>
      <c r="G11" s="47">
        <v>23073.11</v>
      </c>
      <c r="H11" s="48">
        <v>99.96</v>
      </c>
    </row>
    <row r="12" spans="1:8" ht="9.75" thickTop="1">
      <c r="A12" s="44"/>
      <c r="B12" s="41"/>
      <c r="C12" s="41"/>
      <c r="D12" s="41"/>
      <c r="E12" s="41"/>
      <c r="F12" s="41"/>
      <c r="G12" s="42"/>
      <c r="H12" s="43"/>
    </row>
    <row r="13" spans="1:8">
      <c r="A13" s="49" t="s">
        <v>355</v>
      </c>
      <c r="B13" s="41"/>
      <c r="C13" s="41"/>
      <c r="D13" s="41"/>
      <c r="E13" s="41"/>
      <c r="F13" s="41"/>
      <c r="G13" s="50">
        <v>11.53</v>
      </c>
      <c r="H13" s="51">
        <v>0.04</v>
      </c>
    </row>
    <row r="14" spans="1:8">
      <c r="A14" s="44"/>
      <c r="B14" s="41"/>
      <c r="C14" s="41"/>
      <c r="D14" s="41"/>
      <c r="E14" s="41"/>
      <c r="F14" s="41"/>
      <c r="G14" s="42"/>
      <c r="H14" s="43"/>
    </row>
    <row r="15" spans="1:8" ht="9.75" thickBot="1">
      <c r="A15" s="44"/>
      <c r="B15" s="41"/>
      <c r="C15" s="41"/>
      <c r="D15" s="41"/>
      <c r="E15" s="36" t="s">
        <v>356</v>
      </c>
      <c r="F15" s="41"/>
      <c r="G15" s="47">
        <v>23084.639999999999</v>
      </c>
      <c r="H15" s="48">
        <v>100</v>
      </c>
    </row>
    <row r="16" spans="1:8" ht="9.75" thickTop="1">
      <c r="A16" s="44"/>
      <c r="B16" s="41"/>
      <c r="C16" s="41"/>
      <c r="D16" s="41"/>
      <c r="E16" s="41"/>
      <c r="F16" s="41"/>
      <c r="G16" s="42"/>
      <c r="H16" s="43"/>
    </row>
    <row r="17" spans="1:8">
      <c r="A17" s="52" t="s">
        <v>357</v>
      </c>
      <c r="B17" s="41"/>
      <c r="C17" s="41"/>
      <c r="D17" s="41"/>
      <c r="E17" s="41"/>
      <c r="F17" s="41"/>
      <c r="G17" s="42"/>
      <c r="H17" s="43"/>
    </row>
    <row r="18" spans="1:8">
      <c r="A18" s="44">
        <v>1</v>
      </c>
      <c r="B18" s="41" t="s">
        <v>168</v>
      </c>
      <c r="C18" s="41"/>
      <c r="D18" s="41"/>
      <c r="E18" s="41"/>
      <c r="F18" s="41"/>
      <c r="G18" s="42"/>
      <c r="H18" s="43"/>
    </row>
    <row r="19" spans="1:8">
      <c r="A19" s="44"/>
      <c r="B19" s="41"/>
      <c r="C19" s="41"/>
      <c r="D19" s="41"/>
      <c r="E19" s="41"/>
      <c r="F19" s="41"/>
      <c r="G19" s="42"/>
      <c r="H19" s="43"/>
    </row>
    <row r="20" spans="1:8">
      <c r="A20" s="44">
        <v>2</v>
      </c>
      <c r="B20" s="41" t="s">
        <v>359</v>
      </c>
      <c r="C20" s="41"/>
      <c r="D20" s="41"/>
      <c r="E20" s="41"/>
      <c r="F20" s="41"/>
      <c r="G20" s="42"/>
      <c r="H20" s="43"/>
    </row>
    <row r="21" spans="1:8">
      <c r="A21" s="44"/>
      <c r="B21" s="41"/>
      <c r="C21" s="41"/>
      <c r="D21" s="41"/>
      <c r="E21" s="41"/>
      <c r="F21" s="41"/>
      <c r="G21" s="42"/>
      <c r="H21" s="43"/>
    </row>
    <row r="22" spans="1:8">
      <c r="A22" s="44">
        <v>3</v>
      </c>
      <c r="B22" s="41" t="s">
        <v>361</v>
      </c>
      <c r="C22" s="41"/>
      <c r="D22" s="41"/>
      <c r="E22" s="41"/>
      <c r="F22" s="41"/>
      <c r="G22" s="42"/>
      <c r="H22" s="43"/>
    </row>
    <row r="23" spans="1:8">
      <c r="A23" s="44"/>
      <c r="B23" s="41" t="s">
        <v>538</v>
      </c>
      <c r="C23" s="41"/>
      <c r="D23" s="41"/>
      <c r="E23" s="41"/>
      <c r="F23" s="41"/>
      <c r="G23" s="42"/>
      <c r="H23" s="43"/>
    </row>
    <row r="24" spans="1:8">
      <c r="A24" s="44"/>
      <c r="B24" s="41" t="s">
        <v>363</v>
      </c>
      <c r="C24" s="41"/>
      <c r="D24" s="41"/>
      <c r="E24" s="41"/>
      <c r="F24" s="41"/>
      <c r="G24" s="42"/>
      <c r="H24" s="43"/>
    </row>
    <row r="25" spans="1:8">
      <c r="A25" s="53"/>
      <c r="B25" s="54"/>
      <c r="C25" s="54"/>
      <c r="D25" s="54"/>
      <c r="E25" s="54"/>
      <c r="F25" s="54"/>
      <c r="G25" s="55"/>
      <c r="H25" s="56"/>
    </row>
  </sheetData>
  <mergeCells count="3">
    <mergeCell ref="A2:C2"/>
    <mergeCell ref="A3:C3"/>
    <mergeCell ref="B4:C4"/>
  </mergeCells>
  <phoneticPr fontId="19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>
  <sheetPr codeName="Sheet32"/>
  <dimension ref="A1:H25"/>
  <sheetViews>
    <sheetView workbookViewId="0">
      <selection activeCell="C27" sqref="C27"/>
    </sheetView>
  </sheetViews>
  <sheetFormatPr defaultRowHeight="9"/>
  <cols>
    <col min="1" max="1" width="2.7109375" style="34" customWidth="1"/>
    <col min="2" max="2" width="4.7109375" style="34" customWidth="1"/>
    <col min="3" max="3" width="40.7109375" style="34" customWidth="1"/>
    <col min="4" max="4" width="10" style="34" bestFit="1" customWidth="1"/>
    <col min="5" max="5" width="9.140625" style="34"/>
    <col min="6" max="6" width="8.7109375" style="34" customWidth="1"/>
    <col min="7" max="7" width="9.28515625" style="57" customWidth="1"/>
    <col min="8" max="8" width="7.7109375" style="58" customWidth="1"/>
    <col min="9" max="16384" width="9.140625" style="34"/>
  </cols>
  <sheetData>
    <row r="1" spans="1:8">
      <c r="A1" s="29"/>
      <c r="B1" s="30"/>
      <c r="C1" s="31" t="s">
        <v>1212</v>
      </c>
      <c r="D1" s="30"/>
      <c r="E1" s="30"/>
      <c r="F1" s="30"/>
      <c r="G1" s="32"/>
      <c r="H1" s="33"/>
    </row>
    <row r="2" spans="1:8" ht="36.75">
      <c r="A2" s="160" t="s">
        <v>210</v>
      </c>
      <c r="B2" s="161"/>
      <c r="C2" s="161"/>
      <c r="D2" s="36" t="s">
        <v>211</v>
      </c>
      <c r="E2" s="37" t="s">
        <v>365</v>
      </c>
      <c r="F2" s="38" t="s">
        <v>213</v>
      </c>
      <c r="G2" s="39" t="s">
        <v>214</v>
      </c>
      <c r="H2" s="40" t="s">
        <v>215</v>
      </c>
    </row>
    <row r="3" spans="1:8" ht="12.75">
      <c r="A3" s="162" t="s">
        <v>518</v>
      </c>
      <c r="B3" s="163"/>
      <c r="C3" s="163"/>
      <c r="D3" s="41"/>
      <c r="E3" s="41"/>
      <c r="F3" s="41"/>
      <c r="G3" s="42"/>
      <c r="H3" s="43"/>
    </row>
    <row r="4" spans="1:8" ht="12.75">
      <c r="A4" s="44"/>
      <c r="B4" s="164" t="s">
        <v>519</v>
      </c>
      <c r="C4" s="163"/>
      <c r="D4" s="41"/>
      <c r="E4" s="41"/>
      <c r="F4" s="41"/>
      <c r="G4" s="42"/>
      <c r="H4" s="43"/>
    </row>
    <row r="5" spans="1:8">
      <c r="A5" s="44"/>
      <c r="B5" s="46" t="s">
        <v>520</v>
      </c>
      <c r="C5" s="41" t="s">
        <v>433</v>
      </c>
      <c r="D5" s="41" t="s">
        <v>1210</v>
      </c>
      <c r="E5" s="41" t="s">
        <v>371</v>
      </c>
      <c r="F5" s="41">
        <v>100</v>
      </c>
      <c r="G5" s="42">
        <v>99.67</v>
      </c>
      <c r="H5" s="43">
        <v>21.75</v>
      </c>
    </row>
    <row r="6" spans="1:8">
      <c r="A6" s="44"/>
      <c r="B6" s="46" t="s">
        <v>520</v>
      </c>
      <c r="C6" s="41" t="s">
        <v>1017</v>
      </c>
      <c r="D6" s="41" t="s">
        <v>1096</v>
      </c>
      <c r="E6" s="41" t="s">
        <v>371</v>
      </c>
      <c r="F6" s="41">
        <v>100</v>
      </c>
      <c r="G6" s="42">
        <v>99.12</v>
      </c>
      <c r="H6" s="43">
        <v>21.63</v>
      </c>
    </row>
    <row r="7" spans="1:8">
      <c r="A7" s="44"/>
      <c r="B7" s="46" t="s">
        <v>520</v>
      </c>
      <c r="C7" s="41" t="s">
        <v>298</v>
      </c>
      <c r="D7" s="41" t="s">
        <v>1097</v>
      </c>
      <c r="E7" s="41" t="s">
        <v>371</v>
      </c>
      <c r="F7" s="41">
        <v>100</v>
      </c>
      <c r="G7" s="42">
        <v>98.93</v>
      </c>
      <c r="H7" s="43">
        <v>21.59</v>
      </c>
    </row>
    <row r="8" spans="1:8" ht="9.75" thickBot="1">
      <c r="A8" s="44"/>
      <c r="B8" s="41"/>
      <c r="C8" s="41"/>
      <c r="D8" s="41"/>
      <c r="E8" s="36" t="s">
        <v>332</v>
      </c>
      <c r="F8" s="41"/>
      <c r="G8" s="47">
        <v>297.72000000000003</v>
      </c>
      <c r="H8" s="48">
        <v>64.97</v>
      </c>
    </row>
    <row r="9" spans="1:8" ht="9.75" thickTop="1">
      <c r="A9" s="44"/>
      <c r="B9" s="41"/>
      <c r="C9" s="41"/>
      <c r="D9" s="41"/>
      <c r="E9" s="41"/>
      <c r="F9" s="41"/>
      <c r="G9" s="42"/>
      <c r="H9" s="43"/>
    </row>
    <row r="10" spans="1:8">
      <c r="A10" s="44"/>
      <c r="B10" s="46" t="s">
        <v>218</v>
      </c>
      <c r="C10" s="41" t="s">
        <v>354</v>
      </c>
      <c r="D10" s="41"/>
      <c r="E10" s="41" t="s">
        <v>218</v>
      </c>
      <c r="F10" s="41"/>
      <c r="G10" s="42">
        <v>156.26</v>
      </c>
      <c r="H10" s="43">
        <v>34.090000000000003</v>
      </c>
    </row>
    <row r="11" spans="1:8" ht="9.75" thickBot="1">
      <c r="A11" s="44"/>
      <c r="B11" s="41"/>
      <c r="C11" s="41"/>
      <c r="D11" s="41"/>
      <c r="E11" s="36" t="s">
        <v>332</v>
      </c>
      <c r="F11" s="41"/>
      <c r="G11" s="47">
        <v>156.26</v>
      </c>
      <c r="H11" s="48">
        <v>34.090000000000003</v>
      </c>
    </row>
    <row r="12" spans="1:8" ht="9.75" thickTop="1">
      <c r="A12" s="44"/>
      <c r="B12" s="41"/>
      <c r="C12" s="41"/>
      <c r="D12" s="41"/>
      <c r="E12" s="41"/>
      <c r="F12" s="41"/>
      <c r="G12" s="42"/>
      <c r="H12" s="43"/>
    </row>
    <row r="13" spans="1:8">
      <c r="A13" s="49" t="s">
        <v>355</v>
      </c>
      <c r="B13" s="41"/>
      <c r="C13" s="41"/>
      <c r="D13" s="41"/>
      <c r="E13" s="41"/>
      <c r="F13" s="41"/>
      <c r="G13" s="50">
        <v>4.34</v>
      </c>
      <c r="H13" s="51">
        <v>0.94</v>
      </c>
    </row>
    <row r="14" spans="1:8">
      <c r="A14" s="44"/>
      <c r="B14" s="41"/>
      <c r="C14" s="41"/>
      <c r="D14" s="41"/>
      <c r="E14" s="41"/>
      <c r="F14" s="41"/>
      <c r="G14" s="42"/>
      <c r="H14" s="43"/>
    </row>
    <row r="15" spans="1:8" ht="9.75" thickBot="1">
      <c r="A15" s="44"/>
      <c r="B15" s="41"/>
      <c r="C15" s="41"/>
      <c r="D15" s="41"/>
      <c r="E15" s="36" t="s">
        <v>356</v>
      </c>
      <c r="F15" s="41"/>
      <c r="G15" s="47">
        <v>458.32</v>
      </c>
      <c r="H15" s="48">
        <v>100</v>
      </c>
    </row>
    <row r="16" spans="1:8" ht="9.75" thickTop="1">
      <c r="A16" s="44"/>
      <c r="B16" s="41"/>
      <c r="C16" s="41"/>
      <c r="D16" s="41"/>
      <c r="E16" s="41"/>
      <c r="F16" s="41"/>
      <c r="G16" s="42"/>
      <c r="H16" s="43"/>
    </row>
    <row r="17" spans="1:8">
      <c r="A17" s="52" t="s">
        <v>357</v>
      </c>
      <c r="B17" s="41"/>
      <c r="C17" s="41"/>
      <c r="D17" s="41"/>
      <c r="E17" s="41"/>
      <c r="F17" s="41"/>
      <c r="G17" s="42"/>
      <c r="H17" s="43"/>
    </row>
    <row r="18" spans="1:8">
      <c r="A18" s="44">
        <v>1</v>
      </c>
      <c r="B18" s="41" t="s">
        <v>1213</v>
      </c>
      <c r="C18" s="41"/>
      <c r="D18" s="41"/>
      <c r="E18" s="41"/>
      <c r="F18" s="41"/>
      <c r="G18" s="42"/>
      <c r="H18" s="43"/>
    </row>
    <row r="19" spans="1:8">
      <c r="A19" s="44"/>
      <c r="B19" s="41"/>
      <c r="C19" s="41"/>
      <c r="D19" s="41"/>
      <c r="E19" s="41"/>
      <c r="F19" s="41"/>
      <c r="G19" s="42"/>
      <c r="H19" s="43"/>
    </row>
    <row r="20" spans="1:8">
      <c r="A20" s="44">
        <v>2</v>
      </c>
      <c r="B20" s="41" t="s">
        <v>359</v>
      </c>
      <c r="C20" s="41"/>
      <c r="D20" s="41"/>
      <c r="E20" s="41"/>
      <c r="F20" s="41"/>
      <c r="G20" s="42"/>
      <c r="H20" s="43"/>
    </row>
    <row r="21" spans="1:8">
      <c r="A21" s="44"/>
      <c r="B21" s="41"/>
      <c r="C21" s="41"/>
      <c r="D21" s="41"/>
      <c r="E21" s="41"/>
      <c r="F21" s="41"/>
      <c r="G21" s="42"/>
      <c r="H21" s="43"/>
    </row>
    <row r="22" spans="1:8">
      <c r="A22" s="44">
        <v>3</v>
      </c>
      <c r="B22" s="41" t="s">
        <v>361</v>
      </c>
      <c r="C22" s="41"/>
      <c r="D22" s="41"/>
      <c r="E22" s="41"/>
      <c r="F22" s="41"/>
      <c r="G22" s="42"/>
      <c r="H22" s="43"/>
    </row>
    <row r="23" spans="1:8">
      <c r="A23" s="44"/>
      <c r="B23" s="41" t="s">
        <v>538</v>
      </c>
      <c r="C23" s="41"/>
      <c r="D23" s="41"/>
      <c r="E23" s="41"/>
      <c r="F23" s="41"/>
      <c r="G23" s="42"/>
      <c r="H23" s="43"/>
    </row>
    <row r="24" spans="1:8">
      <c r="A24" s="44"/>
      <c r="B24" s="41" t="s">
        <v>363</v>
      </c>
      <c r="C24" s="41"/>
      <c r="D24" s="41"/>
      <c r="E24" s="41"/>
      <c r="F24" s="41"/>
      <c r="G24" s="42"/>
      <c r="H24" s="43"/>
    </row>
    <row r="25" spans="1:8">
      <c r="A25" s="53"/>
      <c r="B25" s="54"/>
      <c r="C25" s="54"/>
      <c r="D25" s="54"/>
      <c r="E25" s="54"/>
      <c r="F25" s="54"/>
      <c r="G25" s="55"/>
      <c r="H25" s="56"/>
    </row>
  </sheetData>
  <mergeCells count="3">
    <mergeCell ref="A2:C2"/>
    <mergeCell ref="A3:C3"/>
    <mergeCell ref="B4:C4"/>
  </mergeCells>
  <phoneticPr fontId="19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>
  <sheetPr codeName="Sheet31"/>
  <dimension ref="A1:H23"/>
  <sheetViews>
    <sheetView workbookViewId="0">
      <selection activeCell="B4" sqref="B4:C4"/>
    </sheetView>
  </sheetViews>
  <sheetFormatPr defaultRowHeight="9"/>
  <cols>
    <col min="1" max="1" width="2.7109375" style="34" customWidth="1"/>
    <col min="2" max="2" width="4.7109375" style="34" customWidth="1"/>
    <col min="3" max="3" width="40.7109375" style="34" customWidth="1"/>
    <col min="4" max="4" width="9.28515625" style="34" customWidth="1"/>
    <col min="5" max="5" width="9.140625" style="34"/>
    <col min="6" max="6" width="8.7109375" style="34" customWidth="1"/>
    <col min="7" max="7" width="9.28515625" style="57" customWidth="1"/>
    <col min="8" max="8" width="7.7109375" style="58" customWidth="1"/>
    <col min="9" max="16384" width="9.140625" style="34"/>
  </cols>
  <sheetData>
    <row r="1" spans="1:8">
      <c r="A1" s="29"/>
      <c r="B1" s="30"/>
      <c r="C1" s="31" t="s">
        <v>1209</v>
      </c>
      <c r="D1" s="30"/>
      <c r="E1" s="30"/>
      <c r="F1" s="30"/>
      <c r="G1" s="32"/>
      <c r="H1" s="33"/>
    </row>
    <row r="2" spans="1:8" ht="36.75">
      <c r="A2" s="160" t="s">
        <v>210</v>
      </c>
      <c r="B2" s="161"/>
      <c r="C2" s="161"/>
      <c r="D2" s="36" t="s">
        <v>211</v>
      </c>
      <c r="E2" s="37" t="s">
        <v>365</v>
      </c>
      <c r="F2" s="38" t="s">
        <v>213</v>
      </c>
      <c r="G2" s="39" t="s">
        <v>214</v>
      </c>
      <c r="H2" s="40" t="s">
        <v>215</v>
      </c>
    </row>
    <row r="3" spans="1:8" ht="12.75">
      <c r="A3" s="162" t="s">
        <v>518</v>
      </c>
      <c r="B3" s="163"/>
      <c r="C3" s="163"/>
      <c r="D3" s="41"/>
      <c r="E3" s="41"/>
      <c r="F3" s="41"/>
      <c r="G3" s="42"/>
      <c r="H3" s="43"/>
    </row>
    <row r="4" spans="1:8" ht="12.75">
      <c r="A4" s="44"/>
      <c r="B4" s="164" t="s">
        <v>519</v>
      </c>
      <c r="C4" s="163"/>
      <c r="D4" s="41"/>
      <c r="E4" s="41"/>
      <c r="F4" s="41"/>
      <c r="G4" s="42"/>
      <c r="H4" s="43"/>
    </row>
    <row r="5" spans="1:8">
      <c r="A5" s="44"/>
      <c r="B5" s="46" t="s">
        <v>520</v>
      </c>
      <c r="C5" s="41" t="s">
        <v>433</v>
      </c>
      <c r="D5" s="41" t="s">
        <v>1210</v>
      </c>
      <c r="E5" s="41" t="s">
        <v>371</v>
      </c>
      <c r="F5" s="41">
        <v>50</v>
      </c>
      <c r="G5" s="42">
        <v>49.83</v>
      </c>
      <c r="H5" s="43">
        <v>26.75</v>
      </c>
    </row>
    <row r="6" spans="1:8" ht="9.75" thickBot="1">
      <c r="A6" s="44"/>
      <c r="B6" s="41"/>
      <c r="C6" s="41"/>
      <c r="D6" s="41"/>
      <c r="E6" s="36" t="s">
        <v>332</v>
      </c>
      <c r="F6" s="41"/>
      <c r="G6" s="47">
        <v>49.83</v>
      </c>
      <c r="H6" s="48">
        <v>26.75</v>
      </c>
    </row>
    <row r="7" spans="1:8" ht="9.75" thickTop="1">
      <c r="A7" s="44"/>
      <c r="B7" s="41"/>
      <c r="C7" s="41"/>
      <c r="D7" s="41"/>
      <c r="E7" s="41"/>
      <c r="F7" s="41"/>
      <c r="G7" s="42"/>
      <c r="H7" s="43"/>
    </row>
    <row r="8" spans="1:8">
      <c r="A8" s="44"/>
      <c r="B8" s="46" t="s">
        <v>218</v>
      </c>
      <c r="C8" s="41" t="s">
        <v>354</v>
      </c>
      <c r="D8" s="41"/>
      <c r="E8" s="41" t="s">
        <v>218</v>
      </c>
      <c r="F8" s="41"/>
      <c r="G8" s="42">
        <v>133.63</v>
      </c>
      <c r="H8" s="43">
        <v>71.73</v>
      </c>
    </row>
    <row r="9" spans="1:8" ht="9.75" thickBot="1">
      <c r="A9" s="44"/>
      <c r="B9" s="41"/>
      <c r="C9" s="41"/>
      <c r="D9" s="41"/>
      <c r="E9" s="36" t="s">
        <v>332</v>
      </c>
      <c r="F9" s="41"/>
      <c r="G9" s="47">
        <v>133.63</v>
      </c>
      <c r="H9" s="48">
        <v>71.73</v>
      </c>
    </row>
    <row r="10" spans="1:8" ht="9.75" thickTop="1">
      <c r="A10" s="44"/>
      <c r="B10" s="41"/>
      <c r="C10" s="41"/>
      <c r="D10" s="41"/>
      <c r="E10" s="41"/>
      <c r="F10" s="41"/>
      <c r="G10" s="42"/>
      <c r="H10" s="43"/>
    </row>
    <row r="11" spans="1:8">
      <c r="A11" s="49" t="s">
        <v>355</v>
      </c>
      <c r="B11" s="41"/>
      <c r="C11" s="41"/>
      <c r="D11" s="41"/>
      <c r="E11" s="41"/>
      <c r="F11" s="41"/>
      <c r="G11" s="50">
        <v>2.83</v>
      </c>
      <c r="H11" s="51">
        <v>1.52</v>
      </c>
    </row>
    <row r="12" spans="1:8">
      <c r="A12" s="44"/>
      <c r="B12" s="41"/>
      <c r="C12" s="41"/>
      <c r="D12" s="41"/>
      <c r="E12" s="41"/>
      <c r="F12" s="41"/>
      <c r="G12" s="42"/>
      <c r="H12" s="43"/>
    </row>
    <row r="13" spans="1:8" ht="9.75" thickBot="1">
      <c r="A13" s="44"/>
      <c r="B13" s="41"/>
      <c r="C13" s="41"/>
      <c r="D13" s="41"/>
      <c r="E13" s="36" t="s">
        <v>356</v>
      </c>
      <c r="F13" s="41"/>
      <c r="G13" s="47">
        <v>186.29</v>
      </c>
      <c r="H13" s="48">
        <v>100</v>
      </c>
    </row>
    <row r="14" spans="1:8" ht="9.75" thickTop="1">
      <c r="A14" s="44"/>
      <c r="B14" s="41"/>
      <c r="C14" s="41"/>
      <c r="D14" s="41"/>
      <c r="E14" s="41"/>
      <c r="F14" s="41"/>
      <c r="G14" s="42"/>
      <c r="H14" s="43"/>
    </row>
    <row r="15" spans="1:8">
      <c r="A15" s="52" t="s">
        <v>357</v>
      </c>
      <c r="B15" s="41"/>
      <c r="C15" s="41"/>
      <c r="D15" s="41"/>
      <c r="E15" s="41"/>
      <c r="F15" s="41"/>
      <c r="G15" s="42"/>
      <c r="H15" s="43"/>
    </row>
    <row r="16" spans="1:8">
      <c r="A16" s="44">
        <v>1</v>
      </c>
      <c r="B16" s="41" t="s">
        <v>1211</v>
      </c>
      <c r="C16" s="41"/>
      <c r="D16" s="41"/>
      <c r="E16" s="41"/>
      <c r="F16" s="41"/>
      <c r="G16" s="42"/>
      <c r="H16" s="43"/>
    </row>
    <row r="17" spans="1:8">
      <c r="A17" s="44"/>
      <c r="B17" s="41"/>
      <c r="C17" s="41"/>
      <c r="D17" s="41"/>
      <c r="E17" s="41"/>
      <c r="F17" s="41"/>
      <c r="G17" s="42"/>
      <c r="H17" s="43"/>
    </row>
    <row r="18" spans="1:8">
      <c r="A18" s="44">
        <v>2</v>
      </c>
      <c r="B18" s="41" t="s">
        <v>359</v>
      </c>
      <c r="C18" s="41"/>
      <c r="D18" s="41"/>
      <c r="E18" s="41"/>
      <c r="F18" s="41"/>
      <c r="G18" s="42"/>
      <c r="H18" s="43"/>
    </row>
    <row r="19" spans="1:8">
      <c r="A19" s="44"/>
      <c r="B19" s="41"/>
      <c r="C19" s="41"/>
      <c r="D19" s="41"/>
      <c r="E19" s="41"/>
      <c r="F19" s="41"/>
      <c r="G19" s="42"/>
      <c r="H19" s="43"/>
    </row>
    <row r="20" spans="1:8">
      <c r="A20" s="44">
        <v>3</v>
      </c>
      <c r="B20" s="41" t="s">
        <v>361</v>
      </c>
      <c r="C20" s="41"/>
      <c r="D20" s="41"/>
      <c r="E20" s="41"/>
      <c r="F20" s="41"/>
      <c r="G20" s="42"/>
      <c r="H20" s="43"/>
    </row>
    <row r="21" spans="1:8">
      <c r="A21" s="44"/>
      <c r="B21" s="41" t="s">
        <v>538</v>
      </c>
      <c r="C21" s="41"/>
      <c r="D21" s="41"/>
      <c r="E21" s="41"/>
      <c r="F21" s="41"/>
      <c r="G21" s="42"/>
      <c r="H21" s="43"/>
    </row>
    <row r="22" spans="1:8">
      <c r="A22" s="44"/>
      <c r="B22" s="41" t="s">
        <v>363</v>
      </c>
      <c r="C22" s="41"/>
      <c r="D22" s="41"/>
      <c r="E22" s="41"/>
      <c r="F22" s="41"/>
      <c r="G22" s="42"/>
      <c r="H22" s="43"/>
    </row>
    <row r="23" spans="1:8">
      <c r="A23" s="53"/>
      <c r="B23" s="54"/>
      <c r="C23" s="54"/>
      <c r="D23" s="54"/>
      <c r="E23" s="54"/>
      <c r="F23" s="54"/>
      <c r="G23" s="55"/>
      <c r="H23" s="56"/>
    </row>
  </sheetData>
  <mergeCells count="3">
    <mergeCell ref="A2:C2"/>
    <mergeCell ref="A3:C3"/>
    <mergeCell ref="B4:C4"/>
  </mergeCells>
  <phoneticPr fontId="19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>
  <sheetPr codeName="Sheet30"/>
  <dimension ref="A1:I64"/>
  <sheetViews>
    <sheetView topLeftCell="A25" workbookViewId="0">
      <selection activeCell="E63" sqref="E63"/>
    </sheetView>
  </sheetViews>
  <sheetFormatPr defaultRowHeight="9"/>
  <cols>
    <col min="1" max="1" width="2.7109375" style="34" customWidth="1"/>
    <col min="2" max="2" width="4.7109375" style="34" customWidth="1"/>
    <col min="3" max="3" width="40.7109375" style="34" customWidth="1"/>
    <col min="4" max="4" width="12.140625" style="34" bestFit="1" customWidth="1"/>
    <col min="5" max="5" width="20" style="34" bestFit="1" customWidth="1"/>
    <col min="6" max="6" width="8.7109375" style="34" customWidth="1"/>
    <col min="7" max="7" width="9.28515625" style="57" customWidth="1"/>
    <col min="8" max="8" width="7.7109375" style="58" customWidth="1"/>
    <col min="9" max="9" width="9.140625" style="97"/>
    <col min="10" max="16384" width="9.140625" style="34"/>
  </cols>
  <sheetData>
    <row r="1" spans="1:8">
      <c r="A1" s="29"/>
      <c r="B1" s="30"/>
      <c r="C1" s="31" t="s">
        <v>1196</v>
      </c>
      <c r="D1" s="30"/>
      <c r="E1" s="30"/>
      <c r="F1" s="30"/>
      <c r="G1" s="32"/>
      <c r="H1" s="33"/>
    </row>
    <row r="2" spans="1:8" ht="36">
      <c r="A2" s="160" t="s">
        <v>210</v>
      </c>
      <c r="B2" s="168"/>
      <c r="C2" s="168"/>
      <c r="D2" s="36" t="s">
        <v>211</v>
      </c>
      <c r="E2" s="37" t="s">
        <v>596</v>
      </c>
      <c r="F2" s="38" t="s">
        <v>213</v>
      </c>
      <c r="G2" s="39" t="s">
        <v>214</v>
      </c>
      <c r="H2" s="40" t="s">
        <v>215</v>
      </c>
    </row>
    <row r="3" spans="1:8">
      <c r="A3" s="162" t="s">
        <v>216</v>
      </c>
      <c r="B3" s="167"/>
      <c r="C3" s="167"/>
      <c r="D3" s="41"/>
      <c r="E3" s="41"/>
      <c r="F3" s="41"/>
      <c r="G3" s="42"/>
      <c r="H3" s="43"/>
    </row>
    <row r="4" spans="1:8">
      <c r="A4" s="44"/>
      <c r="B4" s="166" t="s">
        <v>217</v>
      </c>
      <c r="C4" s="167"/>
      <c r="D4" s="41"/>
      <c r="E4" s="41"/>
      <c r="F4" s="41"/>
      <c r="G4" s="42"/>
      <c r="H4" s="43"/>
    </row>
    <row r="5" spans="1:8">
      <c r="A5" s="44"/>
      <c r="B5" s="46" t="s">
        <v>218</v>
      </c>
      <c r="C5" s="41" t="s">
        <v>219</v>
      </c>
      <c r="D5" s="41" t="s">
        <v>220</v>
      </c>
      <c r="E5" s="41" t="s">
        <v>221</v>
      </c>
      <c r="F5" s="41">
        <v>139593</v>
      </c>
      <c r="G5" s="42">
        <v>452.77</v>
      </c>
      <c r="H5" s="43">
        <v>9.44</v>
      </c>
    </row>
    <row r="6" spans="1:8">
      <c r="A6" s="44"/>
      <c r="B6" s="46" t="s">
        <v>218</v>
      </c>
      <c r="C6" s="41" t="s">
        <v>248</v>
      </c>
      <c r="D6" s="41" t="s">
        <v>249</v>
      </c>
      <c r="E6" s="41" t="s">
        <v>250</v>
      </c>
      <c r="F6" s="41">
        <v>41751</v>
      </c>
      <c r="G6" s="42">
        <v>360.14</v>
      </c>
      <c r="H6" s="43">
        <v>7.51</v>
      </c>
    </row>
    <row r="7" spans="1:8">
      <c r="A7" s="44"/>
      <c r="B7" s="46" t="s">
        <v>218</v>
      </c>
      <c r="C7" s="41" t="s">
        <v>233</v>
      </c>
      <c r="D7" s="41" t="s">
        <v>234</v>
      </c>
      <c r="E7" s="41" t="s">
        <v>235</v>
      </c>
      <c r="F7" s="41">
        <v>39362</v>
      </c>
      <c r="G7" s="42">
        <v>346.01</v>
      </c>
      <c r="H7" s="43">
        <v>7.21</v>
      </c>
    </row>
    <row r="8" spans="1:8">
      <c r="A8" s="44"/>
      <c r="B8" s="46" t="s">
        <v>218</v>
      </c>
      <c r="C8" s="41" t="s">
        <v>236</v>
      </c>
      <c r="D8" s="41" t="s">
        <v>237</v>
      </c>
      <c r="E8" s="41" t="s">
        <v>229</v>
      </c>
      <c r="F8" s="41">
        <v>29345</v>
      </c>
      <c r="G8" s="42">
        <v>314.20999999999998</v>
      </c>
      <c r="H8" s="43">
        <v>6.55</v>
      </c>
    </row>
    <row r="9" spans="1:8">
      <c r="A9" s="44"/>
      <c r="B9" s="46" t="s">
        <v>218</v>
      </c>
      <c r="C9" s="41" t="s">
        <v>227</v>
      </c>
      <c r="D9" s="41" t="s">
        <v>228</v>
      </c>
      <c r="E9" s="41" t="s">
        <v>229</v>
      </c>
      <c r="F9" s="41">
        <v>46733</v>
      </c>
      <c r="G9" s="42">
        <v>312.88</v>
      </c>
      <c r="H9" s="43">
        <v>6.52</v>
      </c>
    </row>
    <row r="10" spans="1:8">
      <c r="A10" s="44"/>
      <c r="B10" s="46" t="s">
        <v>218</v>
      </c>
      <c r="C10" s="41" t="s">
        <v>224</v>
      </c>
      <c r="D10" s="41" t="s">
        <v>225</v>
      </c>
      <c r="E10" s="41" t="s">
        <v>226</v>
      </c>
      <c r="F10" s="41">
        <v>12262</v>
      </c>
      <c r="G10" s="42">
        <v>306.41000000000003</v>
      </c>
      <c r="H10" s="43">
        <v>6.39</v>
      </c>
    </row>
    <row r="11" spans="1:8">
      <c r="A11" s="44"/>
      <c r="B11" s="46" t="s">
        <v>218</v>
      </c>
      <c r="C11" s="41" t="s">
        <v>274</v>
      </c>
      <c r="D11" s="41" t="s">
        <v>275</v>
      </c>
      <c r="E11" s="41" t="s">
        <v>226</v>
      </c>
      <c r="F11" s="41">
        <v>12962</v>
      </c>
      <c r="G11" s="42">
        <v>196.78</v>
      </c>
      <c r="H11" s="43">
        <v>4.0999999999999996</v>
      </c>
    </row>
    <row r="12" spans="1:8">
      <c r="A12" s="44"/>
      <c r="B12" s="46" t="s">
        <v>218</v>
      </c>
      <c r="C12" s="41" t="s">
        <v>251</v>
      </c>
      <c r="D12" s="41" t="s">
        <v>252</v>
      </c>
      <c r="E12" s="41" t="s">
        <v>253</v>
      </c>
      <c r="F12" s="41">
        <v>13768</v>
      </c>
      <c r="G12" s="42">
        <v>193.84</v>
      </c>
      <c r="H12" s="43">
        <v>4.04</v>
      </c>
    </row>
    <row r="13" spans="1:8">
      <c r="A13" s="44"/>
      <c r="B13" s="46" t="s">
        <v>218</v>
      </c>
      <c r="C13" s="41" t="s">
        <v>222</v>
      </c>
      <c r="D13" s="41" t="s">
        <v>223</v>
      </c>
      <c r="E13" s="41" t="s">
        <v>221</v>
      </c>
      <c r="F13" s="41">
        <v>26120</v>
      </c>
      <c r="G13" s="42">
        <v>152.84</v>
      </c>
      <c r="H13" s="43">
        <v>3.19</v>
      </c>
    </row>
    <row r="14" spans="1:8">
      <c r="A14" s="44"/>
      <c r="B14" s="46" t="s">
        <v>218</v>
      </c>
      <c r="C14" s="41" t="s">
        <v>240</v>
      </c>
      <c r="D14" s="41" t="s">
        <v>241</v>
      </c>
      <c r="E14" s="41" t="s">
        <v>242</v>
      </c>
      <c r="F14" s="41">
        <v>45001</v>
      </c>
      <c r="G14" s="42">
        <v>149</v>
      </c>
      <c r="H14" s="43">
        <v>3.11</v>
      </c>
    </row>
    <row r="15" spans="1:8">
      <c r="A15" s="44"/>
      <c r="B15" s="46" t="s">
        <v>218</v>
      </c>
      <c r="C15" s="41" t="s">
        <v>306</v>
      </c>
      <c r="D15" s="41" t="s">
        <v>307</v>
      </c>
      <c r="E15" s="41" t="s">
        <v>229</v>
      </c>
      <c r="F15" s="41">
        <v>6556</v>
      </c>
      <c r="G15" s="42">
        <v>128.09</v>
      </c>
      <c r="H15" s="43">
        <v>2.67</v>
      </c>
    </row>
    <row r="16" spans="1:8">
      <c r="A16" s="44"/>
      <c r="B16" s="46" t="s">
        <v>218</v>
      </c>
      <c r="C16" s="41" t="s">
        <v>379</v>
      </c>
      <c r="D16" s="41" t="s">
        <v>1114</v>
      </c>
      <c r="E16" s="41" t="s">
        <v>325</v>
      </c>
      <c r="F16" s="41">
        <v>45163</v>
      </c>
      <c r="G16" s="42">
        <v>127.04</v>
      </c>
      <c r="H16" s="43">
        <v>2.65</v>
      </c>
    </row>
    <row r="17" spans="1:8">
      <c r="A17" s="44"/>
      <c r="B17" s="46" t="s">
        <v>218</v>
      </c>
      <c r="C17" s="41" t="s">
        <v>323</v>
      </c>
      <c r="D17" s="41" t="s">
        <v>324</v>
      </c>
      <c r="E17" s="41" t="s">
        <v>325</v>
      </c>
      <c r="F17" s="41">
        <v>11682</v>
      </c>
      <c r="G17" s="42">
        <v>113.39</v>
      </c>
      <c r="H17" s="43">
        <v>2.36</v>
      </c>
    </row>
    <row r="18" spans="1:8">
      <c r="A18" s="44"/>
      <c r="B18" s="46" t="s">
        <v>218</v>
      </c>
      <c r="C18" s="41" t="s">
        <v>588</v>
      </c>
      <c r="D18" s="41" t="s">
        <v>711</v>
      </c>
      <c r="E18" s="41" t="s">
        <v>229</v>
      </c>
      <c r="F18" s="41">
        <v>7881</v>
      </c>
      <c r="G18" s="42">
        <v>104.44</v>
      </c>
      <c r="H18" s="43">
        <v>2.1800000000000002</v>
      </c>
    </row>
    <row r="19" spans="1:8">
      <c r="A19" s="44"/>
      <c r="B19" s="46" t="s">
        <v>218</v>
      </c>
      <c r="C19" s="41" t="s">
        <v>629</v>
      </c>
      <c r="D19" s="41" t="s">
        <v>630</v>
      </c>
      <c r="E19" s="41" t="s">
        <v>261</v>
      </c>
      <c r="F19" s="41">
        <v>9565</v>
      </c>
      <c r="G19" s="42">
        <v>96.75</v>
      </c>
      <c r="H19" s="43">
        <v>2.02</v>
      </c>
    </row>
    <row r="20" spans="1:8">
      <c r="A20" s="44"/>
      <c r="B20" s="46" t="s">
        <v>218</v>
      </c>
      <c r="C20" s="41" t="s">
        <v>268</v>
      </c>
      <c r="D20" s="41" t="s">
        <v>269</v>
      </c>
      <c r="E20" s="41" t="s">
        <v>270</v>
      </c>
      <c r="F20" s="41">
        <v>30314</v>
      </c>
      <c r="G20" s="42">
        <v>88.44</v>
      </c>
      <c r="H20" s="43">
        <v>1.84</v>
      </c>
    </row>
    <row r="21" spans="1:8">
      <c r="A21" s="44"/>
      <c r="B21" s="46" t="s">
        <v>218</v>
      </c>
      <c r="C21" s="41" t="s">
        <v>243</v>
      </c>
      <c r="D21" s="41" t="s">
        <v>244</v>
      </c>
      <c r="E21" s="41" t="s">
        <v>232</v>
      </c>
      <c r="F21" s="41">
        <v>52426</v>
      </c>
      <c r="G21" s="42">
        <v>75.36</v>
      </c>
      <c r="H21" s="43">
        <v>1.57</v>
      </c>
    </row>
    <row r="22" spans="1:8">
      <c r="A22" s="44"/>
      <c r="B22" s="46" t="s">
        <v>218</v>
      </c>
      <c r="C22" s="41" t="s">
        <v>805</v>
      </c>
      <c r="D22" s="41" t="s">
        <v>806</v>
      </c>
      <c r="E22" s="41" t="s">
        <v>261</v>
      </c>
      <c r="F22" s="41">
        <v>3215</v>
      </c>
      <c r="G22" s="42">
        <v>71.34</v>
      </c>
      <c r="H22" s="43">
        <v>1.49</v>
      </c>
    </row>
    <row r="23" spans="1:8">
      <c r="A23" s="44"/>
      <c r="B23" s="46" t="s">
        <v>218</v>
      </c>
      <c r="C23" s="41" t="s">
        <v>352</v>
      </c>
      <c r="D23" s="41" t="s">
        <v>1197</v>
      </c>
      <c r="E23" s="41" t="s">
        <v>229</v>
      </c>
      <c r="F23" s="41">
        <v>9878</v>
      </c>
      <c r="G23" s="42">
        <v>71.34</v>
      </c>
      <c r="H23" s="43">
        <v>1.49</v>
      </c>
    </row>
    <row r="24" spans="1:8">
      <c r="A24" s="44"/>
      <c r="B24" s="46" t="s">
        <v>218</v>
      </c>
      <c r="C24" s="41" t="s">
        <v>1117</v>
      </c>
      <c r="D24" s="41" t="s">
        <v>1118</v>
      </c>
      <c r="E24" s="41" t="s">
        <v>325</v>
      </c>
      <c r="F24" s="41">
        <v>3413</v>
      </c>
      <c r="G24" s="42">
        <v>65.66</v>
      </c>
      <c r="H24" s="43">
        <v>1.37</v>
      </c>
    </row>
    <row r="25" spans="1:8">
      <c r="A25" s="44"/>
      <c r="B25" s="46" t="s">
        <v>218</v>
      </c>
      <c r="C25" s="41" t="s">
        <v>696</v>
      </c>
      <c r="D25" s="41" t="s">
        <v>697</v>
      </c>
      <c r="E25" s="41" t="s">
        <v>221</v>
      </c>
      <c r="F25" s="41">
        <v>1152</v>
      </c>
      <c r="G25" s="42">
        <v>53.41</v>
      </c>
      <c r="H25" s="43">
        <v>1.1100000000000001</v>
      </c>
    </row>
    <row r="26" spans="1:8">
      <c r="A26" s="44"/>
      <c r="B26" s="46" t="s">
        <v>218</v>
      </c>
      <c r="C26" s="41" t="s">
        <v>1079</v>
      </c>
      <c r="D26" s="41" t="s">
        <v>1080</v>
      </c>
      <c r="E26" s="41" t="s">
        <v>226</v>
      </c>
      <c r="F26" s="41">
        <v>6733</v>
      </c>
      <c r="G26" s="42">
        <v>52.25</v>
      </c>
      <c r="H26" s="43">
        <v>1.0900000000000001</v>
      </c>
    </row>
    <row r="27" spans="1:8">
      <c r="A27" s="44"/>
      <c r="B27" s="46" t="s">
        <v>218</v>
      </c>
      <c r="C27" s="41" t="s">
        <v>801</v>
      </c>
      <c r="D27" s="41" t="s">
        <v>802</v>
      </c>
      <c r="E27" s="41" t="s">
        <v>325</v>
      </c>
      <c r="F27" s="41">
        <v>3365</v>
      </c>
      <c r="G27" s="42">
        <v>51.75</v>
      </c>
      <c r="H27" s="43">
        <v>1.08</v>
      </c>
    </row>
    <row r="28" spans="1:8">
      <c r="A28" s="44"/>
      <c r="B28" s="46" t="s">
        <v>218</v>
      </c>
      <c r="C28" s="41" t="s">
        <v>259</v>
      </c>
      <c r="D28" s="41" t="s">
        <v>260</v>
      </c>
      <c r="E28" s="41" t="s">
        <v>261</v>
      </c>
      <c r="F28" s="41">
        <v>12905</v>
      </c>
      <c r="G28" s="42">
        <v>50.58</v>
      </c>
      <c r="H28" s="43">
        <v>1.05</v>
      </c>
    </row>
    <row r="29" spans="1:8">
      <c r="A29" s="44"/>
      <c r="B29" s="46" t="s">
        <v>218</v>
      </c>
      <c r="C29" s="41" t="s">
        <v>521</v>
      </c>
      <c r="D29" s="41" t="s">
        <v>1111</v>
      </c>
      <c r="E29" s="41" t="s">
        <v>229</v>
      </c>
      <c r="F29" s="41">
        <v>10762</v>
      </c>
      <c r="G29" s="42">
        <v>50.31</v>
      </c>
      <c r="H29" s="43">
        <v>1.05</v>
      </c>
    </row>
    <row r="30" spans="1:8">
      <c r="A30" s="44"/>
      <c r="B30" s="46" t="s">
        <v>218</v>
      </c>
      <c r="C30" s="41" t="s">
        <v>1077</v>
      </c>
      <c r="D30" s="41" t="s">
        <v>1078</v>
      </c>
      <c r="E30" s="41" t="s">
        <v>247</v>
      </c>
      <c r="F30" s="41">
        <v>16064</v>
      </c>
      <c r="G30" s="42">
        <v>48.6</v>
      </c>
      <c r="H30" s="43">
        <v>1.01</v>
      </c>
    </row>
    <row r="31" spans="1:8">
      <c r="A31" s="44"/>
      <c r="B31" s="46" t="s">
        <v>218</v>
      </c>
      <c r="C31" s="41" t="s">
        <v>1198</v>
      </c>
      <c r="D31" s="41" t="s">
        <v>1199</v>
      </c>
      <c r="E31" s="41" t="s">
        <v>282</v>
      </c>
      <c r="F31" s="41">
        <v>2579</v>
      </c>
      <c r="G31" s="42">
        <v>48.41</v>
      </c>
      <c r="H31" s="43">
        <v>1.01</v>
      </c>
    </row>
    <row r="32" spans="1:8">
      <c r="A32" s="44"/>
      <c r="B32" s="46" t="s">
        <v>218</v>
      </c>
      <c r="C32" s="41" t="s">
        <v>1200</v>
      </c>
      <c r="D32" s="41" t="s">
        <v>1201</v>
      </c>
      <c r="E32" s="41" t="s">
        <v>261</v>
      </c>
      <c r="F32" s="41">
        <v>6054</v>
      </c>
      <c r="G32" s="42">
        <v>47.31</v>
      </c>
      <c r="H32" s="43">
        <v>0.99</v>
      </c>
    </row>
    <row r="33" spans="1:8">
      <c r="A33" s="44"/>
      <c r="B33" s="46" t="s">
        <v>218</v>
      </c>
      <c r="C33" s="41" t="s">
        <v>635</v>
      </c>
      <c r="D33" s="41" t="s">
        <v>636</v>
      </c>
      <c r="E33" s="41" t="s">
        <v>293</v>
      </c>
      <c r="F33" s="41">
        <v>16956</v>
      </c>
      <c r="G33" s="42">
        <v>46.42</v>
      </c>
      <c r="H33" s="43">
        <v>0.97</v>
      </c>
    </row>
    <row r="34" spans="1:8">
      <c r="A34" s="44"/>
      <c r="B34" s="46" t="s">
        <v>218</v>
      </c>
      <c r="C34" s="41" t="s">
        <v>803</v>
      </c>
      <c r="D34" s="41" t="s">
        <v>804</v>
      </c>
      <c r="E34" s="41" t="s">
        <v>282</v>
      </c>
      <c r="F34" s="41">
        <v>1616</v>
      </c>
      <c r="G34" s="42">
        <v>44.6</v>
      </c>
      <c r="H34" s="43">
        <v>0.93</v>
      </c>
    </row>
    <row r="35" spans="1:8">
      <c r="A35" s="44"/>
      <c r="B35" s="46" t="s">
        <v>218</v>
      </c>
      <c r="C35" s="41" t="s">
        <v>656</v>
      </c>
      <c r="D35" s="41" t="s">
        <v>657</v>
      </c>
      <c r="E35" s="41" t="s">
        <v>242</v>
      </c>
      <c r="F35" s="41">
        <v>15040</v>
      </c>
      <c r="G35" s="42">
        <v>43.62</v>
      </c>
      <c r="H35" s="43">
        <v>0.91</v>
      </c>
    </row>
    <row r="36" spans="1:8">
      <c r="A36" s="44"/>
      <c r="B36" s="46" t="s">
        <v>218</v>
      </c>
      <c r="C36" s="41" t="s">
        <v>830</v>
      </c>
      <c r="D36" s="41" t="s">
        <v>831</v>
      </c>
      <c r="E36" s="41" t="s">
        <v>325</v>
      </c>
      <c r="F36" s="41">
        <v>2427</v>
      </c>
      <c r="G36" s="42">
        <v>40.36</v>
      </c>
      <c r="H36" s="43">
        <v>0.84</v>
      </c>
    </row>
    <row r="37" spans="1:8">
      <c r="A37" s="44"/>
      <c r="B37" s="46" t="s">
        <v>218</v>
      </c>
      <c r="C37" s="41" t="s">
        <v>659</v>
      </c>
      <c r="D37" s="41" t="s">
        <v>660</v>
      </c>
      <c r="E37" s="41" t="s">
        <v>235</v>
      </c>
      <c r="F37" s="41">
        <v>31444</v>
      </c>
      <c r="G37" s="42">
        <v>40.299999999999997</v>
      </c>
      <c r="H37" s="43">
        <v>0.84</v>
      </c>
    </row>
    <row r="38" spans="1:8">
      <c r="A38" s="44"/>
      <c r="B38" s="46" t="s">
        <v>218</v>
      </c>
      <c r="C38" s="41" t="s">
        <v>230</v>
      </c>
      <c r="D38" s="41" t="s">
        <v>231</v>
      </c>
      <c r="E38" s="41" t="s">
        <v>232</v>
      </c>
      <c r="F38" s="41">
        <v>36005</v>
      </c>
      <c r="G38" s="42">
        <v>40.07</v>
      </c>
      <c r="H38" s="43">
        <v>0.84</v>
      </c>
    </row>
    <row r="39" spans="1:8">
      <c r="A39" s="44"/>
      <c r="B39" s="46" t="s">
        <v>218</v>
      </c>
      <c r="C39" s="41" t="s">
        <v>1202</v>
      </c>
      <c r="D39" s="41" t="s">
        <v>1203</v>
      </c>
      <c r="E39" s="41" t="s">
        <v>282</v>
      </c>
      <c r="F39" s="41">
        <v>19392</v>
      </c>
      <c r="G39" s="42">
        <v>36.229999999999997</v>
      </c>
      <c r="H39" s="43">
        <v>0.76</v>
      </c>
    </row>
    <row r="40" spans="1:8">
      <c r="A40" s="44"/>
      <c r="B40" s="46" t="s">
        <v>218</v>
      </c>
      <c r="C40" s="41" t="s">
        <v>665</v>
      </c>
      <c r="D40" s="41" t="s">
        <v>666</v>
      </c>
      <c r="E40" s="41" t="s">
        <v>667</v>
      </c>
      <c r="F40" s="41">
        <v>11424</v>
      </c>
      <c r="G40" s="42">
        <v>35.79</v>
      </c>
      <c r="H40" s="43">
        <v>0.75</v>
      </c>
    </row>
    <row r="41" spans="1:8">
      <c r="A41" s="44"/>
      <c r="B41" s="46" t="s">
        <v>218</v>
      </c>
      <c r="C41" s="41" t="s">
        <v>382</v>
      </c>
      <c r="D41" s="41" t="s">
        <v>719</v>
      </c>
      <c r="E41" s="41" t="s">
        <v>232</v>
      </c>
      <c r="F41" s="41">
        <v>40756</v>
      </c>
      <c r="G41" s="42">
        <v>35.17</v>
      </c>
      <c r="H41" s="43">
        <v>0.73</v>
      </c>
    </row>
    <row r="42" spans="1:8">
      <c r="A42" s="44"/>
      <c r="B42" s="46" t="s">
        <v>218</v>
      </c>
      <c r="C42" s="41" t="s">
        <v>254</v>
      </c>
      <c r="D42" s="41" t="s">
        <v>255</v>
      </c>
      <c r="E42" s="41" t="s">
        <v>256</v>
      </c>
      <c r="F42" s="41">
        <v>20093</v>
      </c>
      <c r="G42" s="42">
        <v>35.01</v>
      </c>
      <c r="H42" s="43">
        <v>0.73</v>
      </c>
    </row>
    <row r="43" spans="1:8">
      <c r="A43" s="44"/>
      <c r="B43" s="46" t="s">
        <v>218</v>
      </c>
      <c r="C43" s="41" t="s">
        <v>390</v>
      </c>
      <c r="D43" s="41" t="s">
        <v>714</v>
      </c>
      <c r="E43" s="41" t="s">
        <v>310</v>
      </c>
      <c r="F43" s="41">
        <v>32712</v>
      </c>
      <c r="G43" s="42">
        <v>32.65</v>
      </c>
      <c r="H43" s="43">
        <v>0.68</v>
      </c>
    </row>
    <row r="44" spans="1:8">
      <c r="A44" s="44"/>
      <c r="B44" s="46" t="s">
        <v>218</v>
      </c>
      <c r="C44" s="41" t="s">
        <v>817</v>
      </c>
      <c r="D44" s="41" t="s">
        <v>818</v>
      </c>
      <c r="E44" s="41" t="s">
        <v>282</v>
      </c>
      <c r="F44" s="41">
        <v>2373</v>
      </c>
      <c r="G44" s="42">
        <v>29.01</v>
      </c>
      <c r="H44" s="43">
        <v>0.6</v>
      </c>
    </row>
    <row r="45" spans="1:8">
      <c r="A45" s="44"/>
      <c r="B45" s="46" t="s">
        <v>218</v>
      </c>
      <c r="C45" s="41" t="s">
        <v>304</v>
      </c>
      <c r="D45" s="41" t="s">
        <v>305</v>
      </c>
      <c r="E45" s="41" t="s">
        <v>229</v>
      </c>
      <c r="F45" s="41">
        <v>4777</v>
      </c>
      <c r="G45" s="42">
        <v>27.43</v>
      </c>
      <c r="H45" s="43">
        <v>0.56999999999999995</v>
      </c>
    </row>
    <row r="46" spans="1:8">
      <c r="A46" s="44"/>
      <c r="B46" s="46" t="s">
        <v>218</v>
      </c>
      <c r="C46" s="41" t="s">
        <v>294</v>
      </c>
      <c r="D46" s="41" t="s">
        <v>295</v>
      </c>
      <c r="E46" s="41" t="s">
        <v>229</v>
      </c>
      <c r="F46" s="41">
        <v>3787</v>
      </c>
      <c r="G46" s="42">
        <v>24.65</v>
      </c>
      <c r="H46" s="43">
        <v>0.51</v>
      </c>
    </row>
    <row r="47" spans="1:8">
      <c r="A47" s="44"/>
      <c r="B47" s="46" t="s">
        <v>218</v>
      </c>
      <c r="C47" s="41" t="s">
        <v>815</v>
      </c>
      <c r="D47" s="41" t="s">
        <v>816</v>
      </c>
      <c r="E47" s="41" t="s">
        <v>250</v>
      </c>
      <c r="F47" s="41">
        <v>6572</v>
      </c>
      <c r="G47" s="42">
        <v>24.12</v>
      </c>
      <c r="H47" s="43">
        <v>0.5</v>
      </c>
    </row>
    <row r="48" spans="1:8">
      <c r="A48" s="44"/>
      <c r="B48" s="46" t="s">
        <v>218</v>
      </c>
      <c r="C48" s="41" t="s">
        <v>245</v>
      </c>
      <c r="D48" s="41" t="s">
        <v>246</v>
      </c>
      <c r="E48" s="41" t="s">
        <v>247</v>
      </c>
      <c r="F48" s="41">
        <v>20162</v>
      </c>
      <c r="G48" s="42">
        <v>21.26</v>
      </c>
      <c r="H48" s="43">
        <v>0.44</v>
      </c>
    </row>
    <row r="49" spans="1:8">
      <c r="A49" s="44"/>
      <c r="B49" s="46" t="s">
        <v>218</v>
      </c>
      <c r="C49" s="41" t="s">
        <v>291</v>
      </c>
      <c r="D49" s="41" t="s">
        <v>292</v>
      </c>
      <c r="E49" s="41" t="s">
        <v>293</v>
      </c>
      <c r="F49" s="41">
        <v>9730</v>
      </c>
      <c r="G49" s="42">
        <v>21.16</v>
      </c>
      <c r="H49" s="43">
        <v>0.44</v>
      </c>
    </row>
    <row r="50" spans="1:8">
      <c r="A50" s="44"/>
      <c r="B50" s="46" t="s">
        <v>218</v>
      </c>
      <c r="C50" s="41" t="s">
        <v>717</v>
      </c>
      <c r="D50" s="41" t="s">
        <v>718</v>
      </c>
      <c r="E50" s="41" t="s">
        <v>685</v>
      </c>
      <c r="F50" s="41">
        <v>9697</v>
      </c>
      <c r="G50" s="42">
        <v>17.579999999999998</v>
      </c>
      <c r="H50" s="43">
        <v>0.37</v>
      </c>
    </row>
    <row r="51" spans="1:8">
      <c r="A51" s="44"/>
      <c r="B51" s="46" t="s">
        <v>218</v>
      </c>
      <c r="C51" s="41" t="s">
        <v>702</v>
      </c>
      <c r="D51" s="41" t="s">
        <v>703</v>
      </c>
      <c r="E51" s="41" t="s">
        <v>282</v>
      </c>
      <c r="F51" s="41">
        <v>31185</v>
      </c>
      <c r="G51" s="42">
        <v>16.72</v>
      </c>
      <c r="H51" s="43">
        <v>0.35</v>
      </c>
    </row>
    <row r="52" spans="1:8">
      <c r="A52" s="44"/>
      <c r="B52" s="46" t="s">
        <v>218</v>
      </c>
      <c r="C52" s="41" t="s">
        <v>972</v>
      </c>
      <c r="D52" s="41" t="s">
        <v>1204</v>
      </c>
      <c r="E52" s="41" t="s">
        <v>247</v>
      </c>
      <c r="F52" s="41">
        <v>9918</v>
      </c>
      <c r="G52" s="42">
        <v>14.16</v>
      </c>
      <c r="H52" s="43">
        <v>0.3</v>
      </c>
    </row>
    <row r="53" spans="1:8">
      <c r="A53" s="44"/>
      <c r="B53" s="46" t="s">
        <v>218</v>
      </c>
      <c r="C53" s="41" t="s">
        <v>1205</v>
      </c>
      <c r="D53" s="41" t="s">
        <v>1206</v>
      </c>
      <c r="E53" s="41" t="s">
        <v>261</v>
      </c>
      <c r="F53" s="41">
        <v>3925</v>
      </c>
      <c r="G53" s="42">
        <v>12.13</v>
      </c>
      <c r="H53" s="43">
        <v>0.25</v>
      </c>
    </row>
    <row r="54" spans="1:8">
      <c r="A54" s="44"/>
      <c r="B54" s="46" t="s">
        <v>218</v>
      </c>
      <c r="C54" s="41" t="s">
        <v>1207</v>
      </c>
      <c r="D54" s="41" t="s">
        <v>1208</v>
      </c>
      <c r="E54" s="41" t="s">
        <v>232</v>
      </c>
      <c r="F54" s="41">
        <v>3443</v>
      </c>
      <c r="G54" s="42">
        <v>12.02</v>
      </c>
      <c r="H54" s="43">
        <v>0.25</v>
      </c>
    </row>
    <row r="55" spans="1:8" ht="9.75" thickBot="1">
      <c r="A55" s="44"/>
      <c r="B55" s="41"/>
      <c r="C55" s="41"/>
      <c r="D55" s="41"/>
      <c r="E55" s="36" t="s">
        <v>332</v>
      </c>
      <c r="F55" s="41"/>
      <c r="G55" s="47">
        <v>4779.8100000000004</v>
      </c>
      <c r="H55" s="48">
        <v>99.649999999999906</v>
      </c>
    </row>
    <row r="56" spans="1:8" ht="9.75" thickTop="1">
      <c r="A56" s="44"/>
      <c r="B56" s="41"/>
      <c r="C56" s="41"/>
      <c r="D56" s="41"/>
      <c r="E56" s="41"/>
      <c r="F56" s="41"/>
      <c r="G56" s="42"/>
      <c r="H56" s="43"/>
    </row>
    <row r="57" spans="1:8">
      <c r="A57" s="49" t="s">
        <v>355</v>
      </c>
      <c r="B57" s="41"/>
      <c r="C57" s="41"/>
      <c r="D57" s="41"/>
      <c r="E57" s="41"/>
      <c r="F57" s="41"/>
      <c r="G57" s="50">
        <v>18.84</v>
      </c>
      <c r="H57" s="51">
        <v>0.35</v>
      </c>
    </row>
    <row r="58" spans="1:8">
      <c r="A58" s="44"/>
      <c r="B58" s="41"/>
      <c r="C58" s="41"/>
      <c r="D58" s="41"/>
      <c r="E58" s="41"/>
      <c r="F58" s="41"/>
      <c r="G58" s="42"/>
      <c r="H58" s="43"/>
    </row>
    <row r="59" spans="1:8" ht="9.75" thickBot="1">
      <c r="A59" s="44"/>
      <c r="B59" s="41"/>
      <c r="C59" s="41"/>
      <c r="D59" s="41"/>
      <c r="E59" s="36" t="s">
        <v>356</v>
      </c>
      <c r="F59" s="41"/>
      <c r="G59" s="47">
        <v>4798.6499999999996</v>
      </c>
      <c r="H59" s="48">
        <v>100</v>
      </c>
    </row>
    <row r="60" spans="1:8" ht="9.75" thickTop="1">
      <c r="A60" s="44"/>
      <c r="B60" s="41"/>
      <c r="C60" s="41"/>
      <c r="D60" s="41"/>
      <c r="E60" s="41"/>
      <c r="F60" s="41"/>
      <c r="G60" s="42"/>
      <c r="H60" s="43"/>
    </row>
    <row r="61" spans="1:8">
      <c r="A61" s="52" t="s">
        <v>357</v>
      </c>
      <c r="B61" s="41"/>
      <c r="C61" s="41"/>
      <c r="D61" s="41"/>
      <c r="E61" s="41"/>
      <c r="F61" s="41"/>
      <c r="G61" s="42"/>
      <c r="H61" s="43"/>
    </row>
    <row r="62" spans="1:8">
      <c r="A62" s="44"/>
      <c r="B62" s="41"/>
      <c r="C62" s="41"/>
      <c r="D62" s="41"/>
      <c r="E62" s="41"/>
      <c r="F62" s="41"/>
      <c r="G62" s="42"/>
      <c r="H62" s="43"/>
    </row>
    <row r="63" spans="1:8">
      <c r="A63" s="44">
        <v>1</v>
      </c>
      <c r="B63" s="41" t="s">
        <v>359</v>
      </c>
      <c r="C63" s="41"/>
      <c r="D63" s="41"/>
      <c r="E63" s="41"/>
      <c r="F63" s="41"/>
      <c r="G63" s="42"/>
      <c r="H63" s="43"/>
    </row>
    <row r="64" spans="1:8">
      <c r="A64" s="53"/>
      <c r="B64" s="54"/>
      <c r="C64" s="54"/>
      <c r="D64" s="54"/>
      <c r="E64" s="54"/>
      <c r="F64" s="54"/>
      <c r="G64" s="55"/>
      <c r="H64" s="56"/>
    </row>
  </sheetData>
  <mergeCells count="3">
    <mergeCell ref="A2:C2"/>
    <mergeCell ref="A3:C3"/>
    <mergeCell ref="B4:C4"/>
  </mergeCells>
  <phoneticPr fontId="19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>
  <sheetPr codeName="Sheet29"/>
  <dimension ref="A1:I103"/>
  <sheetViews>
    <sheetView topLeftCell="A70" workbookViewId="0">
      <selection activeCell="E87" sqref="E87"/>
    </sheetView>
  </sheetViews>
  <sheetFormatPr defaultRowHeight="9"/>
  <cols>
    <col min="1" max="1" width="2.7109375" style="34" customWidth="1"/>
    <col min="2" max="2" width="6.7109375" style="34" customWidth="1"/>
    <col min="3" max="3" width="40.7109375" style="34" customWidth="1"/>
    <col min="4" max="4" width="10" style="34" bestFit="1" customWidth="1"/>
    <col min="5" max="5" width="15.85546875" style="34" bestFit="1" customWidth="1"/>
    <col min="6" max="6" width="8.7109375" style="34" customWidth="1"/>
    <col min="7" max="7" width="12.5703125" style="57" customWidth="1"/>
    <col min="8" max="8" width="9.85546875" style="58" customWidth="1"/>
    <col min="9" max="9" width="9.85546875" style="97" customWidth="1"/>
    <col min="10" max="16384" width="9.140625" style="34"/>
  </cols>
  <sheetData>
    <row r="1" spans="1:8">
      <c r="A1" s="29"/>
      <c r="B1" s="30"/>
      <c r="C1" s="31" t="s">
        <v>1190</v>
      </c>
      <c r="D1" s="30"/>
      <c r="E1" s="30"/>
      <c r="F1" s="30"/>
      <c r="G1" s="32"/>
      <c r="H1" s="33"/>
    </row>
    <row r="2" spans="1:8" ht="32.25" customHeight="1">
      <c r="A2" s="160" t="s">
        <v>210</v>
      </c>
      <c r="B2" s="168"/>
      <c r="C2" s="168"/>
      <c r="D2" s="36" t="s">
        <v>211</v>
      </c>
      <c r="E2" s="37" t="s">
        <v>212</v>
      </c>
      <c r="F2" s="38" t="s">
        <v>213</v>
      </c>
      <c r="G2" s="39" t="s">
        <v>214</v>
      </c>
      <c r="H2" s="40" t="s">
        <v>215</v>
      </c>
    </row>
    <row r="3" spans="1:8">
      <c r="A3" s="162" t="s">
        <v>216</v>
      </c>
      <c r="B3" s="167"/>
      <c r="C3" s="167"/>
      <c r="D3" s="41"/>
      <c r="E3" s="41"/>
      <c r="F3" s="41"/>
      <c r="G3" s="42"/>
      <c r="H3" s="43"/>
    </row>
    <row r="4" spans="1:8">
      <c r="A4" s="44"/>
      <c r="B4" s="166" t="s">
        <v>217</v>
      </c>
      <c r="C4" s="167"/>
      <c r="D4" s="41"/>
      <c r="E4" s="41"/>
      <c r="F4" s="41"/>
      <c r="G4" s="42"/>
      <c r="H4" s="43"/>
    </row>
    <row r="5" spans="1:8">
      <c r="A5" s="44"/>
      <c r="B5" s="46" t="s">
        <v>218</v>
      </c>
      <c r="C5" s="41" t="s">
        <v>794</v>
      </c>
      <c r="D5" s="41" t="s">
        <v>795</v>
      </c>
      <c r="E5" s="41" t="s">
        <v>643</v>
      </c>
      <c r="F5" s="41">
        <v>69860</v>
      </c>
      <c r="G5" s="42">
        <v>137.97</v>
      </c>
      <c r="H5" s="43">
        <v>0.91</v>
      </c>
    </row>
    <row r="6" spans="1:8">
      <c r="A6" s="44"/>
      <c r="B6" s="46" t="s">
        <v>218</v>
      </c>
      <c r="C6" s="41" t="s">
        <v>799</v>
      </c>
      <c r="D6" s="41" t="s">
        <v>800</v>
      </c>
      <c r="E6" s="41" t="s">
        <v>638</v>
      </c>
      <c r="F6" s="41">
        <v>16890</v>
      </c>
      <c r="G6" s="42">
        <v>130.21</v>
      </c>
      <c r="H6" s="43">
        <v>0.86</v>
      </c>
    </row>
    <row r="7" spans="1:8">
      <c r="A7" s="44"/>
      <c r="B7" s="46" t="s">
        <v>218</v>
      </c>
      <c r="C7" s="41" t="s">
        <v>882</v>
      </c>
      <c r="D7" s="41" t="s">
        <v>883</v>
      </c>
      <c r="E7" s="41" t="s">
        <v>235</v>
      </c>
      <c r="F7" s="41">
        <v>43699</v>
      </c>
      <c r="G7" s="42">
        <v>100.49</v>
      </c>
      <c r="H7" s="43">
        <v>0.67</v>
      </c>
    </row>
    <row r="8" spans="1:8">
      <c r="A8" s="44"/>
      <c r="B8" s="46" t="s">
        <v>218</v>
      </c>
      <c r="C8" s="41" t="s">
        <v>819</v>
      </c>
      <c r="D8" s="41" t="s">
        <v>820</v>
      </c>
      <c r="E8" s="41" t="s">
        <v>821</v>
      </c>
      <c r="F8" s="41">
        <v>4238</v>
      </c>
      <c r="G8" s="42">
        <v>92.3</v>
      </c>
      <c r="H8" s="43">
        <v>0.61</v>
      </c>
    </row>
    <row r="9" spans="1:8">
      <c r="A9" s="44"/>
      <c r="B9" s="46" t="s">
        <v>218</v>
      </c>
      <c r="C9" s="41" t="s">
        <v>545</v>
      </c>
      <c r="D9" s="41" t="s">
        <v>637</v>
      </c>
      <c r="E9" s="41" t="s">
        <v>638</v>
      </c>
      <c r="F9" s="41">
        <v>36148</v>
      </c>
      <c r="G9" s="42">
        <v>89.57</v>
      </c>
      <c r="H9" s="43">
        <v>0.59</v>
      </c>
    </row>
    <row r="10" spans="1:8">
      <c r="A10" s="44"/>
      <c r="B10" s="46" t="s">
        <v>218</v>
      </c>
      <c r="C10" s="41" t="s">
        <v>797</v>
      </c>
      <c r="D10" s="41" t="s">
        <v>798</v>
      </c>
      <c r="E10" s="41" t="s">
        <v>708</v>
      </c>
      <c r="F10" s="41">
        <v>16400</v>
      </c>
      <c r="G10" s="42">
        <v>85.07</v>
      </c>
      <c r="H10" s="43">
        <v>0.56000000000000005</v>
      </c>
    </row>
    <row r="11" spans="1:8">
      <c r="A11" s="44"/>
      <c r="B11" s="46" t="s">
        <v>218</v>
      </c>
      <c r="C11" s="41" t="s">
        <v>236</v>
      </c>
      <c r="D11" s="41" t="s">
        <v>237</v>
      </c>
      <c r="E11" s="41" t="s">
        <v>229</v>
      </c>
      <c r="F11" s="41">
        <v>7800</v>
      </c>
      <c r="G11" s="42">
        <v>83.52</v>
      </c>
      <c r="H11" s="43">
        <v>0.55000000000000004</v>
      </c>
    </row>
    <row r="12" spans="1:8">
      <c r="A12" s="44"/>
      <c r="B12" s="46" t="s">
        <v>218</v>
      </c>
      <c r="C12" s="41" t="s">
        <v>306</v>
      </c>
      <c r="D12" s="41" t="s">
        <v>307</v>
      </c>
      <c r="E12" s="41" t="s">
        <v>229</v>
      </c>
      <c r="F12" s="41">
        <v>4200</v>
      </c>
      <c r="G12" s="42">
        <v>82.06</v>
      </c>
      <c r="H12" s="43">
        <v>0.54</v>
      </c>
    </row>
    <row r="13" spans="1:8">
      <c r="A13" s="44"/>
      <c r="B13" s="46" t="s">
        <v>218</v>
      </c>
      <c r="C13" s="41" t="s">
        <v>590</v>
      </c>
      <c r="D13" s="41" t="s">
        <v>796</v>
      </c>
      <c r="E13" s="41" t="s">
        <v>229</v>
      </c>
      <c r="F13" s="41">
        <v>19686</v>
      </c>
      <c r="G13" s="42">
        <v>80.56</v>
      </c>
      <c r="H13" s="43">
        <v>0.53</v>
      </c>
    </row>
    <row r="14" spans="1:8">
      <c r="A14" s="44"/>
      <c r="B14" s="46" t="s">
        <v>218</v>
      </c>
      <c r="C14" s="41" t="s">
        <v>588</v>
      </c>
      <c r="D14" s="41" t="s">
        <v>711</v>
      </c>
      <c r="E14" s="41" t="s">
        <v>229</v>
      </c>
      <c r="F14" s="41">
        <v>6000</v>
      </c>
      <c r="G14" s="42">
        <v>79.510000000000005</v>
      </c>
      <c r="H14" s="43">
        <v>0.53</v>
      </c>
    </row>
    <row r="15" spans="1:8">
      <c r="A15" s="44"/>
      <c r="B15" s="46" t="s">
        <v>218</v>
      </c>
      <c r="C15" s="41" t="s">
        <v>840</v>
      </c>
      <c r="D15" s="41" t="s">
        <v>841</v>
      </c>
      <c r="E15" s="41" t="s">
        <v>842</v>
      </c>
      <c r="F15" s="41">
        <v>8128</v>
      </c>
      <c r="G15" s="42">
        <v>75.459999999999994</v>
      </c>
      <c r="H15" s="43">
        <v>0.5</v>
      </c>
    </row>
    <row r="16" spans="1:8">
      <c r="A16" s="44"/>
      <c r="B16" s="46" t="s">
        <v>218</v>
      </c>
      <c r="C16" s="41" t="s">
        <v>908</v>
      </c>
      <c r="D16" s="41" t="s">
        <v>909</v>
      </c>
      <c r="E16" s="41" t="s">
        <v>685</v>
      </c>
      <c r="F16" s="41">
        <v>85000</v>
      </c>
      <c r="G16" s="42">
        <v>72.040000000000006</v>
      </c>
      <c r="H16" s="43">
        <v>0.48</v>
      </c>
    </row>
    <row r="17" spans="1:8">
      <c r="A17" s="44"/>
      <c r="B17" s="46" t="s">
        <v>218</v>
      </c>
      <c r="C17" s="41" t="s">
        <v>294</v>
      </c>
      <c r="D17" s="41" t="s">
        <v>295</v>
      </c>
      <c r="E17" s="41" t="s">
        <v>229</v>
      </c>
      <c r="F17" s="41">
        <v>11000</v>
      </c>
      <c r="G17" s="42">
        <v>71.59</v>
      </c>
      <c r="H17" s="43">
        <v>0.47</v>
      </c>
    </row>
    <row r="18" spans="1:8">
      <c r="A18" s="44"/>
      <c r="B18" s="46" t="s">
        <v>218</v>
      </c>
      <c r="C18" s="41" t="s">
        <v>227</v>
      </c>
      <c r="D18" s="41" t="s">
        <v>228</v>
      </c>
      <c r="E18" s="41" t="s">
        <v>229</v>
      </c>
      <c r="F18" s="41">
        <v>10000</v>
      </c>
      <c r="G18" s="42">
        <v>66.95</v>
      </c>
      <c r="H18" s="43">
        <v>0.44</v>
      </c>
    </row>
    <row r="19" spans="1:8">
      <c r="A19" s="44"/>
      <c r="B19" s="46" t="s">
        <v>218</v>
      </c>
      <c r="C19" s="41" t="s">
        <v>880</v>
      </c>
      <c r="D19" s="41" t="s">
        <v>881</v>
      </c>
      <c r="E19" s="41" t="s">
        <v>722</v>
      </c>
      <c r="F19" s="41">
        <v>26719</v>
      </c>
      <c r="G19" s="42">
        <v>63.68</v>
      </c>
      <c r="H19" s="43">
        <v>0.42</v>
      </c>
    </row>
    <row r="20" spans="1:8">
      <c r="A20" s="44"/>
      <c r="B20" s="46" t="s">
        <v>218</v>
      </c>
      <c r="C20" s="41" t="s">
        <v>836</v>
      </c>
      <c r="D20" s="41" t="s">
        <v>837</v>
      </c>
      <c r="E20" s="41" t="s">
        <v>221</v>
      </c>
      <c r="F20" s="41">
        <v>3805</v>
      </c>
      <c r="G20" s="42">
        <v>60.7</v>
      </c>
      <c r="H20" s="43">
        <v>0.4</v>
      </c>
    </row>
    <row r="21" spans="1:8">
      <c r="A21" s="44"/>
      <c r="B21" s="46" t="s">
        <v>218</v>
      </c>
      <c r="C21" s="41" t="s">
        <v>458</v>
      </c>
      <c r="D21" s="41" t="s">
        <v>625</v>
      </c>
      <c r="E21" s="41" t="s">
        <v>229</v>
      </c>
      <c r="F21" s="41">
        <v>13000</v>
      </c>
      <c r="G21" s="42">
        <v>59.94</v>
      </c>
      <c r="H21" s="43">
        <v>0.4</v>
      </c>
    </row>
    <row r="22" spans="1:8">
      <c r="A22" s="44"/>
      <c r="B22" s="46" t="s">
        <v>218</v>
      </c>
      <c r="C22" s="41" t="s">
        <v>847</v>
      </c>
      <c r="D22" s="41" t="s">
        <v>848</v>
      </c>
      <c r="E22" s="41" t="s">
        <v>229</v>
      </c>
      <c r="F22" s="41">
        <v>9800</v>
      </c>
      <c r="G22" s="42">
        <v>59.4</v>
      </c>
      <c r="H22" s="43">
        <v>0.39</v>
      </c>
    </row>
    <row r="23" spans="1:8">
      <c r="A23" s="44"/>
      <c r="B23" s="46" t="s">
        <v>218</v>
      </c>
      <c r="C23" s="41" t="s">
        <v>251</v>
      </c>
      <c r="D23" s="41" t="s">
        <v>252</v>
      </c>
      <c r="E23" s="41" t="s">
        <v>253</v>
      </c>
      <c r="F23" s="41">
        <v>4200</v>
      </c>
      <c r="G23" s="42">
        <v>59.13</v>
      </c>
      <c r="H23" s="43">
        <v>0.39</v>
      </c>
    </row>
    <row r="24" spans="1:8">
      <c r="A24" s="44"/>
      <c r="B24" s="46" t="s">
        <v>218</v>
      </c>
      <c r="C24" s="41" t="s">
        <v>809</v>
      </c>
      <c r="D24" s="41" t="s">
        <v>810</v>
      </c>
      <c r="E24" s="41" t="s">
        <v>722</v>
      </c>
      <c r="F24" s="41">
        <v>15500</v>
      </c>
      <c r="G24" s="42">
        <v>58.84</v>
      </c>
      <c r="H24" s="43">
        <v>0.39</v>
      </c>
    </row>
    <row r="25" spans="1:8">
      <c r="A25" s="44"/>
      <c r="B25" s="46" t="s">
        <v>218</v>
      </c>
      <c r="C25" s="41" t="s">
        <v>803</v>
      </c>
      <c r="D25" s="41" t="s">
        <v>804</v>
      </c>
      <c r="E25" s="41" t="s">
        <v>282</v>
      </c>
      <c r="F25" s="41">
        <v>2100</v>
      </c>
      <c r="G25" s="42">
        <v>57.96</v>
      </c>
      <c r="H25" s="43">
        <v>0.38</v>
      </c>
    </row>
    <row r="26" spans="1:8">
      <c r="A26" s="44"/>
      <c r="B26" s="46" t="s">
        <v>218</v>
      </c>
      <c r="C26" s="41" t="s">
        <v>1168</v>
      </c>
      <c r="D26" s="41" t="s">
        <v>1169</v>
      </c>
      <c r="E26" s="41" t="s">
        <v>242</v>
      </c>
      <c r="F26" s="41">
        <v>10000</v>
      </c>
      <c r="G26" s="42">
        <v>57.46</v>
      </c>
      <c r="H26" s="43">
        <v>0.38</v>
      </c>
    </row>
    <row r="27" spans="1:8">
      <c r="A27" s="44"/>
      <c r="B27" s="46" t="s">
        <v>218</v>
      </c>
      <c r="C27" s="41" t="s">
        <v>1185</v>
      </c>
      <c r="D27" s="41" t="s">
        <v>1186</v>
      </c>
      <c r="E27" s="41" t="s">
        <v>857</v>
      </c>
      <c r="F27" s="41">
        <v>5127</v>
      </c>
      <c r="G27" s="42">
        <v>55.3</v>
      </c>
      <c r="H27" s="43">
        <v>0.37</v>
      </c>
    </row>
    <row r="28" spans="1:8">
      <c r="A28" s="44"/>
      <c r="B28" s="46" t="s">
        <v>218</v>
      </c>
      <c r="C28" s="41" t="s">
        <v>890</v>
      </c>
      <c r="D28" s="41" t="s">
        <v>891</v>
      </c>
      <c r="E28" s="41" t="s">
        <v>221</v>
      </c>
      <c r="F28" s="41">
        <v>4839</v>
      </c>
      <c r="G28" s="42">
        <v>55.26</v>
      </c>
      <c r="H28" s="43">
        <v>0.37</v>
      </c>
    </row>
    <row r="29" spans="1:8">
      <c r="A29" s="44"/>
      <c r="B29" s="46" t="s">
        <v>218</v>
      </c>
      <c r="C29" s="41" t="s">
        <v>813</v>
      </c>
      <c r="D29" s="41" t="s">
        <v>814</v>
      </c>
      <c r="E29" s="41" t="s">
        <v>722</v>
      </c>
      <c r="F29" s="41">
        <v>92500</v>
      </c>
      <c r="G29" s="42">
        <v>54.53</v>
      </c>
      <c r="H29" s="43">
        <v>0.36</v>
      </c>
    </row>
    <row r="30" spans="1:8">
      <c r="A30" s="44"/>
      <c r="B30" s="46" t="s">
        <v>218</v>
      </c>
      <c r="C30" s="41" t="s">
        <v>888</v>
      </c>
      <c r="D30" s="41" t="s">
        <v>889</v>
      </c>
      <c r="E30" s="41" t="s">
        <v>857</v>
      </c>
      <c r="F30" s="41">
        <v>35818</v>
      </c>
      <c r="G30" s="42">
        <v>52.26</v>
      </c>
      <c r="H30" s="43">
        <v>0.35</v>
      </c>
    </row>
    <row r="31" spans="1:8">
      <c r="A31" s="44"/>
      <c r="B31" s="46" t="s">
        <v>218</v>
      </c>
      <c r="C31" s="41" t="s">
        <v>801</v>
      </c>
      <c r="D31" s="41" t="s">
        <v>802</v>
      </c>
      <c r="E31" s="41" t="s">
        <v>325</v>
      </c>
      <c r="F31" s="41">
        <v>3300</v>
      </c>
      <c r="G31" s="42">
        <v>50.75</v>
      </c>
      <c r="H31" s="43">
        <v>0.34</v>
      </c>
    </row>
    <row r="32" spans="1:8">
      <c r="A32" s="44"/>
      <c r="B32" s="46" t="s">
        <v>218</v>
      </c>
      <c r="C32" s="41" t="s">
        <v>268</v>
      </c>
      <c r="D32" s="41" t="s">
        <v>269</v>
      </c>
      <c r="E32" s="41" t="s">
        <v>270</v>
      </c>
      <c r="F32" s="41">
        <v>17250</v>
      </c>
      <c r="G32" s="42">
        <v>50.33</v>
      </c>
      <c r="H32" s="43">
        <v>0.33</v>
      </c>
    </row>
    <row r="33" spans="1:8">
      <c r="A33" s="44"/>
      <c r="B33" s="46" t="s">
        <v>218</v>
      </c>
      <c r="C33" s="41" t="s">
        <v>240</v>
      </c>
      <c r="D33" s="41" t="s">
        <v>241</v>
      </c>
      <c r="E33" s="41" t="s">
        <v>242</v>
      </c>
      <c r="F33" s="41">
        <v>14200</v>
      </c>
      <c r="G33" s="42">
        <v>47.02</v>
      </c>
      <c r="H33" s="43">
        <v>0.31</v>
      </c>
    </row>
    <row r="34" spans="1:8">
      <c r="A34" s="44"/>
      <c r="B34" s="46" t="s">
        <v>218</v>
      </c>
      <c r="C34" s="41" t="s">
        <v>629</v>
      </c>
      <c r="D34" s="41" t="s">
        <v>630</v>
      </c>
      <c r="E34" s="41" t="s">
        <v>261</v>
      </c>
      <c r="F34" s="41">
        <v>4500</v>
      </c>
      <c r="G34" s="42">
        <v>45.52</v>
      </c>
      <c r="H34" s="43">
        <v>0.3</v>
      </c>
    </row>
    <row r="35" spans="1:8">
      <c r="A35" s="44"/>
      <c r="B35" s="46" t="s">
        <v>218</v>
      </c>
      <c r="C35" s="41" t="s">
        <v>298</v>
      </c>
      <c r="D35" s="41" t="s">
        <v>299</v>
      </c>
      <c r="E35" s="41" t="s">
        <v>229</v>
      </c>
      <c r="F35" s="41">
        <v>19000</v>
      </c>
      <c r="G35" s="42">
        <v>39.24</v>
      </c>
      <c r="H35" s="43">
        <v>0.26</v>
      </c>
    </row>
    <row r="36" spans="1:8">
      <c r="A36" s="44"/>
      <c r="B36" s="46" t="s">
        <v>218</v>
      </c>
      <c r="C36" s="41" t="s">
        <v>584</v>
      </c>
      <c r="D36" s="41" t="s">
        <v>879</v>
      </c>
      <c r="E36" s="41" t="s">
        <v>229</v>
      </c>
      <c r="F36" s="41">
        <v>9000</v>
      </c>
      <c r="G36" s="42">
        <v>39.159999999999997</v>
      </c>
      <c r="H36" s="43">
        <v>0.26</v>
      </c>
    </row>
    <row r="37" spans="1:8">
      <c r="A37" s="44"/>
      <c r="B37" s="46" t="s">
        <v>218</v>
      </c>
      <c r="C37" s="41" t="s">
        <v>838</v>
      </c>
      <c r="D37" s="41" t="s">
        <v>839</v>
      </c>
      <c r="E37" s="41" t="s">
        <v>647</v>
      </c>
      <c r="F37" s="41">
        <v>39003</v>
      </c>
      <c r="G37" s="42">
        <v>37.950000000000003</v>
      </c>
      <c r="H37" s="43">
        <v>0.25</v>
      </c>
    </row>
    <row r="38" spans="1:8">
      <c r="A38" s="44"/>
      <c r="B38" s="46" t="s">
        <v>218</v>
      </c>
      <c r="C38" s="41" t="s">
        <v>366</v>
      </c>
      <c r="D38" s="41" t="s">
        <v>655</v>
      </c>
      <c r="E38" s="41" t="s">
        <v>235</v>
      </c>
      <c r="F38" s="41">
        <v>14600</v>
      </c>
      <c r="G38" s="42">
        <v>37.19</v>
      </c>
      <c r="H38" s="43">
        <v>0.25</v>
      </c>
    </row>
    <row r="39" spans="1:8">
      <c r="A39" s="44"/>
      <c r="B39" s="46" t="s">
        <v>218</v>
      </c>
      <c r="C39" s="41" t="s">
        <v>811</v>
      </c>
      <c r="D39" s="41" t="s">
        <v>812</v>
      </c>
      <c r="E39" s="41" t="s">
        <v>722</v>
      </c>
      <c r="F39" s="41">
        <v>15000</v>
      </c>
      <c r="G39" s="42">
        <v>35.409999999999997</v>
      </c>
      <c r="H39" s="43">
        <v>0.23</v>
      </c>
    </row>
    <row r="40" spans="1:8">
      <c r="A40" s="44"/>
      <c r="B40" s="46" t="s">
        <v>218</v>
      </c>
      <c r="C40" s="41" t="s">
        <v>861</v>
      </c>
      <c r="D40" s="41" t="s">
        <v>862</v>
      </c>
      <c r="E40" s="41" t="s">
        <v>708</v>
      </c>
      <c r="F40" s="41">
        <v>46000</v>
      </c>
      <c r="G40" s="42">
        <v>33.79</v>
      </c>
      <c r="H40" s="43">
        <v>0.22</v>
      </c>
    </row>
    <row r="41" spans="1:8">
      <c r="A41" s="44"/>
      <c r="B41" s="46" t="s">
        <v>218</v>
      </c>
      <c r="C41" s="41" t="s">
        <v>243</v>
      </c>
      <c r="D41" s="41" t="s">
        <v>244</v>
      </c>
      <c r="E41" s="41" t="s">
        <v>232</v>
      </c>
      <c r="F41" s="41">
        <v>23000</v>
      </c>
      <c r="G41" s="42">
        <v>33.06</v>
      </c>
      <c r="H41" s="43">
        <v>0.22</v>
      </c>
    </row>
    <row r="42" spans="1:8">
      <c r="A42" s="44"/>
      <c r="B42" s="46" t="s">
        <v>218</v>
      </c>
      <c r="C42" s="41" t="s">
        <v>635</v>
      </c>
      <c r="D42" s="41" t="s">
        <v>636</v>
      </c>
      <c r="E42" s="41" t="s">
        <v>293</v>
      </c>
      <c r="F42" s="41">
        <v>12000</v>
      </c>
      <c r="G42" s="42">
        <v>32.85</v>
      </c>
      <c r="H42" s="43">
        <v>0.22</v>
      </c>
    </row>
    <row r="43" spans="1:8">
      <c r="A43" s="44"/>
      <c r="B43" s="46" t="s">
        <v>218</v>
      </c>
      <c r="C43" s="41" t="s">
        <v>219</v>
      </c>
      <c r="D43" s="41" t="s">
        <v>220</v>
      </c>
      <c r="E43" s="41" t="s">
        <v>221</v>
      </c>
      <c r="F43" s="41">
        <v>10000</v>
      </c>
      <c r="G43" s="42">
        <v>32.44</v>
      </c>
      <c r="H43" s="43">
        <v>0.21</v>
      </c>
    </row>
    <row r="44" spans="1:8">
      <c r="A44" s="44"/>
      <c r="B44" s="46" t="s">
        <v>218</v>
      </c>
      <c r="C44" s="41" t="s">
        <v>274</v>
      </c>
      <c r="D44" s="41" t="s">
        <v>275</v>
      </c>
      <c r="E44" s="41" t="s">
        <v>226</v>
      </c>
      <c r="F44" s="41">
        <v>2000</v>
      </c>
      <c r="G44" s="42">
        <v>30.36</v>
      </c>
      <c r="H44" s="43">
        <v>0.2</v>
      </c>
    </row>
    <row r="45" spans="1:8">
      <c r="A45" s="44"/>
      <c r="B45" s="46" t="s">
        <v>218</v>
      </c>
      <c r="C45" s="41" t="s">
        <v>884</v>
      </c>
      <c r="D45" s="41" t="s">
        <v>885</v>
      </c>
      <c r="E45" s="41" t="s">
        <v>708</v>
      </c>
      <c r="F45" s="41">
        <v>2000</v>
      </c>
      <c r="G45" s="42">
        <v>28.5</v>
      </c>
      <c r="H45" s="43">
        <v>0.19</v>
      </c>
    </row>
    <row r="46" spans="1:8">
      <c r="A46" s="44"/>
      <c r="B46" s="46" t="s">
        <v>218</v>
      </c>
      <c r="C46" s="41" t="s">
        <v>686</v>
      </c>
      <c r="D46" s="41" t="s">
        <v>687</v>
      </c>
      <c r="E46" s="41" t="s">
        <v>282</v>
      </c>
      <c r="F46" s="41">
        <v>10802</v>
      </c>
      <c r="G46" s="42">
        <v>28.48</v>
      </c>
      <c r="H46" s="43">
        <v>0.19</v>
      </c>
    </row>
    <row r="47" spans="1:8">
      <c r="A47" s="44"/>
      <c r="B47" s="46" t="s">
        <v>218</v>
      </c>
      <c r="C47" s="41" t="s">
        <v>291</v>
      </c>
      <c r="D47" s="41" t="s">
        <v>292</v>
      </c>
      <c r="E47" s="41" t="s">
        <v>293</v>
      </c>
      <c r="F47" s="41">
        <v>13058</v>
      </c>
      <c r="G47" s="42">
        <v>28.39</v>
      </c>
      <c r="H47" s="43">
        <v>0.19</v>
      </c>
    </row>
    <row r="48" spans="1:8">
      <c r="A48" s="44"/>
      <c r="B48" s="46" t="s">
        <v>218</v>
      </c>
      <c r="C48" s="41" t="s">
        <v>855</v>
      </c>
      <c r="D48" s="41" t="s">
        <v>856</v>
      </c>
      <c r="E48" s="41" t="s">
        <v>857</v>
      </c>
      <c r="F48" s="41">
        <v>100000</v>
      </c>
      <c r="G48" s="42">
        <v>27</v>
      </c>
      <c r="H48" s="43">
        <v>0.18</v>
      </c>
    </row>
    <row r="49" spans="1:8">
      <c r="A49" s="44"/>
      <c r="B49" s="46" t="s">
        <v>218</v>
      </c>
      <c r="C49" s="41" t="s">
        <v>805</v>
      </c>
      <c r="D49" s="41" t="s">
        <v>806</v>
      </c>
      <c r="E49" s="41" t="s">
        <v>261</v>
      </c>
      <c r="F49" s="41">
        <v>1200</v>
      </c>
      <c r="G49" s="42">
        <v>26.63</v>
      </c>
      <c r="H49" s="43">
        <v>0.18</v>
      </c>
    </row>
    <row r="50" spans="1:8">
      <c r="A50" s="44"/>
      <c r="B50" s="46" t="s">
        <v>218</v>
      </c>
      <c r="C50" s="41" t="s">
        <v>824</v>
      </c>
      <c r="D50" s="41" t="s">
        <v>825</v>
      </c>
      <c r="E50" s="41" t="s">
        <v>256</v>
      </c>
      <c r="F50" s="41">
        <v>67941</v>
      </c>
      <c r="G50" s="42">
        <v>23.44</v>
      </c>
      <c r="H50" s="43">
        <v>0.16</v>
      </c>
    </row>
    <row r="51" spans="1:8">
      <c r="A51" s="44"/>
      <c r="B51" s="46" t="s">
        <v>218</v>
      </c>
      <c r="C51" s="41" t="s">
        <v>521</v>
      </c>
      <c r="D51" s="41" t="s">
        <v>1111</v>
      </c>
      <c r="E51" s="41" t="s">
        <v>229</v>
      </c>
      <c r="F51" s="41">
        <v>5000</v>
      </c>
      <c r="G51" s="42">
        <v>23.37</v>
      </c>
      <c r="H51" s="43">
        <v>0.15</v>
      </c>
    </row>
    <row r="52" spans="1:8">
      <c r="A52" s="44"/>
      <c r="B52" s="46" t="s">
        <v>218</v>
      </c>
      <c r="C52" s="41" t="s">
        <v>224</v>
      </c>
      <c r="D52" s="41" t="s">
        <v>225</v>
      </c>
      <c r="E52" s="41" t="s">
        <v>226</v>
      </c>
      <c r="F52" s="41">
        <v>900</v>
      </c>
      <c r="G52" s="42">
        <v>22.49</v>
      </c>
      <c r="H52" s="43">
        <v>0.15</v>
      </c>
    </row>
    <row r="53" spans="1:8">
      <c r="A53" s="44"/>
      <c r="B53" s="46" t="s">
        <v>218</v>
      </c>
      <c r="C53" s="41" t="s">
        <v>233</v>
      </c>
      <c r="D53" s="41" t="s">
        <v>234</v>
      </c>
      <c r="E53" s="41" t="s">
        <v>235</v>
      </c>
      <c r="F53" s="41">
        <v>2500</v>
      </c>
      <c r="G53" s="42">
        <v>21.98</v>
      </c>
      <c r="H53" s="43">
        <v>0.15</v>
      </c>
    </row>
    <row r="54" spans="1:8">
      <c r="A54" s="44"/>
      <c r="B54" s="46" t="s">
        <v>218</v>
      </c>
      <c r="C54" s="41" t="s">
        <v>623</v>
      </c>
      <c r="D54" s="41" t="s">
        <v>624</v>
      </c>
      <c r="E54" s="41" t="s">
        <v>221</v>
      </c>
      <c r="F54" s="41">
        <v>1000</v>
      </c>
      <c r="G54" s="42">
        <v>21.68</v>
      </c>
      <c r="H54" s="43">
        <v>0.14000000000000001</v>
      </c>
    </row>
    <row r="55" spans="1:8">
      <c r="A55" s="44"/>
      <c r="B55" s="46" t="s">
        <v>218</v>
      </c>
      <c r="C55" s="41" t="s">
        <v>315</v>
      </c>
      <c r="D55" s="41" t="s">
        <v>316</v>
      </c>
      <c r="E55" s="41" t="s">
        <v>261</v>
      </c>
      <c r="F55" s="41">
        <v>2500</v>
      </c>
      <c r="G55" s="42">
        <v>20.56</v>
      </c>
      <c r="H55" s="43">
        <v>0.14000000000000001</v>
      </c>
    </row>
    <row r="56" spans="1:8">
      <c r="A56" s="44"/>
      <c r="B56" s="46" t="s">
        <v>218</v>
      </c>
      <c r="C56" s="41" t="s">
        <v>865</v>
      </c>
      <c r="D56" s="41" t="s">
        <v>866</v>
      </c>
      <c r="E56" s="41" t="s">
        <v>842</v>
      </c>
      <c r="F56" s="41">
        <v>5000</v>
      </c>
      <c r="G56" s="42">
        <v>19.75</v>
      </c>
      <c r="H56" s="43">
        <v>0.13</v>
      </c>
    </row>
    <row r="57" spans="1:8">
      <c r="A57" s="44"/>
      <c r="B57" s="46" t="s">
        <v>218</v>
      </c>
      <c r="C57" s="41" t="s">
        <v>853</v>
      </c>
      <c r="D57" s="41" t="s">
        <v>854</v>
      </c>
      <c r="E57" s="41" t="s">
        <v>273</v>
      </c>
      <c r="F57" s="41">
        <v>150</v>
      </c>
      <c r="G57" s="42">
        <v>19.39</v>
      </c>
      <c r="H57" s="43">
        <v>0.13</v>
      </c>
    </row>
    <row r="58" spans="1:8">
      <c r="A58" s="44"/>
      <c r="B58" s="46" t="s">
        <v>218</v>
      </c>
      <c r="C58" s="41" t="s">
        <v>1083</v>
      </c>
      <c r="D58" s="41" t="s">
        <v>1084</v>
      </c>
      <c r="E58" s="41" t="s">
        <v>229</v>
      </c>
      <c r="F58" s="41">
        <v>1500</v>
      </c>
      <c r="G58" s="42">
        <v>18.39</v>
      </c>
      <c r="H58" s="43">
        <v>0.12</v>
      </c>
    </row>
    <row r="59" spans="1:8">
      <c r="A59" s="44"/>
      <c r="B59" s="46" t="s">
        <v>218</v>
      </c>
      <c r="C59" s="41" t="s">
        <v>807</v>
      </c>
      <c r="D59" s="41" t="s">
        <v>808</v>
      </c>
      <c r="E59" s="41" t="s">
        <v>722</v>
      </c>
      <c r="F59" s="41">
        <v>13932</v>
      </c>
      <c r="G59" s="42">
        <v>18.2</v>
      </c>
      <c r="H59" s="43">
        <v>0.12</v>
      </c>
    </row>
    <row r="60" spans="1:8">
      <c r="A60" s="44"/>
      <c r="B60" s="46" t="s">
        <v>218</v>
      </c>
      <c r="C60" s="41" t="s">
        <v>1178</v>
      </c>
      <c r="D60" s="41" t="s">
        <v>1179</v>
      </c>
      <c r="E60" s="41" t="s">
        <v>226</v>
      </c>
      <c r="F60" s="41">
        <v>10000</v>
      </c>
      <c r="G60" s="42">
        <v>17.82</v>
      </c>
      <c r="H60" s="43">
        <v>0.12</v>
      </c>
    </row>
    <row r="61" spans="1:8">
      <c r="A61" s="44"/>
      <c r="B61" s="46" t="s">
        <v>218</v>
      </c>
      <c r="C61" s="41" t="s">
        <v>698</v>
      </c>
      <c r="D61" s="41" t="s">
        <v>699</v>
      </c>
      <c r="E61" s="41" t="s">
        <v>643</v>
      </c>
      <c r="F61" s="41">
        <v>2000</v>
      </c>
      <c r="G61" s="42">
        <v>16.7</v>
      </c>
      <c r="H61" s="43">
        <v>0.11</v>
      </c>
    </row>
    <row r="62" spans="1:8">
      <c r="A62" s="44"/>
      <c r="B62" s="46" t="s">
        <v>218</v>
      </c>
      <c r="C62" s="41" t="s">
        <v>285</v>
      </c>
      <c r="D62" s="41" t="s">
        <v>286</v>
      </c>
      <c r="E62" s="41" t="s">
        <v>226</v>
      </c>
      <c r="F62" s="41">
        <v>4484</v>
      </c>
      <c r="G62" s="42">
        <v>15.65</v>
      </c>
      <c r="H62" s="43">
        <v>0.1</v>
      </c>
    </row>
    <row r="63" spans="1:8">
      <c r="A63" s="44"/>
      <c r="B63" s="46" t="s">
        <v>218</v>
      </c>
      <c r="C63" s="41" t="s">
        <v>670</v>
      </c>
      <c r="D63" s="41" t="s">
        <v>671</v>
      </c>
      <c r="E63" s="41" t="s">
        <v>232</v>
      </c>
      <c r="F63" s="41">
        <v>80000</v>
      </c>
      <c r="G63" s="42">
        <v>15.2</v>
      </c>
      <c r="H63" s="43">
        <v>0.1</v>
      </c>
    </row>
    <row r="64" spans="1:8">
      <c r="A64" s="44"/>
      <c r="B64" s="46" t="s">
        <v>218</v>
      </c>
      <c r="C64" s="41" t="s">
        <v>264</v>
      </c>
      <c r="D64" s="41" t="s">
        <v>265</v>
      </c>
      <c r="E64" s="41" t="s">
        <v>250</v>
      </c>
      <c r="F64" s="41">
        <v>6000</v>
      </c>
      <c r="G64" s="42">
        <v>15.19</v>
      </c>
      <c r="H64" s="43">
        <v>0.1</v>
      </c>
    </row>
    <row r="65" spans="1:8">
      <c r="A65" s="44"/>
      <c r="B65" s="46" t="s">
        <v>218</v>
      </c>
      <c r="C65" s="41" t="s">
        <v>826</v>
      </c>
      <c r="D65" s="41" t="s">
        <v>827</v>
      </c>
      <c r="E65" s="41" t="s">
        <v>229</v>
      </c>
      <c r="F65" s="41">
        <v>13000</v>
      </c>
      <c r="G65" s="42">
        <v>14.94</v>
      </c>
      <c r="H65" s="43">
        <v>0.1</v>
      </c>
    </row>
    <row r="66" spans="1:8">
      <c r="A66" s="44"/>
      <c r="B66" s="46" t="s">
        <v>218</v>
      </c>
      <c r="C66" s="41" t="s">
        <v>692</v>
      </c>
      <c r="D66" s="41" t="s">
        <v>693</v>
      </c>
      <c r="E66" s="41" t="s">
        <v>229</v>
      </c>
      <c r="F66" s="41">
        <v>20000</v>
      </c>
      <c r="G66" s="42">
        <v>13.96</v>
      </c>
      <c r="H66" s="43">
        <v>0.09</v>
      </c>
    </row>
    <row r="67" spans="1:8">
      <c r="A67" s="44"/>
      <c r="B67" s="46" t="s">
        <v>218</v>
      </c>
      <c r="C67" s="41" t="s">
        <v>845</v>
      </c>
      <c r="D67" s="41" t="s">
        <v>846</v>
      </c>
      <c r="E67" s="41" t="s">
        <v>226</v>
      </c>
      <c r="F67" s="41">
        <v>500</v>
      </c>
      <c r="G67" s="42">
        <v>13.5</v>
      </c>
      <c r="H67" s="43">
        <v>0.09</v>
      </c>
    </row>
    <row r="68" spans="1:8">
      <c r="A68" s="44"/>
      <c r="B68" s="46" t="s">
        <v>218</v>
      </c>
      <c r="C68" s="41" t="s">
        <v>869</v>
      </c>
      <c r="D68" s="41" t="s">
        <v>870</v>
      </c>
      <c r="E68" s="41" t="s">
        <v>722</v>
      </c>
      <c r="F68" s="41">
        <v>1500</v>
      </c>
      <c r="G68" s="42">
        <v>2.31</v>
      </c>
      <c r="H68" s="43">
        <v>0.02</v>
      </c>
    </row>
    <row r="69" spans="1:8" ht="9.75" thickBot="1">
      <c r="A69" s="44"/>
      <c r="B69" s="41"/>
      <c r="C69" s="41"/>
      <c r="D69" s="41"/>
      <c r="E69" s="36" t="s">
        <v>332</v>
      </c>
      <c r="F69" s="41"/>
      <c r="G69" s="47">
        <v>2960.35</v>
      </c>
      <c r="H69" s="48">
        <v>19.59</v>
      </c>
    </row>
    <row r="70" spans="1:8" ht="9.75" thickTop="1">
      <c r="A70" s="44"/>
      <c r="B70" s="41"/>
      <c r="C70" s="41"/>
      <c r="D70" s="41"/>
      <c r="E70" s="41"/>
      <c r="F70" s="41"/>
      <c r="G70" s="42"/>
      <c r="H70" s="43"/>
    </row>
    <row r="71" spans="1:8">
      <c r="A71" s="162" t="s">
        <v>333</v>
      </c>
      <c r="B71" s="167"/>
      <c r="C71" s="167"/>
      <c r="D71" s="41"/>
      <c r="E71" s="41"/>
      <c r="F71" s="41"/>
      <c r="G71" s="42"/>
      <c r="H71" s="43"/>
    </row>
    <row r="72" spans="1:8">
      <c r="A72" s="44"/>
      <c r="B72" s="164" t="s">
        <v>334</v>
      </c>
      <c r="C72" s="167"/>
      <c r="D72" s="41"/>
      <c r="E72" s="41"/>
      <c r="F72" s="41"/>
      <c r="G72" s="42"/>
      <c r="H72" s="43"/>
    </row>
    <row r="73" spans="1:8">
      <c r="A73" s="44"/>
      <c r="B73" s="166" t="s">
        <v>217</v>
      </c>
      <c r="C73" s="167"/>
      <c r="D73" s="41"/>
      <c r="E73" s="41"/>
      <c r="F73" s="41"/>
      <c r="G73" s="42"/>
      <c r="H73" s="43"/>
    </row>
    <row r="74" spans="1:8">
      <c r="A74" s="44"/>
      <c r="B74" s="45">
        <v>8.9499999999999996E-2</v>
      </c>
      <c r="C74" s="41" t="s">
        <v>1191</v>
      </c>
      <c r="D74" s="41" t="s">
        <v>374</v>
      </c>
      <c r="E74" s="41" t="s">
        <v>344</v>
      </c>
      <c r="F74" s="41">
        <v>150</v>
      </c>
      <c r="G74" s="42">
        <v>1500.2</v>
      </c>
      <c r="H74" s="43">
        <v>9.94</v>
      </c>
    </row>
    <row r="75" spans="1:8">
      <c r="A75" s="44"/>
      <c r="B75" s="45">
        <v>0.1125</v>
      </c>
      <c r="C75" s="41" t="s">
        <v>302</v>
      </c>
      <c r="D75" s="41" t="s">
        <v>1175</v>
      </c>
      <c r="E75" s="41" t="s">
        <v>344</v>
      </c>
      <c r="F75" s="41">
        <v>50</v>
      </c>
      <c r="G75" s="42">
        <v>555.14</v>
      </c>
      <c r="H75" s="43">
        <v>3.68</v>
      </c>
    </row>
    <row r="76" spans="1:8">
      <c r="A76" s="44"/>
      <c r="B76" s="45">
        <v>0.115</v>
      </c>
      <c r="C76" s="41" t="s">
        <v>338</v>
      </c>
      <c r="D76" s="41" t="s">
        <v>570</v>
      </c>
      <c r="E76" s="41" t="s">
        <v>457</v>
      </c>
      <c r="F76" s="41">
        <v>200</v>
      </c>
      <c r="G76" s="42">
        <v>204.34</v>
      </c>
      <c r="H76" s="43">
        <v>1.35</v>
      </c>
    </row>
    <row r="77" spans="1:8">
      <c r="A77" s="44"/>
      <c r="B77" s="45">
        <v>0.11</v>
      </c>
      <c r="C77" s="41" t="s">
        <v>338</v>
      </c>
      <c r="D77" s="41" t="s">
        <v>494</v>
      </c>
      <c r="E77" s="41" t="s">
        <v>457</v>
      </c>
      <c r="F77" s="41">
        <v>54973.333333333299</v>
      </c>
      <c r="G77" s="42">
        <v>200.05</v>
      </c>
      <c r="H77" s="43">
        <v>1.33</v>
      </c>
    </row>
    <row r="78" spans="1:8">
      <c r="A78" s="44"/>
      <c r="B78" s="46" t="s">
        <v>411</v>
      </c>
      <c r="C78" s="41" t="s">
        <v>549</v>
      </c>
      <c r="D78" s="41" t="s">
        <v>1192</v>
      </c>
      <c r="E78" s="41" t="s">
        <v>426</v>
      </c>
      <c r="F78" s="41">
        <v>10</v>
      </c>
      <c r="G78" s="42">
        <v>111.55</v>
      </c>
      <c r="H78" s="43">
        <v>0.74</v>
      </c>
    </row>
    <row r="79" spans="1:8">
      <c r="A79" s="44"/>
      <c r="B79" s="45">
        <v>0.109</v>
      </c>
      <c r="C79" s="41" t="s">
        <v>230</v>
      </c>
      <c r="D79" s="41" t="s">
        <v>1193</v>
      </c>
      <c r="E79" s="41" t="s">
        <v>344</v>
      </c>
      <c r="F79" s="41">
        <v>12</v>
      </c>
      <c r="G79" s="42">
        <v>6.07</v>
      </c>
      <c r="H79" s="43">
        <v>0.04</v>
      </c>
    </row>
    <row r="80" spans="1:8" ht="9.75" thickBot="1">
      <c r="A80" s="44"/>
      <c r="B80" s="41"/>
      <c r="C80" s="41"/>
      <c r="D80" s="41"/>
      <c r="E80" s="36" t="s">
        <v>332</v>
      </c>
      <c r="F80" s="41"/>
      <c r="G80" s="47">
        <v>2577.35</v>
      </c>
      <c r="H80" s="48">
        <v>17.079999999999998</v>
      </c>
    </row>
    <row r="81" spans="1:8" ht="9.75" thickTop="1">
      <c r="A81" s="44"/>
      <c r="B81" s="166" t="s">
        <v>341</v>
      </c>
      <c r="C81" s="169"/>
      <c r="D81" s="41"/>
      <c r="E81" s="41"/>
      <c r="F81" s="41"/>
      <c r="G81" s="42"/>
      <c r="H81" s="43"/>
    </row>
    <row r="82" spans="1:8">
      <c r="A82" s="44"/>
      <c r="B82" s="45">
        <v>5.9499999999999997E-2</v>
      </c>
      <c r="C82" s="41" t="s">
        <v>243</v>
      </c>
      <c r="D82" s="41" t="s">
        <v>1194</v>
      </c>
      <c r="E82" s="41" t="s">
        <v>344</v>
      </c>
      <c r="F82" s="41">
        <v>15</v>
      </c>
      <c r="G82" s="42">
        <v>29.79</v>
      </c>
      <c r="H82" s="43">
        <v>0.2</v>
      </c>
    </row>
    <row r="83" spans="1:8" ht="9.75" thickBot="1">
      <c r="A83" s="44"/>
      <c r="B83" s="41"/>
      <c r="C83" s="41"/>
      <c r="D83" s="41"/>
      <c r="E83" s="36" t="s">
        <v>332</v>
      </c>
      <c r="F83" s="41"/>
      <c r="G83" s="47">
        <v>29.79</v>
      </c>
      <c r="H83" s="48">
        <v>0.2</v>
      </c>
    </row>
    <row r="84" spans="1:8" ht="9.75" thickTop="1">
      <c r="A84" s="44"/>
      <c r="B84" s="164" t="s">
        <v>345</v>
      </c>
      <c r="C84" s="167"/>
      <c r="D84" s="41"/>
      <c r="E84" s="41"/>
      <c r="F84" s="41"/>
      <c r="G84" s="42"/>
      <c r="H84" s="43"/>
    </row>
    <row r="85" spans="1:8">
      <c r="A85" s="44"/>
      <c r="B85" s="166" t="s">
        <v>217</v>
      </c>
      <c r="C85" s="167"/>
      <c r="D85" s="41"/>
      <c r="E85" s="41"/>
      <c r="F85" s="41"/>
      <c r="G85" s="42"/>
      <c r="H85" s="43"/>
    </row>
    <row r="86" spans="1:8">
      <c r="A86" s="44"/>
      <c r="B86" s="45">
        <v>8.9700000000000002E-2</v>
      </c>
      <c r="C86" s="41" t="s">
        <v>512</v>
      </c>
      <c r="D86" s="41" t="s">
        <v>513</v>
      </c>
      <c r="E86" s="41" t="s">
        <v>348</v>
      </c>
      <c r="F86" s="41">
        <v>2500000</v>
      </c>
      <c r="G86" s="42">
        <v>2775</v>
      </c>
      <c r="H86" s="43">
        <v>18.38</v>
      </c>
    </row>
    <row r="87" spans="1:8" ht="9.75" thickBot="1">
      <c r="A87" s="44"/>
      <c r="B87" s="41"/>
      <c r="C87" s="41"/>
      <c r="D87" s="41"/>
      <c r="E87" s="36" t="s">
        <v>332</v>
      </c>
      <c r="F87" s="41"/>
      <c r="G87" s="47">
        <v>2775</v>
      </c>
      <c r="H87" s="48">
        <v>18.38</v>
      </c>
    </row>
    <row r="88" spans="1:8" ht="9.75" thickTop="1">
      <c r="A88" s="44"/>
      <c r="B88" s="41"/>
      <c r="C88" s="41"/>
      <c r="D88" s="41"/>
      <c r="E88" s="41"/>
      <c r="F88" s="41"/>
      <c r="G88" s="42"/>
      <c r="H88" s="43"/>
    </row>
    <row r="89" spans="1:8">
      <c r="A89" s="44"/>
      <c r="B89" s="46" t="s">
        <v>218</v>
      </c>
      <c r="C89" s="41" t="s">
        <v>354</v>
      </c>
      <c r="D89" s="41"/>
      <c r="E89" s="41" t="s">
        <v>218</v>
      </c>
      <c r="F89" s="41"/>
      <c r="G89" s="42">
        <v>9077.2000000000007</v>
      </c>
      <c r="H89" s="43">
        <v>60.13</v>
      </c>
    </row>
    <row r="90" spans="1:8">
      <c r="A90" s="44"/>
      <c r="B90" s="41"/>
      <c r="C90" s="41"/>
      <c r="D90" s="41"/>
      <c r="E90" s="41"/>
      <c r="F90" s="41"/>
      <c r="G90" s="42"/>
      <c r="H90" s="43"/>
    </row>
    <row r="91" spans="1:8">
      <c r="A91" s="49" t="s">
        <v>355</v>
      </c>
      <c r="B91" s="41"/>
      <c r="C91" s="41"/>
      <c r="D91" s="41"/>
      <c r="E91" s="41"/>
      <c r="F91" s="41"/>
      <c r="G91" s="88">
        <v>-2323.6799999999998</v>
      </c>
      <c r="H91" s="89">
        <v>-15.38</v>
      </c>
    </row>
    <row r="92" spans="1:8">
      <c r="A92" s="44"/>
      <c r="B92" s="41"/>
      <c r="C92" s="41"/>
      <c r="D92" s="41"/>
      <c r="E92" s="41"/>
      <c r="F92" s="41"/>
      <c r="G92" s="42"/>
      <c r="H92" s="43"/>
    </row>
    <row r="93" spans="1:8" ht="9.75" thickBot="1">
      <c r="A93" s="44"/>
      <c r="B93" s="41"/>
      <c r="C93" s="41"/>
      <c r="D93" s="41"/>
      <c r="E93" s="36" t="s">
        <v>356</v>
      </c>
      <c r="F93" s="41"/>
      <c r="G93" s="47">
        <v>15096.01</v>
      </c>
      <c r="H93" s="48">
        <v>100</v>
      </c>
    </row>
    <row r="94" spans="1:8" ht="9.75" thickTop="1">
      <c r="A94" s="44"/>
      <c r="B94" s="41"/>
      <c r="C94" s="41"/>
      <c r="D94" s="41"/>
      <c r="E94" s="41"/>
      <c r="F94" s="41"/>
      <c r="G94" s="42"/>
      <c r="H94" s="43"/>
    </row>
    <row r="95" spans="1:8">
      <c r="A95" s="52" t="s">
        <v>357</v>
      </c>
      <c r="B95" s="41"/>
      <c r="C95" s="41"/>
      <c r="D95" s="41"/>
      <c r="E95" s="41"/>
      <c r="F95" s="41"/>
      <c r="G95" s="42"/>
      <c r="H95" s="43"/>
    </row>
    <row r="96" spans="1:8">
      <c r="A96" s="44">
        <v>1</v>
      </c>
      <c r="B96" s="41" t="s">
        <v>1195</v>
      </c>
      <c r="C96" s="41"/>
      <c r="D96" s="41"/>
      <c r="E96" s="41"/>
      <c r="F96" s="41"/>
      <c r="G96" s="42"/>
      <c r="H96" s="43"/>
    </row>
    <row r="97" spans="1:8">
      <c r="A97" s="44"/>
      <c r="B97" s="41"/>
      <c r="C97" s="41"/>
      <c r="D97" s="41"/>
      <c r="E97" s="41"/>
      <c r="F97" s="41"/>
      <c r="G97" s="42"/>
      <c r="H97" s="43"/>
    </row>
    <row r="98" spans="1:8">
      <c r="A98" s="44">
        <v>2</v>
      </c>
      <c r="B98" s="41" t="s">
        <v>359</v>
      </c>
      <c r="C98" s="41"/>
      <c r="D98" s="41"/>
      <c r="E98" s="41"/>
      <c r="F98" s="41"/>
      <c r="G98" s="42"/>
      <c r="H98" s="43"/>
    </row>
    <row r="99" spans="1:8">
      <c r="A99" s="44"/>
      <c r="B99" s="41"/>
      <c r="C99" s="41"/>
      <c r="D99" s="41"/>
      <c r="E99" s="41"/>
      <c r="F99" s="41"/>
      <c r="G99" s="42"/>
      <c r="H99" s="43"/>
    </row>
    <row r="100" spans="1:8">
      <c r="A100" s="44">
        <v>3</v>
      </c>
      <c r="B100" s="41" t="s">
        <v>361</v>
      </c>
      <c r="C100" s="41"/>
      <c r="D100" s="41"/>
      <c r="E100" s="41"/>
      <c r="F100" s="41"/>
      <c r="G100" s="42"/>
      <c r="H100" s="43"/>
    </row>
    <row r="101" spans="1:8">
      <c r="A101" s="44"/>
      <c r="B101" s="41" t="s">
        <v>362</v>
      </c>
      <c r="C101" s="41"/>
      <c r="D101" s="41"/>
      <c r="E101" s="41"/>
      <c r="F101" s="41"/>
      <c r="G101" s="42"/>
      <c r="H101" s="43"/>
    </row>
    <row r="102" spans="1:8">
      <c r="A102" s="44"/>
      <c r="B102" s="41" t="s">
        <v>363</v>
      </c>
      <c r="C102" s="41"/>
      <c r="D102" s="41"/>
      <c r="E102" s="41"/>
      <c r="F102" s="41"/>
      <c r="G102" s="42"/>
      <c r="H102" s="43"/>
    </row>
    <row r="103" spans="1:8">
      <c r="A103" s="53"/>
      <c r="B103" s="54"/>
      <c r="C103" s="54"/>
      <c r="D103" s="54"/>
      <c r="E103" s="54"/>
      <c r="F103" s="54"/>
      <c r="G103" s="55"/>
      <c r="H103" s="56"/>
    </row>
  </sheetData>
  <mergeCells count="9">
    <mergeCell ref="B85:C85"/>
    <mergeCell ref="B72:C72"/>
    <mergeCell ref="B73:C73"/>
    <mergeCell ref="B81:C81"/>
    <mergeCell ref="B84:C84"/>
    <mergeCell ref="A2:C2"/>
    <mergeCell ref="A3:C3"/>
    <mergeCell ref="B4:C4"/>
    <mergeCell ref="A71:C71"/>
  </mergeCells>
  <phoneticPr fontId="19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>
  <sheetPr codeName="Sheet28"/>
  <dimension ref="A1:I78"/>
  <sheetViews>
    <sheetView topLeftCell="A49" workbookViewId="0">
      <selection activeCell="C73" sqref="C73"/>
    </sheetView>
  </sheetViews>
  <sheetFormatPr defaultRowHeight="9"/>
  <cols>
    <col min="1" max="1" width="2.7109375" style="34" customWidth="1"/>
    <col min="2" max="2" width="4.7109375" style="34" customWidth="1"/>
    <col min="3" max="3" width="40.7109375" style="34" customWidth="1"/>
    <col min="4" max="4" width="12.42578125" style="34" bestFit="1" customWidth="1"/>
    <col min="5" max="5" width="20.42578125" style="34" bestFit="1" customWidth="1"/>
    <col min="6" max="6" width="10.28515625" style="34" customWidth="1"/>
    <col min="7" max="7" width="14.140625" style="57" customWidth="1"/>
    <col min="8" max="8" width="10.42578125" style="58" customWidth="1"/>
    <col min="9" max="9" width="9.140625" style="97"/>
    <col min="10" max="16384" width="9.140625" style="34"/>
  </cols>
  <sheetData>
    <row r="1" spans="1:8">
      <c r="A1" s="29"/>
      <c r="B1" s="30"/>
      <c r="C1" s="31" t="s">
        <v>22</v>
      </c>
      <c r="D1" s="30"/>
      <c r="E1" s="30"/>
      <c r="F1" s="30"/>
      <c r="G1" s="32"/>
      <c r="H1" s="33"/>
    </row>
    <row r="2" spans="1:8" ht="24.75" customHeight="1">
      <c r="A2" s="160" t="s">
        <v>210</v>
      </c>
      <c r="B2" s="168"/>
      <c r="C2" s="168"/>
      <c r="D2" s="36" t="s">
        <v>211</v>
      </c>
      <c r="E2" s="37" t="s">
        <v>596</v>
      </c>
      <c r="F2" s="38" t="s">
        <v>213</v>
      </c>
      <c r="G2" s="39" t="s">
        <v>214</v>
      </c>
      <c r="H2" s="40" t="s">
        <v>215</v>
      </c>
    </row>
    <row r="3" spans="1:8">
      <c r="A3" s="162" t="s">
        <v>216</v>
      </c>
      <c r="B3" s="167"/>
      <c r="C3" s="167"/>
      <c r="D3" s="41"/>
      <c r="E3" s="41"/>
      <c r="F3" s="41"/>
      <c r="G3" s="42"/>
      <c r="H3" s="43"/>
    </row>
    <row r="4" spans="1:8">
      <c r="A4" s="44"/>
      <c r="B4" s="166" t="s">
        <v>217</v>
      </c>
      <c r="C4" s="167"/>
      <c r="D4" s="41"/>
      <c r="E4" s="41"/>
      <c r="F4" s="41"/>
      <c r="G4" s="42"/>
      <c r="H4" s="43"/>
    </row>
    <row r="5" spans="1:8">
      <c r="A5" s="44"/>
      <c r="B5" s="46" t="s">
        <v>218</v>
      </c>
      <c r="C5" s="41" t="s">
        <v>590</v>
      </c>
      <c r="D5" s="41" t="s">
        <v>796</v>
      </c>
      <c r="E5" s="41" t="s">
        <v>229</v>
      </c>
      <c r="F5" s="41">
        <v>280986</v>
      </c>
      <c r="G5" s="42">
        <v>1149.94</v>
      </c>
      <c r="H5" s="43">
        <v>4.66</v>
      </c>
    </row>
    <row r="6" spans="1:8">
      <c r="A6" s="44"/>
      <c r="B6" s="46" t="s">
        <v>218</v>
      </c>
      <c r="C6" s="41" t="s">
        <v>794</v>
      </c>
      <c r="D6" s="41" t="s">
        <v>795</v>
      </c>
      <c r="E6" s="41" t="s">
        <v>643</v>
      </c>
      <c r="F6" s="41">
        <v>535005</v>
      </c>
      <c r="G6" s="42">
        <v>1056.6300000000001</v>
      </c>
      <c r="H6" s="43">
        <v>4.29</v>
      </c>
    </row>
    <row r="7" spans="1:8">
      <c r="A7" s="44"/>
      <c r="B7" s="46" t="s">
        <v>218</v>
      </c>
      <c r="C7" s="41" t="s">
        <v>799</v>
      </c>
      <c r="D7" s="41" t="s">
        <v>800</v>
      </c>
      <c r="E7" s="41" t="s">
        <v>638</v>
      </c>
      <c r="F7" s="41">
        <v>111436</v>
      </c>
      <c r="G7" s="42">
        <v>859.12</v>
      </c>
      <c r="H7" s="43">
        <v>3.49</v>
      </c>
    </row>
    <row r="8" spans="1:8">
      <c r="A8" s="44"/>
      <c r="B8" s="46" t="s">
        <v>218</v>
      </c>
      <c r="C8" s="41" t="s">
        <v>840</v>
      </c>
      <c r="D8" s="41" t="s">
        <v>841</v>
      </c>
      <c r="E8" s="41" t="s">
        <v>842</v>
      </c>
      <c r="F8" s="41">
        <v>85027</v>
      </c>
      <c r="G8" s="42">
        <v>789.35</v>
      </c>
      <c r="H8" s="43">
        <v>3.2</v>
      </c>
    </row>
    <row r="9" spans="1:8">
      <c r="A9" s="44"/>
      <c r="B9" s="46" t="s">
        <v>218</v>
      </c>
      <c r="C9" s="41" t="s">
        <v>819</v>
      </c>
      <c r="D9" s="41" t="s">
        <v>820</v>
      </c>
      <c r="E9" s="41" t="s">
        <v>821</v>
      </c>
      <c r="F9" s="41">
        <v>33131</v>
      </c>
      <c r="G9" s="42">
        <v>721.59</v>
      </c>
      <c r="H9" s="43">
        <v>2.93</v>
      </c>
    </row>
    <row r="10" spans="1:8">
      <c r="A10" s="44"/>
      <c r="B10" s="46" t="s">
        <v>218</v>
      </c>
      <c r="C10" s="41" t="s">
        <v>1083</v>
      </c>
      <c r="D10" s="41" t="s">
        <v>1084</v>
      </c>
      <c r="E10" s="41" t="s">
        <v>229</v>
      </c>
      <c r="F10" s="41">
        <v>52592</v>
      </c>
      <c r="G10" s="42">
        <v>644.91</v>
      </c>
      <c r="H10" s="43">
        <v>2.62</v>
      </c>
    </row>
    <row r="11" spans="1:8">
      <c r="A11" s="44"/>
      <c r="B11" s="46" t="s">
        <v>218</v>
      </c>
      <c r="C11" s="41" t="s">
        <v>797</v>
      </c>
      <c r="D11" s="41" t="s">
        <v>798</v>
      </c>
      <c r="E11" s="41" t="s">
        <v>708</v>
      </c>
      <c r="F11" s="41">
        <v>123664</v>
      </c>
      <c r="G11" s="42">
        <v>641.45000000000005</v>
      </c>
      <c r="H11" s="43">
        <v>2.6</v>
      </c>
    </row>
    <row r="12" spans="1:8">
      <c r="A12" s="44"/>
      <c r="B12" s="46" t="s">
        <v>218</v>
      </c>
      <c r="C12" s="41" t="s">
        <v>813</v>
      </c>
      <c r="D12" s="41" t="s">
        <v>814</v>
      </c>
      <c r="E12" s="41" t="s">
        <v>722</v>
      </c>
      <c r="F12" s="41">
        <v>1030518</v>
      </c>
      <c r="G12" s="42">
        <v>607.49</v>
      </c>
      <c r="H12" s="43">
        <v>2.46</v>
      </c>
    </row>
    <row r="13" spans="1:8">
      <c r="A13" s="44"/>
      <c r="B13" s="46" t="s">
        <v>218</v>
      </c>
      <c r="C13" s="41" t="s">
        <v>315</v>
      </c>
      <c r="D13" s="41" t="s">
        <v>316</v>
      </c>
      <c r="E13" s="41" t="s">
        <v>261</v>
      </c>
      <c r="F13" s="41">
        <v>72921</v>
      </c>
      <c r="G13" s="42">
        <v>599.59</v>
      </c>
      <c r="H13" s="43">
        <v>2.4300000000000002</v>
      </c>
    </row>
    <row r="14" spans="1:8">
      <c r="A14" s="44"/>
      <c r="B14" s="46" t="s">
        <v>218</v>
      </c>
      <c r="C14" s="41" t="s">
        <v>458</v>
      </c>
      <c r="D14" s="41" t="s">
        <v>625</v>
      </c>
      <c r="E14" s="41" t="s">
        <v>229</v>
      </c>
      <c r="F14" s="41">
        <v>127969</v>
      </c>
      <c r="G14" s="42">
        <v>590.07000000000005</v>
      </c>
      <c r="H14" s="43">
        <v>2.39</v>
      </c>
    </row>
    <row r="15" spans="1:8">
      <c r="A15" s="44"/>
      <c r="B15" s="46" t="s">
        <v>218</v>
      </c>
      <c r="C15" s="41" t="s">
        <v>832</v>
      </c>
      <c r="D15" s="41" t="s">
        <v>833</v>
      </c>
      <c r="E15" s="41" t="s">
        <v>261</v>
      </c>
      <c r="F15" s="41">
        <v>58000</v>
      </c>
      <c r="G15" s="42">
        <v>574.84</v>
      </c>
      <c r="H15" s="43">
        <v>2.33</v>
      </c>
    </row>
    <row r="16" spans="1:8">
      <c r="A16" s="44"/>
      <c r="B16" s="46" t="s">
        <v>218</v>
      </c>
      <c r="C16" s="41" t="s">
        <v>704</v>
      </c>
      <c r="D16" s="41" t="s">
        <v>705</v>
      </c>
      <c r="E16" s="41" t="s">
        <v>273</v>
      </c>
      <c r="F16" s="41">
        <v>464779</v>
      </c>
      <c r="G16" s="42">
        <v>562.15</v>
      </c>
      <c r="H16" s="43">
        <v>2.2799999999999998</v>
      </c>
    </row>
    <row r="17" spans="1:8">
      <c r="A17" s="44"/>
      <c r="B17" s="46" t="s">
        <v>218</v>
      </c>
      <c r="C17" s="41" t="s">
        <v>545</v>
      </c>
      <c r="D17" s="41" t="s">
        <v>637</v>
      </c>
      <c r="E17" s="41" t="s">
        <v>638</v>
      </c>
      <c r="F17" s="41">
        <v>225634</v>
      </c>
      <c r="G17" s="42">
        <v>559.12</v>
      </c>
      <c r="H17" s="43">
        <v>2.27</v>
      </c>
    </row>
    <row r="18" spans="1:8">
      <c r="A18" s="44"/>
      <c r="B18" s="46" t="s">
        <v>218</v>
      </c>
      <c r="C18" s="41" t="s">
        <v>880</v>
      </c>
      <c r="D18" s="41" t="s">
        <v>881</v>
      </c>
      <c r="E18" s="41" t="s">
        <v>722</v>
      </c>
      <c r="F18" s="41">
        <v>233933</v>
      </c>
      <c r="G18" s="42">
        <v>557.58000000000004</v>
      </c>
      <c r="H18" s="43">
        <v>2.2599999999999998</v>
      </c>
    </row>
    <row r="19" spans="1:8">
      <c r="A19" s="44"/>
      <c r="B19" s="46" t="s">
        <v>218</v>
      </c>
      <c r="C19" s="41" t="s">
        <v>809</v>
      </c>
      <c r="D19" s="41" t="s">
        <v>810</v>
      </c>
      <c r="E19" s="41" t="s">
        <v>722</v>
      </c>
      <c r="F19" s="41">
        <v>143557</v>
      </c>
      <c r="G19" s="42">
        <v>544.94000000000005</v>
      </c>
      <c r="H19" s="43">
        <v>2.21</v>
      </c>
    </row>
    <row r="20" spans="1:8">
      <c r="A20" s="44"/>
      <c r="B20" s="46" t="s">
        <v>218</v>
      </c>
      <c r="C20" s="41" t="s">
        <v>847</v>
      </c>
      <c r="D20" s="41" t="s">
        <v>848</v>
      </c>
      <c r="E20" s="41" t="s">
        <v>229</v>
      </c>
      <c r="F20" s="41">
        <v>85186</v>
      </c>
      <c r="G20" s="42">
        <v>516.35</v>
      </c>
      <c r="H20" s="43">
        <v>2.09</v>
      </c>
    </row>
    <row r="21" spans="1:8">
      <c r="A21" s="44"/>
      <c r="B21" s="46" t="s">
        <v>218</v>
      </c>
      <c r="C21" s="41" t="s">
        <v>826</v>
      </c>
      <c r="D21" s="41" t="s">
        <v>827</v>
      </c>
      <c r="E21" s="41" t="s">
        <v>229</v>
      </c>
      <c r="F21" s="41">
        <v>442525</v>
      </c>
      <c r="G21" s="42">
        <v>508.68</v>
      </c>
      <c r="H21" s="43">
        <v>2.06</v>
      </c>
    </row>
    <row r="22" spans="1:8">
      <c r="A22" s="44"/>
      <c r="B22" s="46" t="s">
        <v>218</v>
      </c>
      <c r="C22" s="41" t="s">
        <v>861</v>
      </c>
      <c r="D22" s="41" t="s">
        <v>862</v>
      </c>
      <c r="E22" s="41" t="s">
        <v>708</v>
      </c>
      <c r="F22" s="41">
        <v>675638</v>
      </c>
      <c r="G22" s="42">
        <v>496.26</v>
      </c>
      <c r="H22" s="43">
        <v>2.0099999999999998</v>
      </c>
    </row>
    <row r="23" spans="1:8">
      <c r="A23" s="44"/>
      <c r="B23" s="46" t="s">
        <v>218</v>
      </c>
      <c r="C23" s="41" t="s">
        <v>1170</v>
      </c>
      <c r="D23" s="41" t="s">
        <v>1171</v>
      </c>
      <c r="E23" s="41" t="s">
        <v>708</v>
      </c>
      <c r="F23" s="41">
        <v>222038</v>
      </c>
      <c r="G23" s="42">
        <v>492.26</v>
      </c>
      <c r="H23" s="43">
        <v>2</v>
      </c>
    </row>
    <row r="24" spans="1:8">
      <c r="A24" s="44"/>
      <c r="B24" s="46" t="s">
        <v>218</v>
      </c>
      <c r="C24" s="41" t="s">
        <v>1178</v>
      </c>
      <c r="D24" s="41" t="s">
        <v>1179</v>
      </c>
      <c r="E24" s="41" t="s">
        <v>226</v>
      </c>
      <c r="F24" s="41">
        <v>268314</v>
      </c>
      <c r="G24" s="42">
        <v>478</v>
      </c>
      <c r="H24" s="43">
        <v>1.94</v>
      </c>
    </row>
    <row r="25" spans="1:8">
      <c r="A25" s="44"/>
      <c r="B25" s="46" t="s">
        <v>218</v>
      </c>
      <c r="C25" s="41" t="s">
        <v>298</v>
      </c>
      <c r="D25" s="41" t="s">
        <v>299</v>
      </c>
      <c r="E25" s="41" t="s">
        <v>229</v>
      </c>
      <c r="F25" s="41">
        <v>220335</v>
      </c>
      <c r="G25" s="42">
        <v>454.99</v>
      </c>
      <c r="H25" s="43">
        <v>1.85</v>
      </c>
    </row>
    <row r="26" spans="1:8">
      <c r="A26" s="44"/>
      <c r="B26" s="46" t="s">
        <v>218</v>
      </c>
      <c r="C26" s="41" t="s">
        <v>1180</v>
      </c>
      <c r="D26" s="41" t="s">
        <v>1181</v>
      </c>
      <c r="E26" s="41" t="s">
        <v>1182</v>
      </c>
      <c r="F26" s="41">
        <v>42450</v>
      </c>
      <c r="G26" s="42">
        <v>452.41</v>
      </c>
      <c r="H26" s="43">
        <v>1.84</v>
      </c>
    </row>
    <row r="27" spans="1:8">
      <c r="A27" s="44"/>
      <c r="B27" s="46" t="s">
        <v>218</v>
      </c>
      <c r="C27" s="41" t="s">
        <v>828</v>
      </c>
      <c r="D27" s="41" t="s">
        <v>829</v>
      </c>
      <c r="E27" s="41" t="s">
        <v>247</v>
      </c>
      <c r="F27" s="41">
        <v>348548</v>
      </c>
      <c r="G27" s="42">
        <v>441.44</v>
      </c>
      <c r="H27" s="43">
        <v>1.79</v>
      </c>
    </row>
    <row r="28" spans="1:8">
      <c r="A28" s="44"/>
      <c r="B28" s="46" t="s">
        <v>218</v>
      </c>
      <c r="C28" s="41" t="s">
        <v>892</v>
      </c>
      <c r="D28" s="41" t="s">
        <v>893</v>
      </c>
      <c r="E28" s="41" t="s">
        <v>282</v>
      </c>
      <c r="F28" s="41">
        <v>9288</v>
      </c>
      <c r="G28" s="42">
        <v>433.49</v>
      </c>
      <c r="H28" s="43">
        <v>1.76</v>
      </c>
    </row>
    <row r="29" spans="1:8">
      <c r="A29" s="44"/>
      <c r="B29" s="46" t="s">
        <v>218</v>
      </c>
      <c r="C29" s="41" t="s">
        <v>888</v>
      </c>
      <c r="D29" s="41" t="s">
        <v>889</v>
      </c>
      <c r="E29" s="41" t="s">
        <v>857</v>
      </c>
      <c r="F29" s="41">
        <v>287279</v>
      </c>
      <c r="G29" s="42">
        <v>419.14</v>
      </c>
      <c r="H29" s="43">
        <v>1.7</v>
      </c>
    </row>
    <row r="30" spans="1:8">
      <c r="A30" s="44"/>
      <c r="B30" s="46" t="s">
        <v>218</v>
      </c>
      <c r="C30" s="41" t="s">
        <v>845</v>
      </c>
      <c r="D30" s="41" t="s">
        <v>846</v>
      </c>
      <c r="E30" s="41" t="s">
        <v>226</v>
      </c>
      <c r="F30" s="41">
        <v>15344</v>
      </c>
      <c r="G30" s="42">
        <v>414.13</v>
      </c>
      <c r="H30" s="43">
        <v>1.68</v>
      </c>
    </row>
    <row r="31" spans="1:8">
      <c r="A31" s="44"/>
      <c r="B31" s="46" t="s">
        <v>218</v>
      </c>
      <c r="C31" s="41" t="s">
        <v>584</v>
      </c>
      <c r="D31" s="41" t="s">
        <v>879</v>
      </c>
      <c r="E31" s="41" t="s">
        <v>229</v>
      </c>
      <c r="F31" s="41">
        <v>93257</v>
      </c>
      <c r="G31" s="42">
        <v>405.81</v>
      </c>
      <c r="H31" s="43">
        <v>1.65</v>
      </c>
    </row>
    <row r="32" spans="1:8">
      <c r="A32" s="44"/>
      <c r="B32" s="46" t="s">
        <v>218</v>
      </c>
      <c r="C32" s="41" t="s">
        <v>264</v>
      </c>
      <c r="D32" s="41" t="s">
        <v>265</v>
      </c>
      <c r="E32" s="41" t="s">
        <v>250</v>
      </c>
      <c r="F32" s="41">
        <v>150000</v>
      </c>
      <c r="G32" s="42">
        <v>379.65</v>
      </c>
      <c r="H32" s="43">
        <v>1.54</v>
      </c>
    </row>
    <row r="33" spans="1:8">
      <c r="A33" s="44"/>
      <c r="B33" s="46" t="s">
        <v>218</v>
      </c>
      <c r="C33" s="41" t="s">
        <v>1183</v>
      </c>
      <c r="D33" s="41" t="s">
        <v>1184</v>
      </c>
      <c r="E33" s="41" t="s">
        <v>261</v>
      </c>
      <c r="F33" s="41">
        <v>47757</v>
      </c>
      <c r="G33" s="42">
        <v>370.02</v>
      </c>
      <c r="H33" s="43">
        <v>1.5</v>
      </c>
    </row>
    <row r="34" spans="1:8">
      <c r="A34" s="44"/>
      <c r="B34" s="46" t="s">
        <v>218</v>
      </c>
      <c r="C34" s="41" t="s">
        <v>698</v>
      </c>
      <c r="D34" s="41" t="s">
        <v>699</v>
      </c>
      <c r="E34" s="41" t="s">
        <v>643</v>
      </c>
      <c r="F34" s="41">
        <v>43271</v>
      </c>
      <c r="G34" s="42">
        <v>361.38</v>
      </c>
      <c r="H34" s="43">
        <v>1.47</v>
      </c>
    </row>
    <row r="35" spans="1:8">
      <c r="A35" s="44"/>
      <c r="B35" s="46" t="s">
        <v>218</v>
      </c>
      <c r="C35" s="41" t="s">
        <v>853</v>
      </c>
      <c r="D35" s="41" t="s">
        <v>854</v>
      </c>
      <c r="E35" s="41" t="s">
        <v>273</v>
      </c>
      <c r="F35" s="41">
        <v>2752</v>
      </c>
      <c r="G35" s="42">
        <v>355.73</v>
      </c>
      <c r="H35" s="43">
        <v>1.44</v>
      </c>
    </row>
    <row r="36" spans="1:8">
      <c r="A36" s="44"/>
      <c r="B36" s="46" t="s">
        <v>218</v>
      </c>
      <c r="C36" s="41" t="s">
        <v>278</v>
      </c>
      <c r="D36" s="41" t="s">
        <v>279</v>
      </c>
      <c r="E36" s="41" t="s">
        <v>221</v>
      </c>
      <c r="F36" s="41">
        <v>73702</v>
      </c>
      <c r="G36" s="42">
        <v>353.99</v>
      </c>
      <c r="H36" s="43">
        <v>1.44</v>
      </c>
    </row>
    <row r="37" spans="1:8">
      <c r="A37" s="44"/>
      <c r="B37" s="46" t="s">
        <v>218</v>
      </c>
      <c r="C37" s="41" t="s">
        <v>366</v>
      </c>
      <c r="D37" s="41" t="s">
        <v>655</v>
      </c>
      <c r="E37" s="41" t="s">
        <v>235</v>
      </c>
      <c r="F37" s="41">
        <v>138690</v>
      </c>
      <c r="G37" s="42">
        <v>353.31</v>
      </c>
      <c r="H37" s="43">
        <v>1.43</v>
      </c>
    </row>
    <row r="38" spans="1:8">
      <c r="A38" s="44"/>
      <c r="B38" s="46" t="s">
        <v>218</v>
      </c>
      <c r="C38" s="41" t="s">
        <v>599</v>
      </c>
      <c r="D38" s="41" t="s">
        <v>600</v>
      </c>
      <c r="E38" s="41" t="s">
        <v>229</v>
      </c>
      <c r="F38" s="41">
        <v>187000</v>
      </c>
      <c r="G38" s="42">
        <v>348.47</v>
      </c>
      <c r="H38" s="43">
        <v>1.41</v>
      </c>
    </row>
    <row r="39" spans="1:8">
      <c r="A39" s="44"/>
      <c r="B39" s="46" t="s">
        <v>218</v>
      </c>
      <c r="C39" s="41" t="s">
        <v>623</v>
      </c>
      <c r="D39" s="41" t="s">
        <v>624</v>
      </c>
      <c r="E39" s="41" t="s">
        <v>221</v>
      </c>
      <c r="F39" s="41">
        <v>15899</v>
      </c>
      <c r="G39" s="42">
        <v>344.66</v>
      </c>
      <c r="H39" s="43">
        <v>1.4</v>
      </c>
    </row>
    <row r="40" spans="1:8">
      <c r="A40" s="44"/>
      <c r="B40" s="46" t="s">
        <v>218</v>
      </c>
      <c r="C40" s="41" t="s">
        <v>294</v>
      </c>
      <c r="D40" s="41" t="s">
        <v>295</v>
      </c>
      <c r="E40" s="41" t="s">
        <v>229</v>
      </c>
      <c r="F40" s="41">
        <v>50000</v>
      </c>
      <c r="G40" s="42">
        <v>325.43</v>
      </c>
      <c r="H40" s="43">
        <v>1.32</v>
      </c>
    </row>
    <row r="41" spans="1:8">
      <c r="A41" s="44"/>
      <c r="B41" s="46" t="s">
        <v>218</v>
      </c>
      <c r="C41" s="41" t="s">
        <v>317</v>
      </c>
      <c r="D41" s="41" t="s">
        <v>318</v>
      </c>
      <c r="E41" s="41" t="s">
        <v>256</v>
      </c>
      <c r="F41" s="41">
        <v>370578</v>
      </c>
      <c r="G41" s="42">
        <v>323.89</v>
      </c>
      <c r="H41" s="43">
        <v>1.31</v>
      </c>
    </row>
    <row r="42" spans="1:8">
      <c r="A42" s="44"/>
      <c r="B42" s="46" t="s">
        <v>218</v>
      </c>
      <c r="C42" s="41" t="s">
        <v>692</v>
      </c>
      <c r="D42" s="41" t="s">
        <v>693</v>
      </c>
      <c r="E42" s="41" t="s">
        <v>229</v>
      </c>
      <c r="F42" s="41">
        <v>438616</v>
      </c>
      <c r="G42" s="42">
        <v>306.14999999999998</v>
      </c>
      <c r="H42" s="43">
        <v>1.24</v>
      </c>
    </row>
    <row r="43" spans="1:8">
      <c r="A43" s="44"/>
      <c r="B43" s="46" t="s">
        <v>218</v>
      </c>
      <c r="C43" s="41" t="s">
        <v>686</v>
      </c>
      <c r="D43" s="41" t="s">
        <v>687</v>
      </c>
      <c r="E43" s="41" t="s">
        <v>282</v>
      </c>
      <c r="F43" s="41">
        <v>109279</v>
      </c>
      <c r="G43" s="42">
        <v>288.17</v>
      </c>
      <c r="H43" s="43">
        <v>1.17</v>
      </c>
    </row>
    <row r="44" spans="1:8">
      <c r="A44" s="44"/>
      <c r="B44" s="46" t="s">
        <v>218</v>
      </c>
      <c r="C44" s="41" t="s">
        <v>836</v>
      </c>
      <c r="D44" s="41" t="s">
        <v>837</v>
      </c>
      <c r="E44" s="41" t="s">
        <v>221</v>
      </c>
      <c r="F44" s="41">
        <v>17679</v>
      </c>
      <c r="G44" s="42">
        <v>282.05</v>
      </c>
      <c r="H44" s="43">
        <v>1.1399999999999999</v>
      </c>
    </row>
    <row r="45" spans="1:8">
      <c r="A45" s="44"/>
      <c r="B45" s="46" t="s">
        <v>218</v>
      </c>
      <c r="C45" s="41" t="s">
        <v>712</v>
      </c>
      <c r="D45" s="41" t="s">
        <v>713</v>
      </c>
      <c r="E45" s="41" t="s">
        <v>708</v>
      </c>
      <c r="F45" s="41">
        <v>529033</v>
      </c>
      <c r="G45" s="42">
        <v>275.10000000000002</v>
      </c>
      <c r="H45" s="43">
        <v>1.1200000000000001</v>
      </c>
    </row>
    <row r="46" spans="1:8">
      <c r="A46" s="44"/>
      <c r="B46" s="46" t="s">
        <v>218</v>
      </c>
      <c r="C46" s="41" t="s">
        <v>824</v>
      </c>
      <c r="D46" s="41" t="s">
        <v>825</v>
      </c>
      <c r="E46" s="41" t="s">
        <v>256</v>
      </c>
      <c r="F46" s="41">
        <v>781201</v>
      </c>
      <c r="G46" s="42">
        <v>269.51</v>
      </c>
      <c r="H46" s="43">
        <v>1.0900000000000001</v>
      </c>
    </row>
    <row r="47" spans="1:8">
      <c r="A47" s="44"/>
      <c r="B47" s="46" t="s">
        <v>218</v>
      </c>
      <c r="C47" s="41" t="s">
        <v>838</v>
      </c>
      <c r="D47" s="41" t="s">
        <v>839</v>
      </c>
      <c r="E47" s="41" t="s">
        <v>647</v>
      </c>
      <c r="F47" s="41">
        <v>272881</v>
      </c>
      <c r="G47" s="42">
        <v>265.51</v>
      </c>
      <c r="H47" s="43">
        <v>1.08</v>
      </c>
    </row>
    <row r="48" spans="1:8">
      <c r="A48" s="44"/>
      <c r="B48" s="46" t="s">
        <v>218</v>
      </c>
      <c r="C48" s="41" t="s">
        <v>855</v>
      </c>
      <c r="D48" s="41" t="s">
        <v>856</v>
      </c>
      <c r="E48" s="41" t="s">
        <v>857</v>
      </c>
      <c r="F48" s="41">
        <v>981067</v>
      </c>
      <c r="G48" s="42">
        <v>264.89</v>
      </c>
      <c r="H48" s="43">
        <v>1.07</v>
      </c>
    </row>
    <row r="49" spans="1:8">
      <c r="A49" s="44"/>
      <c r="B49" s="46" t="s">
        <v>218</v>
      </c>
      <c r="C49" s="41" t="s">
        <v>607</v>
      </c>
      <c r="D49" s="41" t="s">
        <v>608</v>
      </c>
      <c r="E49" s="41" t="s">
        <v>253</v>
      </c>
      <c r="F49" s="41">
        <v>320121</v>
      </c>
      <c r="G49" s="42">
        <v>259.14</v>
      </c>
      <c r="H49" s="43">
        <v>1.05</v>
      </c>
    </row>
    <row r="50" spans="1:8">
      <c r="A50" s="44"/>
      <c r="B50" s="46" t="s">
        <v>218</v>
      </c>
      <c r="C50" s="41" t="s">
        <v>890</v>
      </c>
      <c r="D50" s="41" t="s">
        <v>891</v>
      </c>
      <c r="E50" s="41" t="s">
        <v>221</v>
      </c>
      <c r="F50" s="41">
        <v>21986</v>
      </c>
      <c r="G50" s="42">
        <v>251.09</v>
      </c>
      <c r="H50" s="43">
        <v>1.02</v>
      </c>
    </row>
    <row r="51" spans="1:8">
      <c r="A51" s="44"/>
      <c r="B51" s="46" t="s">
        <v>218</v>
      </c>
      <c r="C51" s="41" t="s">
        <v>1185</v>
      </c>
      <c r="D51" s="41" t="s">
        <v>1186</v>
      </c>
      <c r="E51" s="41" t="s">
        <v>857</v>
      </c>
      <c r="F51" s="41">
        <v>23258</v>
      </c>
      <c r="G51" s="42">
        <v>250.85</v>
      </c>
      <c r="H51" s="43">
        <v>1.02</v>
      </c>
    </row>
    <row r="52" spans="1:8">
      <c r="A52" s="44"/>
      <c r="B52" s="46" t="s">
        <v>218</v>
      </c>
      <c r="C52" s="41" t="s">
        <v>521</v>
      </c>
      <c r="D52" s="41" t="s">
        <v>1111</v>
      </c>
      <c r="E52" s="41" t="s">
        <v>229</v>
      </c>
      <c r="F52" s="41">
        <v>50000</v>
      </c>
      <c r="G52" s="42">
        <v>233.73</v>
      </c>
      <c r="H52" s="43">
        <v>0.95</v>
      </c>
    </row>
    <row r="53" spans="1:8">
      <c r="A53" s="44"/>
      <c r="B53" s="46" t="s">
        <v>218</v>
      </c>
      <c r="C53" s="41" t="s">
        <v>276</v>
      </c>
      <c r="D53" s="41" t="s">
        <v>277</v>
      </c>
      <c r="E53" s="41" t="s">
        <v>226</v>
      </c>
      <c r="F53" s="41">
        <v>22000</v>
      </c>
      <c r="G53" s="42">
        <v>233.16</v>
      </c>
      <c r="H53" s="43">
        <v>0.95</v>
      </c>
    </row>
    <row r="54" spans="1:8">
      <c r="A54" s="44"/>
      <c r="B54" s="46" t="s">
        <v>218</v>
      </c>
      <c r="C54" s="41" t="s">
        <v>670</v>
      </c>
      <c r="D54" s="41" t="s">
        <v>671</v>
      </c>
      <c r="E54" s="41" t="s">
        <v>232</v>
      </c>
      <c r="F54" s="41">
        <v>1209476</v>
      </c>
      <c r="G54" s="42">
        <v>229.8</v>
      </c>
      <c r="H54" s="43">
        <v>0.93</v>
      </c>
    </row>
    <row r="55" spans="1:8">
      <c r="A55" s="44"/>
      <c r="B55" s="46" t="s">
        <v>218</v>
      </c>
      <c r="C55" s="41" t="s">
        <v>811</v>
      </c>
      <c r="D55" s="41" t="s">
        <v>812</v>
      </c>
      <c r="E55" s="41" t="s">
        <v>722</v>
      </c>
      <c r="F55" s="41">
        <v>89450</v>
      </c>
      <c r="G55" s="42">
        <v>211.15</v>
      </c>
      <c r="H55" s="43">
        <v>0.86</v>
      </c>
    </row>
    <row r="56" spans="1:8">
      <c r="A56" s="44"/>
      <c r="B56" s="46" t="s">
        <v>218</v>
      </c>
      <c r="C56" s="41" t="s">
        <v>807</v>
      </c>
      <c r="D56" s="41" t="s">
        <v>808</v>
      </c>
      <c r="E56" s="41" t="s">
        <v>722</v>
      </c>
      <c r="F56" s="41">
        <v>160508</v>
      </c>
      <c r="G56" s="42">
        <v>209.7</v>
      </c>
      <c r="H56" s="43">
        <v>0.85</v>
      </c>
    </row>
    <row r="57" spans="1:8">
      <c r="A57" s="44"/>
      <c r="B57" s="46" t="s">
        <v>218</v>
      </c>
      <c r="C57" s="41" t="s">
        <v>313</v>
      </c>
      <c r="D57" s="41" t="s">
        <v>314</v>
      </c>
      <c r="E57" s="41" t="s">
        <v>261</v>
      </c>
      <c r="F57" s="41">
        <v>25856</v>
      </c>
      <c r="G57" s="42">
        <v>169.41</v>
      </c>
      <c r="H57" s="43">
        <v>0.69</v>
      </c>
    </row>
    <row r="58" spans="1:8">
      <c r="A58" s="44"/>
      <c r="B58" s="46" t="s">
        <v>218</v>
      </c>
      <c r="C58" s="41" t="s">
        <v>262</v>
      </c>
      <c r="D58" s="41" t="s">
        <v>263</v>
      </c>
      <c r="E58" s="41" t="s">
        <v>221</v>
      </c>
      <c r="F58" s="41">
        <v>24164</v>
      </c>
      <c r="G58" s="42">
        <v>162.94</v>
      </c>
      <c r="H58" s="43">
        <v>0.66</v>
      </c>
    </row>
    <row r="59" spans="1:8">
      <c r="A59" s="44"/>
      <c r="B59" s="46" t="s">
        <v>218</v>
      </c>
      <c r="C59" s="41" t="s">
        <v>1127</v>
      </c>
      <c r="D59" s="41" t="s">
        <v>1128</v>
      </c>
      <c r="E59" s="41" t="s">
        <v>235</v>
      </c>
      <c r="F59" s="41">
        <v>60000</v>
      </c>
      <c r="G59" s="42">
        <v>156.66</v>
      </c>
      <c r="H59" s="43">
        <v>0.64</v>
      </c>
    </row>
    <row r="60" spans="1:8">
      <c r="A60" s="44"/>
      <c r="B60" s="46" t="s">
        <v>218</v>
      </c>
      <c r="C60" s="41" t="s">
        <v>1187</v>
      </c>
      <c r="D60" s="41" t="s">
        <v>1188</v>
      </c>
      <c r="E60" s="41" t="s">
        <v>221</v>
      </c>
      <c r="F60" s="41">
        <v>18000</v>
      </c>
      <c r="G60" s="42">
        <v>147.4</v>
      </c>
      <c r="H60" s="43">
        <v>0.6</v>
      </c>
    </row>
    <row r="61" spans="1:8">
      <c r="A61" s="44"/>
      <c r="B61" s="46" t="s">
        <v>218</v>
      </c>
      <c r="C61" s="41" t="s">
        <v>865</v>
      </c>
      <c r="D61" s="41" t="s">
        <v>866</v>
      </c>
      <c r="E61" s="41" t="s">
        <v>842</v>
      </c>
      <c r="F61" s="41">
        <v>35940</v>
      </c>
      <c r="G61" s="42">
        <v>141.97999999999999</v>
      </c>
      <c r="H61" s="43">
        <v>0.57999999999999996</v>
      </c>
    </row>
    <row r="62" spans="1:8">
      <c r="A62" s="44"/>
      <c r="B62" s="46" t="s">
        <v>218</v>
      </c>
      <c r="C62" s="41" t="s">
        <v>1168</v>
      </c>
      <c r="D62" s="41" t="s">
        <v>1169</v>
      </c>
      <c r="E62" s="41" t="s">
        <v>242</v>
      </c>
      <c r="F62" s="41">
        <v>18029</v>
      </c>
      <c r="G62" s="42">
        <v>103.59</v>
      </c>
      <c r="H62" s="43">
        <v>0.42</v>
      </c>
    </row>
    <row r="63" spans="1:8">
      <c r="A63" s="44"/>
      <c r="B63" s="46" t="s">
        <v>218</v>
      </c>
      <c r="C63" s="41" t="s">
        <v>843</v>
      </c>
      <c r="D63" s="41" t="s">
        <v>844</v>
      </c>
      <c r="E63" s="41" t="s">
        <v>282</v>
      </c>
      <c r="F63" s="41">
        <v>15000</v>
      </c>
      <c r="G63" s="42">
        <v>34.19</v>
      </c>
      <c r="H63" s="43">
        <v>0.14000000000000001</v>
      </c>
    </row>
    <row r="64" spans="1:8">
      <c r="A64" s="44"/>
      <c r="B64" s="46" t="s">
        <v>218</v>
      </c>
      <c r="C64" s="41" t="s">
        <v>849</v>
      </c>
      <c r="D64" s="41" t="s">
        <v>850</v>
      </c>
      <c r="E64" s="41" t="s">
        <v>647</v>
      </c>
      <c r="F64" s="41">
        <v>34591</v>
      </c>
      <c r="G64" s="42">
        <v>17.420000000000002</v>
      </c>
      <c r="H64" s="43">
        <v>7.0000000000000007E-2</v>
      </c>
    </row>
    <row r="65" spans="1:8" ht="9.75" thickBot="1">
      <c r="A65" s="44"/>
      <c r="B65" s="41"/>
      <c r="C65" s="41"/>
      <c r="D65" s="41"/>
      <c r="E65" s="36" t="s">
        <v>332</v>
      </c>
      <c r="F65" s="41"/>
      <c r="G65" s="47">
        <v>24251.85</v>
      </c>
      <c r="H65" s="48">
        <v>98.389999999999901</v>
      </c>
    </row>
    <row r="66" spans="1:8" ht="9.75" thickTop="1">
      <c r="A66" s="44"/>
      <c r="B66" s="41"/>
      <c r="C66" s="41"/>
      <c r="D66" s="41"/>
      <c r="E66" s="41"/>
      <c r="F66" s="41"/>
      <c r="G66" s="42"/>
      <c r="H66" s="43"/>
    </row>
    <row r="67" spans="1:8">
      <c r="A67" s="44"/>
      <c r="B67" s="41"/>
      <c r="C67" s="41"/>
      <c r="D67" s="41"/>
      <c r="E67" s="41"/>
      <c r="F67" s="41"/>
      <c r="G67" s="42"/>
      <c r="H67" s="43"/>
    </row>
    <row r="68" spans="1:8">
      <c r="A68" s="49" t="s">
        <v>355</v>
      </c>
      <c r="B68" s="41"/>
      <c r="C68" s="41"/>
      <c r="D68" s="41"/>
      <c r="E68" s="41"/>
      <c r="F68" s="41"/>
      <c r="G68" s="50">
        <v>398.76</v>
      </c>
      <c r="H68" s="51">
        <v>1.61</v>
      </c>
    </row>
    <row r="69" spans="1:8">
      <c r="A69" s="44"/>
      <c r="B69" s="41"/>
      <c r="C69" s="41"/>
      <c r="D69" s="41"/>
      <c r="E69" s="41"/>
      <c r="F69" s="41"/>
      <c r="G69" s="42"/>
      <c r="H69" s="43"/>
    </row>
    <row r="70" spans="1:8" ht="9.75" thickBot="1">
      <c r="A70" s="44"/>
      <c r="B70" s="41"/>
      <c r="C70" s="41"/>
      <c r="D70" s="41"/>
      <c r="E70" s="36" t="s">
        <v>356</v>
      </c>
      <c r="F70" s="41"/>
      <c r="G70" s="47">
        <v>24650.61</v>
      </c>
      <c r="H70" s="48">
        <v>100</v>
      </c>
    </row>
    <row r="71" spans="1:8" ht="9.75" thickTop="1">
      <c r="A71" s="44"/>
      <c r="B71" s="41"/>
      <c r="C71" s="41"/>
      <c r="D71" s="41"/>
      <c r="E71" s="41"/>
      <c r="F71" s="41"/>
      <c r="G71" s="42"/>
      <c r="H71" s="43"/>
    </row>
    <row r="72" spans="1:8">
      <c r="A72" s="52" t="s">
        <v>357</v>
      </c>
      <c r="B72" s="41"/>
      <c r="C72" s="41"/>
      <c r="D72" s="41"/>
      <c r="E72" s="41"/>
      <c r="F72" s="41"/>
      <c r="G72" s="42"/>
      <c r="H72" s="43"/>
    </row>
    <row r="73" spans="1:8">
      <c r="A73" s="44">
        <v>1</v>
      </c>
      <c r="B73" s="41" t="s">
        <v>358</v>
      </c>
      <c r="C73" s="41"/>
      <c r="D73" s="41"/>
      <c r="E73" s="41"/>
      <c r="F73" s="41"/>
      <c r="G73" s="42"/>
      <c r="H73" s="43"/>
    </row>
    <row r="74" spans="1:8">
      <c r="A74" s="44"/>
      <c r="B74" s="41"/>
      <c r="C74" s="41"/>
      <c r="D74" s="41"/>
      <c r="E74" s="41"/>
      <c r="F74" s="41"/>
      <c r="G74" s="42"/>
      <c r="H74" s="43"/>
    </row>
    <row r="75" spans="1:8">
      <c r="A75" s="44">
        <v>2</v>
      </c>
      <c r="B75" s="41" t="s">
        <v>359</v>
      </c>
      <c r="C75" s="41"/>
      <c r="D75" s="41"/>
      <c r="E75" s="41"/>
      <c r="F75" s="41"/>
      <c r="G75" s="42"/>
      <c r="H75" s="43"/>
    </row>
    <row r="76" spans="1:8">
      <c r="A76" s="44"/>
      <c r="B76" s="41"/>
      <c r="C76" s="41"/>
      <c r="D76" s="41"/>
      <c r="E76" s="41"/>
      <c r="F76" s="41"/>
      <c r="G76" s="42"/>
      <c r="H76" s="43"/>
    </row>
    <row r="77" spans="1:8">
      <c r="A77" s="44">
        <v>3</v>
      </c>
      <c r="B77" s="41" t="s">
        <v>1189</v>
      </c>
      <c r="C77" s="41"/>
      <c r="D77" s="41"/>
      <c r="E77" s="41"/>
      <c r="F77" s="41"/>
      <c r="G77" s="42"/>
      <c r="H77" s="43"/>
    </row>
    <row r="78" spans="1:8">
      <c r="A78" s="53"/>
      <c r="B78" s="54"/>
      <c r="C78" s="54"/>
      <c r="D78" s="54"/>
      <c r="E78" s="54"/>
      <c r="F78" s="54"/>
      <c r="G78" s="55"/>
      <c r="H78" s="56"/>
    </row>
  </sheetData>
  <mergeCells count="3">
    <mergeCell ref="A2:C2"/>
    <mergeCell ref="A3:C3"/>
    <mergeCell ref="B4:C4"/>
  </mergeCells>
  <phoneticPr fontId="19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>
  <sheetPr codeName="Sheet27"/>
  <dimension ref="A1:H78"/>
  <sheetViews>
    <sheetView topLeftCell="A43" workbookViewId="0">
      <selection activeCell="C72" sqref="C72"/>
    </sheetView>
  </sheetViews>
  <sheetFormatPr defaultRowHeight="9"/>
  <cols>
    <col min="1" max="1" width="2.7109375" style="34" customWidth="1"/>
    <col min="2" max="2" width="7.85546875" style="34" customWidth="1"/>
    <col min="3" max="3" width="40.7109375" style="34" customWidth="1"/>
    <col min="4" max="4" width="12.42578125" style="34" bestFit="1" customWidth="1"/>
    <col min="5" max="5" width="20.42578125" style="34" bestFit="1" customWidth="1"/>
    <col min="6" max="6" width="8.7109375" style="34" customWidth="1"/>
    <col min="7" max="7" width="13.5703125" style="57" customWidth="1"/>
    <col min="8" max="8" width="10.7109375" style="58" customWidth="1"/>
    <col min="9" max="16384" width="9.140625" style="34"/>
  </cols>
  <sheetData>
    <row r="1" spans="1:8">
      <c r="A1" s="29"/>
      <c r="B1" s="30"/>
      <c r="C1" s="31" t="s">
        <v>1167</v>
      </c>
      <c r="D1" s="30"/>
      <c r="E1" s="30"/>
      <c r="F1" s="30"/>
      <c r="G1" s="32"/>
      <c r="H1" s="33"/>
    </row>
    <row r="2" spans="1:8" ht="30" customHeight="1">
      <c r="A2" s="160" t="s">
        <v>210</v>
      </c>
      <c r="B2" s="168"/>
      <c r="C2" s="168"/>
      <c r="D2" s="36" t="s">
        <v>211</v>
      </c>
      <c r="E2" s="37" t="s">
        <v>212</v>
      </c>
      <c r="F2" s="38" t="s">
        <v>213</v>
      </c>
      <c r="G2" s="39" t="s">
        <v>214</v>
      </c>
      <c r="H2" s="40" t="s">
        <v>215</v>
      </c>
    </row>
    <row r="3" spans="1:8">
      <c r="A3" s="162" t="s">
        <v>216</v>
      </c>
      <c r="B3" s="167"/>
      <c r="C3" s="167"/>
      <c r="D3" s="41"/>
      <c r="E3" s="41"/>
      <c r="F3" s="41"/>
      <c r="G3" s="42"/>
      <c r="H3" s="43"/>
    </row>
    <row r="4" spans="1:8">
      <c r="A4" s="44"/>
      <c r="B4" s="166" t="s">
        <v>217</v>
      </c>
      <c r="C4" s="167"/>
      <c r="D4" s="41"/>
      <c r="E4" s="41"/>
      <c r="F4" s="41"/>
      <c r="G4" s="42"/>
      <c r="H4" s="43"/>
    </row>
    <row r="5" spans="1:8">
      <c r="A5" s="44"/>
      <c r="B5" s="46" t="s">
        <v>218</v>
      </c>
      <c r="C5" s="41" t="s">
        <v>219</v>
      </c>
      <c r="D5" s="41" t="s">
        <v>220</v>
      </c>
      <c r="E5" s="41" t="s">
        <v>221</v>
      </c>
      <c r="F5" s="41">
        <v>45000</v>
      </c>
      <c r="G5" s="42">
        <v>145.96</v>
      </c>
      <c r="H5" s="43">
        <v>1.1599999999999999</v>
      </c>
    </row>
    <row r="6" spans="1:8">
      <c r="A6" s="44"/>
      <c r="B6" s="46" t="s">
        <v>218</v>
      </c>
      <c r="C6" s="41" t="s">
        <v>799</v>
      </c>
      <c r="D6" s="41" t="s">
        <v>800</v>
      </c>
      <c r="E6" s="41" t="s">
        <v>638</v>
      </c>
      <c r="F6" s="41">
        <v>17735</v>
      </c>
      <c r="G6" s="42">
        <v>136.72999999999999</v>
      </c>
      <c r="H6" s="43">
        <v>1.08</v>
      </c>
    </row>
    <row r="7" spans="1:8">
      <c r="A7" s="44"/>
      <c r="B7" s="46" t="s">
        <v>218</v>
      </c>
      <c r="C7" s="41" t="s">
        <v>236</v>
      </c>
      <c r="D7" s="41" t="s">
        <v>237</v>
      </c>
      <c r="E7" s="41" t="s">
        <v>229</v>
      </c>
      <c r="F7" s="41">
        <v>10000</v>
      </c>
      <c r="G7" s="42">
        <v>107.08</v>
      </c>
      <c r="H7" s="43">
        <v>0.85</v>
      </c>
    </row>
    <row r="8" spans="1:8">
      <c r="A8" s="44"/>
      <c r="B8" s="46" t="s">
        <v>218</v>
      </c>
      <c r="C8" s="41" t="s">
        <v>588</v>
      </c>
      <c r="D8" s="41" t="s">
        <v>711</v>
      </c>
      <c r="E8" s="41" t="s">
        <v>229</v>
      </c>
      <c r="F8" s="41">
        <v>8000</v>
      </c>
      <c r="G8" s="42">
        <v>106.02</v>
      </c>
      <c r="H8" s="43">
        <v>0.84</v>
      </c>
    </row>
    <row r="9" spans="1:8">
      <c r="A9" s="44"/>
      <c r="B9" s="46" t="s">
        <v>218</v>
      </c>
      <c r="C9" s="41" t="s">
        <v>259</v>
      </c>
      <c r="D9" s="41" t="s">
        <v>260</v>
      </c>
      <c r="E9" s="41" t="s">
        <v>261</v>
      </c>
      <c r="F9" s="41">
        <v>27000</v>
      </c>
      <c r="G9" s="42">
        <v>105.83</v>
      </c>
      <c r="H9" s="43">
        <v>0.84</v>
      </c>
    </row>
    <row r="10" spans="1:8">
      <c r="A10" s="44"/>
      <c r="B10" s="46" t="s">
        <v>218</v>
      </c>
      <c r="C10" s="41" t="s">
        <v>794</v>
      </c>
      <c r="D10" s="41" t="s">
        <v>795</v>
      </c>
      <c r="E10" s="41" t="s">
        <v>643</v>
      </c>
      <c r="F10" s="41">
        <v>51392</v>
      </c>
      <c r="G10" s="42">
        <v>101.5</v>
      </c>
      <c r="H10" s="43">
        <v>0.8</v>
      </c>
    </row>
    <row r="11" spans="1:8">
      <c r="A11" s="44"/>
      <c r="B11" s="46" t="s">
        <v>218</v>
      </c>
      <c r="C11" s="41" t="s">
        <v>840</v>
      </c>
      <c r="D11" s="41" t="s">
        <v>841</v>
      </c>
      <c r="E11" s="41" t="s">
        <v>842</v>
      </c>
      <c r="F11" s="41">
        <v>10012</v>
      </c>
      <c r="G11" s="42">
        <v>92.95</v>
      </c>
      <c r="H11" s="43">
        <v>0.74</v>
      </c>
    </row>
    <row r="12" spans="1:8">
      <c r="A12" s="44"/>
      <c r="B12" s="46" t="s">
        <v>218</v>
      </c>
      <c r="C12" s="41" t="s">
        <v>224</v>
      </c>
      <c r="D12" s="41" t="s">
        <v>225</v>
      </c>
      <c r="E12" s="41" t="s">
        <v>226</v>
      </c>
      <c r="F12" s="41">
        <v>3600</v>
      </c>
      <c r="G12" s="42">
        <v>89.96</v>
      </c>
      <c r="H12" s="43">
        <v>0.71</v>
      </c>
    </row>
    <row r="13" spans="1:8">
      <c r="A13" s="44"/>
      <c r="B13" s="46" t="s">
        <v>218</v>
      </c>
      <c r="C13" s="41" t="s">
        <v>306</v>
      </c>
      <c r="D13" s="41" t="s">
        <v>307</v>
      </c>
      <c r="E13" s="41" t="s">
        <v>229</v>
      </c>
      <c r="F13" s="41">
        <v>4500</v>
      </c>
      <c r="G13" s="42">
        <v>87.92</v>
      </c>
      <c r="H13" s="43">
        <v>0.7</v>
      </c>
    </row>
    <row r="14" spans="1:8">
      <c r="A14" s="44"/>
      <c r="B14" s="46" t="s">
        <v>218</v>
      </c>
      <c r="C14" s="41" t="s">
        <v>233</v>
      </c>
      <c r="D14" s="41" t="s">
        <v>234</v>
      </c>
      <c r="E14" s="41" t="s">
        <v>235</v>
      </c>
      <c r="F14" s="41">
        <v>10000</v>
      </c>
      <c r="G14" s="42">
        <v>87.91</v>
      </c>
      <c r="H14" s="43">
        <v>0.7</v>
      </c>
    </row>
    <row r="15" spans="1:8">
      <c r="A15" s="44"/>
      <c r="B15" s="46" t="s">
        <v>218</v>
      </c>
      <c r="C15" s="41" t="s">
        <v>227</v>
      </c>
      <c r="D15" s="41" t="s">
        <v>228</v>
      </c>
      <c r="E15" s="41" t="s">
        <v>229</v>
      </c>
      <c r="F15" s="41">
        <v>13000</v>
      </c>
      <c r="G15" s="42">
        <v>87.04</v>
      </c>
      <c r="H15" s="43">
        <v>0.69</v>
      </c>
    </row>
    <row r="16" spans="1:8">
      <c r="A16" s="44"/>
      <c r="B16" s="46" t="s">
        <v>218</v>
      </c>
      <c r="C16" s="41" t="s">
        <v>882</v>
      </c>
      <c r="D16" s="41" t="s">
        <v>883</v>
      </c>
      <c r="E16" s="41" t="s">
        <v>235</v>
      </c>
      <c r="F16" s="41">
        <v>33763</v>
      </c>
      <c r="G16" s="42">
        <v>77.64</v>
      </c>
      <c r="H16" s="43">
        <v>0.62</v>
      </c>
    </row>
    <row r="17" spans="1:8">
      <c r="A17" s="44"/>
      <c r="B17" s="46" t="s">
        <v>218</v>
      </c>
      <c r="C17" s="41" t="s">
        <v>819</v>
      </c>
      <c r="D17" s="41" t="s">
        <v>820</v>
      </c>
      <c r="E17" s="41" t="s">
        <v>821</v>
      </c>
      <c r="F17" s="41">
        <v>3494</v>
      </c>
      <c r="G17" s="42">
        <v>76.099999999999994</v>
      </c>
      <c r="H17" s="43">
        <v>0.6</v>
      </c>
    </row>
    <row r="18" spans="1:8">
      <c r="A18" s="44"/>
      <c r="B18" s="46" t="s">
        <v>218</v>
      </c>
      <c r="C18" s="41" t="s">
        <v>243</v>
      </c>
      <c r="D18" s="41" t="s">
        <v>244</v>
      </c>
      <c r="E18" s="41" t="s">
        <v>232</v>
      </c>
      <c r="F18" s="41">
        <v>48000</v>
      </c>
      <c r="G18" s="42">
        <v>69</v>
      </c>
      <c r="H18" s="43">
        <v>0.55000000000000004</v>
      </c>
    </row>
    <row r="19" spans="1:8">
      <c r="A19" s="44"/>
      <c r="B19" s="46" t="s">
        <v>218</v>
      </c>
      <c r="C19" s="41" t="s">
        <v>294</v>
      </c>
      <c r="D19" s="41" t="s">
        <v>295</v>
      </c>
      <c r="E19" s="41" t="s">
        <v>229</v>
      </c>
      <c r="F19" s="41">
        <v>10500</v>
      </c>
      <c r="G19" s="42">
        <v>68.34</v>
      </c>
      <c r="H19" s="43">
        <v>0.54</v>
      </c>
    </row>
    <row r="20" spans="1:8">
      <c r="A20" s="44"/>
      <c r="B20" s="46" t="s">
        <v>218</v>
      </c>
      <c r="C20" s="41" t="s">
        <v>590</v>
      </c>
      <c r="D20" s="41" t="s">
        <v>796</v>
      </c>
      <c r="E20" s="41" t="s">
        <v>229</v>
      </c>
      <c r="F20" s="41">
        <v>16000</v>
      </c>
      <c r="G20" s="42">
        <v>65.48</v>
      </c>
      <c r="H20" s="43">
        <v>0.52</v>
      </c>
    </row>
    <row r="21" spans="1:8">
      <c r="A21" s="44"/>
      <c r="B21" s="46" t="s">
        <v>218</v>
      </c>
      <c r="C21" s="41" t="s">
        <v>545</v>
      </c>
      <c r="D21" s="41" t="s">
        <v>637</v>
      </c>
      <c r="E21" s="41" t="s">
        <v>638</v>
      </c>
      <c r="F21" s="41">
        <v>25000</v>
      </c>
      <c r="G21" s="42">
        <v>61.95</v>
      </c>
      <c r="H21" s="43">
        <v>0.49</v>
      </c>
    </row>
    <row r="22" spans="1:8">
      <c r="A22" s="44"/>
      <c r="B22" s="46" t="s">
        <v>218</v>
      </c>
      <c r="C22" s="41" t="s">
        <v>908</v>
      </c>
      <c r="D22" s="41" t="s">
        <v>909</v>
      </c>
      <c r="E22" s="41" t="s">
        <v>685</v>
      </c>
      <c r="F22" s="41">
        <v>73000</v>
      </c>
      <c r="G22" s="42">
        <v>61.87</v>
      </c>
      <c r="H22" s="43">
        <v>0.49</v>
      </c>
    </row>
    <row r="23" spans="1:8">
      <c r="A23" s="44"/>
      <c r="B23" s="46" t="s">
        <v>218</v>
      </c>
      <c r="C23" s="41" t="s">
        <v>807</v>
      </c>
      <c r="D23" s="41" t="s">
        <v>808</v>
      </c>
      <c r="E23" s="41" t="s">
        <v>722</v>
      </c>
      <c r="F23" s="41">
        <v>44320</v>
      </c>
      <c r="G23" s="42">
        <v>57.9</v>
      </c>
      <c r="H23" s="43">
        <v>0.46</v>
      </c>
    </row>
    <row r="24" spans="1:8">
      <c r="A24" s="44"/>
      <c r="B24" s="46" t="s">
        <v>218</v>
      </c>
      <c r="C24" s="41" t="s">
        <v>264</v>
      </c>
      <c r="D24" s="41" t="s">
        <v>265</v>
      </c>
      <c r="E24" s="41" t="s">
        <v>250</v>
      </c>
      <c r="F24" s="41">
        <v>22100</v>
      </c>
      <c r="G24" s="42">
        <v>55.94</v>
      </c>
      <c r="H24" s="43">
        <v>0.44</v>
      </c>
    </row>
    <row r="25" spans="1:8">
      <c r="A25" s="44"/>
      <c r="B25" s="46" t="s">
        <v>218</v>
      </c>
      <c r="C25" s="41" t="s">
        <v>797</v>
      </c>
      <c r="D25" s="41" t="s">
        <v>798</v>
      </c>
      <c r="E25" s="41" t="s">
        <v>708</v>
      </c>
      <c r="F25" s="41">
        <v>10567</v>
      </c>
      <c r="G25" s="42">
        <v>54.81</v>
      </c>
      <c r="H25" s="43">
        <v>0.43</v>
      </c>
    </row>
    <row r="26" spans="1:8">
      <c r="A26" s="44"/>
      <c r="B26" s="46" t="s">
        <v>218</v>
      </c>
      <c r="C26" s="41" t="s">
        <v>266</v>
      </c>
      <c r="D26" s="41" t="s">
        <v>267</v>
      </c>
      <c r="E26" s="41" t="s">
        <v>250</v>
      </c>
      <c r="F26" s="41">
        <v>21900</v>
      </c>
      <c r="G26" s="42">
        <v>51.41</v>
      </c>
      <c r="H26" s="43">
        <v>0.41</v>
      </c>
    </row>
    <row r="27" spans="1:8">
      <c r="A27" s="44"/>
      <c r="B27" s="46" t="s">
        <v>218</v>
      </c>
      <c r="C27" s="41" t="s">
        <v>847</v>
      </c>
      <c r="D27" s="41" t="s">
        <v>848</v>
      </c>
      <c r="E27" s="41" t="s">
        <v>229</v>
      </c>
      <c r="F27" s="41">
        <v>8200</v>
      </c>
      <c r="G27" s="42">
        <v>49.7</v>
      </c>
      <c r="H27" s="43">
        <v>0.39</v>
      </c>
    </row>
    <row r="28" spans="1:8">
      <c r="A28" s="44"/>
      <c r="B28" s="46" t="s">
        <v>218</v>
      </c>
      <c r="C28" s="41" t="s">
        <v>599</v>
      </c>
      <c r="D28" s="41" t="s">
        <v>600</v>
      </c>
      <c r="E28" s="41" t="s">
        <v>229</v>
      </c>
      <c r="F28" s="41">
        <v>25500</v>
      </c>
      <c r="G28" s="42">
        <v>47.52</v>
      </c>
      <c r="H28" s="43">
        <v>0.38</v>
      </c>
    </row>
    <row r="29" spans="1:8">
      <c r="A29" s="44"/>
      <c r="B29" s="46" t="s">
        <v>218</v>
      </c>
      <c r="C29" s="41" t="s">
        <v>803</v>
      </c>
      <c r="D29" s="41" t="s">
        <v>804</v>
      </c>
      <c r="E29" s="41" t="s">
        <v>282</v>
      </c>
      <c r="F29" s="41">
        <v>1700</v>
      </c>
      <c r="G29" s="42">
        <v>46.92</v>
      </c>
      <c r="H29" s="43">
        <v>0.37</v>
      </c>
    </row>
    <row r="30" spans="1:8">
      <c r="A30" s="44"/>
      <c r="B30" s="46" t="s">
        <v>218</v>
      </c>
      <c r="C30" s="41" t="s">
        <v>809</v>
      </c>
      <c r="D30" s="41" t="s">
        <v>810</v>
      </c>
      <c r="E30" s="41" t="s">
        <v>722</v>
      </c>
      <c r="F30" s="41">
        <v>11200</v>
      </c>
      <c r="G30" s="42">
        <v>42.52</v>
      </c>
      <c r="H30" s="43">
        <v>0.34</v>
      </c>
    </row>
    <row r="31" spans="1:8">
      <c r="A31" s="44"/>
      <c r="B31" s="46" t="s">
        <v>218</v>
      </c>
      <c r="C31" s="41" t="s">
        <v>304</v>
      </c>
      <c r="D31" s="41" t="s">
        <v>305</v>
      </c>
      <c r="E31" s="41" t="s">
        <v>229</v>
      </c>
      <c r="F31" s="41">
        <v>7250</v>
      </c>
      <c r="G31" s="42">
        <v>41.63</v>
      </c>
      <c r="H31" s="43">
        <v>0.33</v>
      </c>
    </row>
    <row r="32" spans="1:8">
      <c r="A32" s="44"/>
      <c r="B32" s="46" t="s">
        <v>218</v>
      </c>
      <c r="C32" s="41" t="s">
        <v>826</v>
      </c>
      <c r="D32" s="41" t="s">
        <v>827</v>
      </c>
      <c r="E32" s="41" t="s">
        <v>229</v>
      </c>
      <c r="F32" s="41">
        <v>32500</v>
      </c>
      <c r="G32" s="42">
        <v>37.36</v>
      </c>
      <c r="H32" s="43">
        <v>0.3</v>
      </c>
    </row>
    <row r="33" spans="1:8">
      <c r="A33" s="44"/>
      <c r="B33" s="46" t="s">
        <v>218</v>
      </c>
      <c r="C33" s="41" t="s">
        <v>704</v>
      </c>
      <c r="D33" s="41" t="s">
        <v>705</v>
      </c>
      <c r="E33" s="41" t="s">
        <v>273</v>
      </c>
      <c r="F33" s="41">
        <v>30000</v>
      </c>
      <c r="G33" s="42">
        <v>36.29</v>
      </c>
      <c r="H33" s="43">
        <v>0.28999999999999998</v>
      </c>
    </row>
    <row r="34" spans="1:8">
      <c r="A34" s="44"/>
      <c r="B34" s="46" t="s">
        <v>218</v>
      </c>
      <c r="C34" s="41" t="s">
        <v>1168</v>
      </c>
      <c r="D34" s="41" t="s">
        <v>1169</v>
      </c>
      <c r="E34" s="41" t="s">
        <v>242</v>
      </c>
      <c r="F34" s="41">
        <v>5683</v>
      </c>
      <c r="G34" s="42">
        <v>32.65</v>
      </c>
      <c r="H34" s="43">
        <v>0.26</v>
      </c>
    </row>
    <row r="35" spans="1:8">
      <c r="A35" s="44"/>
      <c r="B35" s="46" t="s">
        <v>218</v>
      </c>
      <c r="C35" s="41" t="s">
        <v>838</v>
      </c>
      <c r="D35" s="41" t="s">
        <v>839</v>
      </c>
      <c r="E35" s="41" t="s">
        <v>647</v>
      </c>
      <c r="F35" s="41">
        <v>32250</v>
      </c>
      <c r="G35" s="42">
        <v>31.38</v>
      </c>
      <c r="H35" s="43">
        <v>0.25</v>
      </c>
    </row>
    <row r="36" spans="1:8">
      <c r="A36" s="44"/>
      <c r="B36" s="46" t="s">
        <v>218</v>
      </c>
      <c r="C36" s="41" t="s">
        <v>1083</v>
      </c>
      <c r="D36" s="41" t="s">
        <v>1084</v>
      </c>
      <c r="E36" s="41" t="s">
        <v>229</v>
      </c>
      <c r="F36" s="41">
        <v>2500</v>
      </c>
      <c r="G36" s="42">
        <v>30.66</v>
      </c>
      <c r="H36" s="43">
        <v>0.24</v>
      </c>
    </row>
    <row r="37" spans="1:8">
      <c r="A37" s="44"/>
      <c r="B37" s="46" t="s">
        <v>218</v>
      </c>
      <c r="C37" s="41" t="s">
        <v>251</v>
      </c>
      <c r="D37" s="41" t="s">
        <v>252</v>
      </c>
      <c r="E37" s="41" t="s">
        <v>253</v>
      </c>
      <c r="F37" s="41">
        <v>2000</v>
      </c>
      <c r="G37" s="42">
        <v>28.16</v>
      </c>
      <c r="H37" s="43">
        <v>0.22</v>
      </c>
    </row>
    <row r="38" spans="1:8">
      <c r="A38" s="44"/>
      <c r="B38" s="46" t="s">
        <v>218</v>
      </c>
      <c r="C38" s="41" t="s">
        <v>892</v>
      </c>
      <c r="D38" s="41" t="s">
        <v>893</v>
      </c>
      <c r="E38" s="41" t="s">
        <v>282</v>
      </c>
      <c r="F38" s="41">
        <v>550</v>
      </c>
      <c r="G38" s="42">
        <v>25.67</v>
      </c>
      <c r="H38" s="43">
        <v>0.2</v>
      </c>
    </row>
    <row r="39" spans="1:8">
      <c r="A39" s="44"/>
      <c r="B39" s="46" t="s">
        <v>218</v>
      </c>
      <c r="C39" s="41" t="s">
        <v>1170</v>
      </c>
      <c r="D39" s="41" t="s">
        <v>1171</v>
      </c>
      <c r="E39" s="41" t="s">
        <v>708</v>
      </c>
      <c r="F39" s="41">
        <v>10000</v>
      </c>
      <c r="G39" s="42">
        <v>22.17</v>
      </c>
      <c r="H39" s="43">
        <v>0.18</v>
      </c>
    </row>
    <row r="40" spans="1:8">
      <c r="A40" s="44"/>
      <c r="B40" s="46" t="s">
        <v>218</v>
      </c>
      <c r="C40" s="41" t="s">
        <v>801</v>
      </c>
      <c r="D40" s="41" t="s">
        <v>802</v>
      </c>
      <c r="E40" s="41" t="s">
        <v>325</v>
      </c>
      <c r="F40" s="41">
        <v>1200</v>
      </c>
      <c r="G40" s="42">
        <v>18.45</v>
      </c>
      <c r="H40" s="43">
        <v>0.15</v>
      </c>
    </row>
    <row r="41" spans="1:8" ht="9.75" thickBot="1">
      <c r="A41" s="44"/>
      <c r="B41" s="41"/>
      <c r="C41" s="41"/>
      <c r="D41" s="41"/>
      <c r="E41" s="36" t="s">
        <v>332</v>
      </c>
      <c r="F41" s="41"/>
      <c r="G41" s="47">
        <v>2340.42</v>
      </c>
      <c r="H41" s="48">
        <v>18.559999999999999</v>
      </c>
    </row>
    <row r="42" spans="1:8" ht="9.75" thickTop="1">
      <c r="A42" s="44"/>
      <c r="B42" s="41"/>
      <c r="C42" s="41"/>
      <c r="D42" s="41"/>
      <c r="E42" s="41"/>
      <c r="F42" s="41"/>
      <c r="G42" s="42"/>
      <c r="H42" s="43"/>
    </row>
    <row r="43" spans="1:8">
      <c r="A43" s="162" t="s">
        <v>1050</v>
      </c>
      <c r="B43" s="167"/>
      <c r="C43" s="167"/>
      <c r="D43" s="41"/>
      <c r="E43" s="41"/>
      <c r="F43" s="41"/>
      <c r="G43" s="42"/>
      <c r="H43" s="43"/>
    </row>
    <row r="44" spans="1:8">
      <c r="A44" s="44"/>
      <c r="B44" s="164" t="s">
        <v>1072</v>
      </c>
      <c r="C44" s="167"/>
      <c r="D44" s="41"/>
      <c r="E44" s="41"/>
      <c r="F44" s="41"/>
      <c r="G44" s="42"/>
      <c r="H44" s="43"/>
    </row>
    <row r="45" spans="1:8">
      <c r="A45" s="44"/>
      <c r="B45" s="166" t="s">
        <v>217</v>
      </c>
      <c r="C45" s="167"/>
      <c r="D45" s="41"/>
      <c r="E45" s="41"/>
      <c r="F45" s="41"/>
      <c r="G45" s="42"/>
      <c r="H45" s="43"/>
    </row>
    <row r="46" spans="1:8">
      <c r="A46" s="44"/>
      <c r="B46" s="46" t="s">
        <v>218</v>
      </c>
      <c r="C46" s="41" t="s">
        <v>1172</v>
      </c>
      <c r="D46" s="41" t="s">
        <v>1073</v>
      </c>
      <c r="E46" s="41" t="s">
        <v>1173</v>
      </c>
      <c r="F46" s="41">
        <v>29389</v>
      </c>
      <c r="G46" s="42">
        <v>694.76</v>
      </c>
      <c r="H46" s="43">
        <v>5.5</v>
      </c>
    </row>
    <row r="47" spans="1:8" ht="9.75" thickBot="1">
      <c r="A47" s="44"/>
      <c r="B47" s="41"/>
      <c r="C47" s="41"/>
      <c r="D47" s="41"/>
      <c r="E47" s="36" t="s">
        <v>332</v>
      </c>
      <c r="F47" s="41"/>
      <c r="G47" s="47">
        <v>694.76</v>
      </c>
      <c r="H47" s="48">
        <v>5.5</v>
      </c>
    </row>
    <row r="48" spans="1:8" ht="9.75" thickTop="1">
      <c r="A48" s="44"/>
      <c r="B48" s="41"/>
      <c r="C48" s="41"/>
      <c r="D48" s="41"/>
      <c r="E48" s="41"/>
      <c r="F48" s="41"/>
      <c r="G48" s="42"/>
      <c r="H48" s="43"/>
    </row>
    <row r="49" spans="1:8">
      <c r="A49" s="162" t="s">
        <v>333</v>
      </c>
      <c r="B49" s="169"/>
      <c r="C49" s="169"/>
      <c r="D49" s="41"/>
      <c r="E49" s="41"/>
      <c r="F49" s="41"/>
      <c r="G49" s="42"/>
      <c r="H49" s="43"/>
    </row>
    <row r="50" spans="1:8">
      <c r="A50" s="44"/>
      <c r="B50" s="164" t="s">
        <v>334</v>
      </c>
      <c r="C50" s="167"/>
      <c r="D50" s="41"/>
      <c r="E50" s="41"/>
      <c r="F50" s="41"/>
      <c r="G50" s="42"/>
      <c r="H50" s="43"/>
    </row>
    <row r="51" spans="1:8">
      <c r="A51" s="44"/>
      <c r="B51" s="166" t="s">
        <v>217</v>
      </c>
      <c r="C51" s="167"/>
      <c r="D51" s="41"/>
      <c r="E51" s="41"/>
      <c r="F51" s="41"/>
      <c r="G51" s="42"/>
      <c r="H51" s="43"/>
    </row>
    <row r="52" spans="1:8">
      <c r="A52" s="44"/>
      <c r="B52" s="45">
        <v>9.9500000000000005E-2</v>
      </c>
      <c r="C52" s="41" t="s">
        <v>1174</v>
      </c>
      <c r="D52" s="41" t="s">
        <v>558</v>
      </c>
      <c r="E52" s="41" t="s">
        <v>344</v>
      </c>
      <c r="F52" s="41">
        <v>250</v>
      </c>
      <c r="G52" s="42">
        <v>2531.94</v>
      </c>
      <c r="H52" s="43">
        <v>20.059999999999999</v>
      </c>
    </row>
    <row r="53" spans="1:8">
      <c r="A53" s="44"/>
      <c r="B53" s="45">
        <v>0.1125</v>
      </c>
      <c r="C53" s="41" t="s">
        <v>302</v>
      </c>
      <c r="D53" s="41" t="s">
        <v>1175</v>
      </c>
      <c r="E53" s="41" t="s">
        <v>344</v>
      </c>
      <c r="F53" s="41">
        <v>150</v>
      </c>
      <c r="G53" s="42">
        <v>1665.42</v>
      </c>
      <c r="H53" s="43">
        <v>13.2</v>
      </c>
    </row>
    <row r="54" spans="1:8">
      <c r="A54" s="44"/>
      <c r="B54" s="45">
        <v>0.104</v>
      </c>
      <c r="C54" s="41" t="s">
        <v>1176</v>
      </c>
      <c r="D54" s="41" t="s">
        <v>393</v>
      </c>
      <c r="E54" s="41" t="s">
        <v>344</v>
      </c>
      <c r="F54" s="41">
        <v>150</v>
      </c>
      <c r="G54" s="42">
        <v>1617.11</v>
      </c>
      <c r="H54" s="43">
        <v>12.81</v>
      </c>
    </row>
    <row r="55" spans="1:8">
      <c r="A55" s="44"/>
      <c r="B55" s="45">
        <v>8.9499999999999996E-2</v>
      </c>
      <c r="C55" s="41" t="s">
        <v>302</v>
      </c>
      <c r="D55" s="41" t="s">
        <v>372</v>
      </c>
      <c r="E55" s="41" t="s">
        <v>344</v>
      </c>
      <c r="F55" s="41">
        <v>30</v>
      </c>
      <c r="G55" s="42">
        <v>303.45999999999998</v>
      </c>
      <c r="H55" s="43">
        <v>2.4</v>
      </c>
    </row>
    <row r="56" spans="1:8">
      <c r="A56" s="44"/>
      <c r="B56" s="45">
        <v>0.1053</v>
      </c>
      <c r="C56" s="41" t="s">
        <v>302</v>
      </c>
      <c r="D56" s="41" t="s">
        <v>565</v>
      </c>
      <c r="E56" s="41" t="s">
        <v>344</v>
      </c>
      <c r="F56" s="41">
        <v>20</v>
      </c>
      <c r="G56" s="42">
        <v>202.26</v>
      </c>
      <c r="H56" s="43">
        <v>1.6</v>
      </c>
    </row>
    <row r="57" spans="1:8" ht="9.75" thickBot="1">
      <c r="A57" s="44"/>
      <c r="B57" s="41"/>
      <c r="C57" s="41"/>
      <c r="D57" s="41"/>
      <c r="E57" s="36" t="s">
        <v>332</v>
      </c>
      <c r="F57" s="41"/>
      <c r="G57" s="47">
        <v>6320.19</v>
      </c>
      <c r="H57" s="48">
        <v>50.07</v>
      </c>
    </row>
    <row r="58" spans="1:8" ht="9.75" thickTop="1">
      <c r="A58" s="44"/>
      <c r="B58" s="164" t="s">
        <v>345</v>
      </c>
      <c r="C58" s="167"/>
      <c r="D58" s="41"/>
      <c r="E58" s="41"/>
      <c r="F58" s="41"/>
      <c r="G58" s="42"/>
      <c r="H58" s="43"/>
    </row>
    <row r="59" spans="1:8">
      <c r="A59" s="44"/>
      <c r="B59" s="166" t="s">
        <v>217</v>
      </c>
      <c r="C59" s="167"/>
      <c r="D59" s="41"/>
      <c r="E59" s="41"/>
      <c r="F59" s="41"/>
      <c r="G59" s="42"/>
      <c r="H59" s="43"/>
    </row>
    <row r="60" spans="1:8">
      <c r="A60" s="44"/>
      <c r="B60" s="45">
        <v>8.9700000000000002E-2</v>
      </c>
      <c r="C60" s="41" t="s">
        <v>512</v>
      </c>
      <c r="D60" s="41" t="s">
        <v>513</v>
      </c>
      <c r="E60" s="41" t="s">
        <v>348</v>
      </c>
      <c r="F60" s="41">
        <v>1500000</v>
      </c>
      <c r="G60" s="42">
        <v>1665</v>
      </c>
      <c r="H60" s="43">
        <v>13.19</v>
      </c>
    </row>
    <row r="61" spans="1:8" ht="9.75" thickBot="1">
      <c r="A61" s="44"/>
      <c r="B61" s="41"/>
      <c r="C61" s="41"/>
      <c r="D61" s="41"/>
      <c r="E61" s="36" t="s">
        <v>332</v>
      </c>
      <c r="F61" s="41"/>
      <c r="G61" s="47">
        <v>1665</v>
      </c>
      <c r="H61" s="48">
        <v>13.19</v>
      </c>
    </row>
    <row r="62" spans="1:8" ht="9.75" thickTop="1">
      <c r="A62" s="44"/>
      <c r="B62" s="41"/>
      <c r="C62" s="41"/>
      <c r="D62" s="41"/>
      <c r="E62" s="41"/>
      <c r="F62" s="41"/>
      <c r="G62" s="42"/>
      <c r="H62" s="43"/>
    </row>
    <row r="63" spans="1:8">
      <c r="A63" s="44"/>
      <c r="B63" s="46" t="s">
        <v>218</v>
      </c>
      <c r="C63" s="41" t="s">
        <v>354</v>
      </c>
      <c r="D63" s="41"/>
      <c r="E63" s="41" t="s">
        <v>218</v>
      </c>
      <c r="F63" s="41"/>
      <c r="G63" s="42">
        <v>2822.43</v>
      </c>
      <c r="H63" s="43">
        <v>22.36</v>
      </c>
    </row>
    <row r="64" spans="1:8" ht="9.75" thickBot="1">
      <c r="A64" s="44"/>
      <c r="B64" s="41"/>
      <c r="C64" s="41"/>
      <c r="D64" s="41"/>
      <c r="E64" s="36" t="s">
        <v>332</v>
      </c>
      <c r="F64" s="41"/>
      <c r="G64" s="47">
        <v>2822.43</v>
      </c>
      <c r="H64" s="48">
        <v>22.36</v>
      </c>
    </row>
    <row r="65" spans="1:8" ht="9.75" thickTop="1">
      <c r="A65" s="44"/>
      <c r="B65" s="41"/>
      <c r="C65" s="41"/>
      <c r="D65" s="41"/>
      <c r="E65" s="41"/>
      <c r="F65" s="41"/>
      <c r="G65" s="42"/>
      <c r="H65" s="43"/>
    </row>
    <row r="66" spans="1:8">
      <c r="A66" s="49" t="s">
        <v>355</v>
      </c>
      <c r="B66" s="41"/>
      <c r="C66" s="41"/>
      <c r="D66" s="41"/>
      <c r="E66" s="41"/>
      <c r="F66" s="41"/>
      <c r="G66" s="50">
        <v>-1221.8800000000001</v>
      </c>
      <c r="H66" s="51">
        <v>-9.68</v>
      </c>
    </row>
    <row r="67" spans="1:8">
      <c r="A67" s="44"/>
      <c r="B67" s="41"/>
      <c r="C67" s="41"/>
      <c r="D67" s="41"/>
      <c r="E67" s="41"/>
      <c r="F67" s="41"/>
      <c r="G67" s="42"/>
      <c r="H67" s="43"/>
    </row>
    <row r="68" spans="1:8" ht="9.75" thickBot="1">
      <c r="A68" s="44"/>
      <c r="B68" s="41"/>
      <c r="C68" s="41"/>
      <c r="D68" s="41"/>
      <c r="E68" s="36" t="s">
        <v>356</v>
      </c>
      <c r="F68" s="41"/>
      <c r="G68" s="47">
        <v>12620.92</v>
      </c>
      <c r="H68" s="48">
        <v>100</v>
      </c>
    </row>
    <row r="69" spans="1:8" ht="9.75" thickTop="1">
      <c r="A69" s="44"/>
      <c r="B69" s="41"/>
      <c r="C69" s="41"/>
      <c r="D69" s="41"/>
      <c r="E69" s="41"/>
      <c r="F69" s="41"/>
      <c r="G69" s="42"/>
      <c r="H69" s="43"/>
    </row>
    <row r="70" spans="1:8">
      <c r="A70" s="52" t="s">
        <v>357</v>
      </c>
      <c r="B70" s="41"/>
      <c r="C70" s="41"/>
      <c r="D70" s="41"/>
      <c r="E70" s="41"/>
      <c r="F70" s="41"/>
      <c r="G70" s="42"/>
      <c r="H70" s="43"/>
    </row>
    <row r="71" spans="1:8">
      <c r="A71" s="44">
        <v>1</v>
      </c>
      <c r="B71" s="41" t="s">
        <v>1177</v>
      </c>
      <c r="C71" s="41"/>
      <c r="D71" s="41"/>
      <c r="E71" s="41"/>
      <c r="F71" s="41"/>
      <c r="G71" s="42"/>
      <c r="H71" s="43"/>
    </row>
    <row r="72" spans="1:8">
      <c r="A72" s="44"/>
      <c r="B72" s="41"/>
      <c r="C72" s="41"/>
      <c r="D72" s="41"/>
      <c r="E72" s="41"/>
      <c r="F72" s="41"/>
      <c r="G72" s="42"/>
      <c r="H72" s="43"/>
    </row>
    <row r="73" spans="1:8">
      <c r="A73" s="44">
        <v>2</v>
      </c>
      <c r="B73" s="41" t="s">
        <v>359</v>
      </c>
      <c r="C73" s="41"/>
      <c r="D73" s="41"/>
      <c r="E73" s="41"/>
      <c r="F73" s="41"/>
      <c r="G73" s="42"/>
      <c r="H73" s="43"/>
    </row>
    <row r="74" spans="1:8">
      <c r="A74" s="44"/>
      <c r="B74" s="41"/>
      <c r="C74" s="41"/>
      <c r="D74" s="41"/>
      <c r="E74" s="41"/>
      <c r="F74" s="41"/>
      <c r="G74" s="42"/>
      <c r="H74" s="43"/>
    </row>
    <row r="75" spans="1:8">
      <c r="A75" s="44">
        <v>3</v>
      </c>
      <c r="B75" s="41" t="s">
        <v>361</v>
      </c>
      <c r="C75" s="41"/>
      <c r="D75" s="41"/>
      <c r="E75" s="41"/>
      <c r="F75" s="41"/>
      <c r="G75" s="42"/>
      <c r="H75" s="43"/>
    </row>
    <row r="76" spans="1:8">
      <c r="A76" s="44"/>
      <c r="B76" s="41" t="s">
        <v>362</v>
      </c>
      <c r="C76" s="41"/>
      <c r="D76" s="41"/>
      <c r="E76" s="41"/>
      <c r="F76" s="41"/>
      <c r="G76" s="42"/>
      <c r="H76" s="43"/>
    </row>
    <row r="77" spans="1:8">
      <c r="A77" s="44"/>
      <c r="B77" s="41" t="s">
        <v>363</v>
      </c>
      <c r="C77" s="41"/>
      <c r="D77" s="41"/>
      <c r="E77" s="41"/>
      <c r="F77" s="41"/>
      <c r="G77" s="42"/>
      <c r="H77" s="43"/>
    </row>
    <row r="78" spans="1:8">
      <c r="A78" s="53"/>
      <c r="B78" s="54"/>
      <c r="C78" s="54"/>
      <c r="D78" s="54"/>
      <c r="E78" s="54"/>
      <c r="F78" s="54"/>
      <c r="G78" s="55"/>
      <c r="H78" s="56"/>
    </row>
  </sheetData>
  <mergeCells count="11">
    <mergeCell ref="A2:C2"/>
    <mergeCell ref="A3:C3"/>
    <mergeCell ref="B4:C4"/>
    <mergeCell ref="A43:C43"/>
    <mergeCell ref="B51:C51"/>
    <mergeCell ref="B58:C58"/>
    <mergeCell ref="B59:C59"/>
    <mergeCell ref="B44:C44"/>
    <mergeCell ref="B45:C45"/>
    <mergeCell ref="A49:C49"/>
    <mergeCell ref="B50:C50"/>
  </mergeCells>
  <phoneticPr fontId="19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>
  <sheetPr codeName="Sheet26"/>
  <dimension ref="A1:H70"/>
  <sheetViews>
    <sheetView topLeftCell="A34" workbookViewId="0">
      <selection activeCell="I31" sqref="I31"/>
    </sheetView>
  </sheetViews>
  <sheetFormatPr defaultRowHeight="9"/>
  <cols>
    <col min="1" max="1" width="2.7109375" style="34" customWidth="1"/>
    <col min="2" max="2" width="4.7109375" style="34" customWidth="1"/>
    <col min="3" max="3" width="40.7109375" style="34" customWidth="1"/>
    <col min="4" max="4" width="10.28515625" style="34" bestFit="1" customWidth="1"/>
    <col min="5" max="5" width="9.140625" style="34"/>
    <col min="6" max="6" width="8.7109375" style="34" customWidth="1"/>
    <col min="7" max="7" width="9.28515625" style="57" customWidth="1"/>
    <col min="8" max="8" width="7.7109375" style="58" customWidth="1"/>
    <col min="9" max="16384" width="9.140625" style="34"/>
  </cols>
  <sheetData>
    <row r="1" spans="1:8">
      <c r="A1" s="29"/>
      <c r="B1" s="30"/>
      <c r="C1" s="31" t="s">
        <v>1136</v>
      </c>
      <c r="D1" s="30"/>
      <c r="E1" s="30"/>
      <c r="F1" s="30"/>
      <c r="G1" s="32"/>
      <c r="H1" s="33"/>
    </row>
    <row r="2" spans="1:8" ht="36.75">
      <c r="A2" s="160" t="s">
        <v>210</v>
      </c>
      <c r="B2" s="161"/>
      <c r="C2" s="161"/>
      <c r="D2" s="36" t="s">
        <v>211</v>
      </c>
      <c r="E2" s="37" t="s">
        <v>365</v>
      </c>
      <c r="F2" s="38" t="s">
        <v>213</v>
      </c>
      <c r="G2" s="39" t="s">
        <v>214</v>
      </c>
      <c r="H2" s="40" t="s">
        <v>215</v>
      </c>
    </row>
    <row r="3" spans="1:8" ht="12.75">
      <c r="A3" s="162" t="s">
        <v>333</v>
      </c>
      <c r="B3" s="163"/>
      <c r="C3" s="163"/>
      <c r="D3" s="41"/>
      <c r="E3" s="41"/>
      <c r="F3" s="41"/>
      <c r="G3" s="42"/>
      <c r="H3" s="43"/>
    </row>
    <row r="4" spans="1:8" ht="12.75">
      <c r="A4" s="44"/>
      <c r="B4" s="164" t="s">
        <v>334</v>
      </c>
      <c r="C4" s="163"/>
      <c r="D4" s="41"/>
      <c r="E4" s="41"/>
      <c r="F4" s="41"/>
      <c r="G4" s="42"/>
      <c r="H4" s="43"/>
    </row>
    <row r="5" spans="1:8" ht="12.75">
      <c r="A5" s="44"/>
      <c r="B5" s="166" t="s">
        <v>217</v>
      </c>
      <c r="C5" s="163"/>
      <c r="D5" s="41"/>
      <c r="E5" s="41"/>
      <c r="F5" s="41"/>
      <c r="G5" s="42"/>
      <c r="H5" s="43"/>
    </row>
    <row r="6" spans="1:8">
      <c r="A6" s="44"/>
      <c r="B6" s="45">
        <v>9.7500000000000003E-2</v>
      </c>
      <c r="C6" s="41" t="s">
        <v>950</v>
      </c>
      <c r="D6" s="41" t="s">
        <v>1137</v>
      </c>
      <c r="E6" s="41" t="s">
        <v>530</v>
      </c>
      <c r="F6" s="41">
        <v>250</v>
      </c>
      <c r="G6" s="42">
        <v>2501.6</v>
      </c>
      <c r="H6" s="43">
        <v>0.34</v>
      </c>
    </row>
    <row r="7" spans="1:8">
      <c r="A7" s="44"/>
      <c r="B7" s="46" t="s">
        <v>411</v>
      </c>
      <c r="C7" s="41" t="s">
        <v>369</v>
      </c>
      <c r="D7" s="41" t="s">
        <v>1138</v>
      </c>
      <c r="E7" s="41" t="s">
        <v>378</v>
      </c>
      <c r="F7" s="41">
        <v>100</v>
      </c>
      <c r="G7" s="42">
        <v>1664.15</v>
      </c>
      <c r="H7" s="43">
        <v>0.23</v>
      </c>
    </row>
    <row r="8" spans="1:8" ht="9.75" thickBot="1">
      <c r="A8" s="44"/>
      <c r="B8" s="41"/>
      <c r="C8" s="41"/>
      <c r="D8" s="41"/>
      <c r="E8" s="36" t="s">
        <v>332</v>
      </c>
      <c r="F8" s="41"/>
      <c r="G8" s="47">
        <v>4165.75</v>
      </c>
      <c r="H8" s="48">
        <v>0.56999999999999995</v>
      </c>
    </row>
    <row r="9" spans="1:8" ht="9.75" thickTop="1">
      <c r="A9" s="44"/>
      <c r="B9" s="41"/>
      <c r="C9" s="41"/>
      <c r="D9" s="41"/>
      <c r="E9" s="41"/>
      <c r="F9" s="41"/>
      <c r="G9" s="42"/>
      <c r="H9" s="43"/>
    </row>
    <row r="10" spans="1:8" ht="12.75">
      <c r="A10" s="162" t="s">
        <v>518</v>
      </c>
      <c r="B10" s="163"/>
      <c r="C10" s="163"/>
      <c r="D10" s="41"/>
      <c r="E10" s="41"/>
      <c r="F10" s="41"/>
      <c r="G10" s="42"/>
      <c r="H10" s="43"/>
    </row>
    <row r="11" spans="1:8" ht="12.75">
      <c r="A11" s="44"/>
      <c r="B11" s="164" t="s">
        <v>519</v>
      </c>
      <c r="C11" s="163"/>
      <c r="D11" s="41"/>
      <c r="E11" s="41"/>
      <c r="F11" s="41"/>
      <c r="G11" s="42"/>
      <c r="H11" s="43"/>
    </row>
    <row r="12" spans="1:8">
      <c r="A12" s="44"/>
      <c r="B12" s="46" t="s">
        <v>520</v>
      </c>
      <c r="C12" s="41" t="s">
        <v>521</v>
      </c>
      <c r="D12" s="41" t="s">
        <v>1139</v>
      </c>
      <c r="E12" s="41" t="s">
        <v>371</v>
      </c>
      <c r="F12" s="41">
        <v>49500</v>
      </c>
      <c r="G12" s="42">
        <v>49006.78</v>
      </c>
      <c r="H12" s="43">
        <v>6.7</v>
      </c>
    </row>
    <row r="13" spans="1:8">
      <c r="A13" s="44"/>
      <c r="B13" s="46" t="s">
        <v>528</v>
      </c>
      <c r="C13" s="41" t="s">
        <v>581</v>
      </c>
      <c r="D13" s="41" t="s">
        <v>1140</v>
      </c>
      <c r="E13" s="41" t="s">
        <v>371</v>
      </c>
      <c r="F13" s="41">
        <v>9800</v>
      </c>
      <c r="G13" s="42">
        <v>48568.9</v>
      </c>
      <c r="H13" s="43">
        <v>6.64</v>
      </c>
    </row>
    <row r="14" spans="1:8">
      <c r="A14" s="44"/>
      <c r="B14" s="46" t="s">
        <v>528</v>
      </c>
      <c r="C14" s="41" t="s">
        <v>1127</v>
      </c>
      <c r="D14" s="41" t="s">
        <v>1141</v>
      </c>
      <c r="E14" s="41" t="s">
        <v>371</v>
      </c>
      <c r="F14" s="41">
        <v>8500</v>
      </c>
      <c r="G14" s="42">
        <v>41942.53</v>
      </c>
      <c r="H14" s="43">
        <v>5.73</v>
      </c>
    </row>
    <row r="15" spans="1:8">
      <c r="A15" s="44"/>
      <c r="B15" s="46" t="s">
        <v>528</v>
      </c>
      <c r="C15" s="41" t="s">
        <v>481</v>
      </c>
      <c r="D15" s="41" t="s">
        <v>928</v>
      </c>
      <c r="E15" s="41" t="s">
        <v>530</v>
      </c>
      <c r="F15" s="41">
        <v>8300</v>
      </c>
      <c r="G15" s="42">
        <v>41173.85</v>
      </c>
      <c r="H15" s="43">
        <v>5.63</v>
      </c>
    </row>
    <row r="16" spans="1:8">
      <c r="A16" s="44"/>
      <c r="B16" s="46" t="s">
        <v>520</v>
      </c>
      <c r="C16" s="41" t="s">
        <v>826</v>
      </c>
      <c r="D16" s="41" t="s">
        <v>930</v>
      </c>
      <c r="E16" s="41" t="s">
        <v>371</v>
      </c>
      <c r="F16" s="41">
        <v>39500</v>
      </c>
      <c r="G16" s="42">
        <v>39201.22</v>
      </c>
      <c r="H16" s="43">
        <v>5.36</v>
      </c>
    </row>
    <row r="17" spans="1:8">
      <c r="A17" s="44"/>
      <c r="B17" s="46" t="s">
        <v>520</v>
      </c>
      <c r="C17" s="41" t="s">
        <v>991</v>
      </c>
      <c r="D17" s="41" t="s">
        <v>992</v>
      </c>
      <c r="E17" s="41" t="s">
        <v>371</v>
      </c>
      <c r="F17" s="41">
        <v>37500</v>
      </c>
      <c r="G17" s="42">
        <v>37215.11</v>
      </c>
      <c r="H17" s="43">
        <v>5.09</v>
      </c>
    </row>
    <row r="18" spans="1:8">
      <c r="A18" s="44"/>
      <c r="B18" s="46" t="s">
        <v>528</v>
      </c>
      <c r="C18" s="41" t="s">
        <v>420</v>
      </c>
      <c r="D18" s="41" t="s">
        <v>1142</v>
      </c>
      <c r="E18" s="41" t="s">
        <v>371</v>
      </c>
      <c r="F18" s="41">
        <v>7000</v>
      </c>
      <c r="G18" s="42">
        <v>34539.160000000003</v>
      </c>
      <c r="H18" s="43">
        <v>4.72</v>
      </c>
    </row>
    <row r="19" spans="1:8">
      <c r="A19" s="44"/>
      <c r="B19" s="46" t="s">
        <v>528</v>
      </c>
      <c r="C19" s="41" t="s">
        <v>233</v>
      </c>
      <c r="D19" s="41" t="s">
        <v>925</v>
      </c>
      <c r="E19" s="41" t="s">
        <v>530</v>
      </c>
      <c r="F19" s="41">
        <v>6000</v>
      </c>
      <c r="G19" s="42">
        <v>29785.919999999998</v>
      </c>
      <c r="H19" s="43">
        <v>4.07</v>
      </c>
    </row>
    <row r="20" spans="1:8">
      <c r="A20" s="44"/>
      <c r="B20" s="46" t="s">
        <v>528</v>
      </c>
      <c r="C20" s="41" t="s">
        <v>233</v>
      </c>
      <c r="D20" s="41" t="s">
        <v>1143</v>
      </c>
      <c r="E20" s="41" t="s">
        <v>371</v>
      </c>
      <c r="F20" s="41">
        <v>6000</v>
      </c>
      <c r="G20" s="42">
        <v>29563.53</v>
      </c>
      <c r="H20" s="43">
        <v>4.04</v>
      </c>
    </row>
    <row r="21" spans="1:8">
      <c r="A21" s="44"/>
      <c r="B21" s="46" t="s">
        <v>520</v>
      </c>
      <c r="C21" s="41" t="s">
        <v>588</v>
      </c>
      <c r="D21" s="41" t="s">
        <v>1144</v>
      </c>
      <c r="E21" s="41" t="s">
        <v>371</v>
      </c>
      <c r="F21" s="41">
        <v>29500</v>
      </c>
      <c r="G21" s="42">
        <v>29155.26</v>
      </c>
      <c r="H21" s="43">
        <v>3.99</v>
      </c>
    </row>
    <row r="22" spans="1:8">
      <c r="A22" s="44"/>
      <c r="B22" s="46" t="s">
        <v>520</v>
      </c>
      <c r="C22" s="41" t="s">
        <v>433</v>
      </c>
      <c r="D22" s="41" t="s">
        <v>977</v>
      </c>
      <c r="E22" s="41" t="s">
        <v>371</v>
      </c>
      <c r="F22" s="41">
        <v>25000</v>
      </c>
      <c r="G22" s="42">
        <v>24842.33</v>
      </c>
      <c r="H22" s="43">
        <v>3.4</v>
      </c>
    </row>
    <row r="23" spans="1:8">
      <c r="A23" s="44"/>
      <c r="B23" s="46" t="s">
        <v>520</v>
      </c>
      <c r="C23" s="41" t="s">
        <v>588</v>
      </c>
      <c r="D23" s="41" t="s">
        <v>924</v>
      </c>
      <c r="E23" s="41" t="s">
        <v>371</v>
      </c>
      <c r="F23" s="41">
        <v>25000</v>
      </c>
      <c r="G23" s="42">
        <v>24764.799999999999</v>
      </c>
      <c r="H23" s="43">
        <v>3.39</v>
      </c>
    </row>
    <row r="24" spans="1:8">
      <c r="A24" s="44"/>
      <c r="B24" s="46" t="s">
        <v>528</v>
      </c>
      <c r="C24" s="41" t="s">
        <v>686</v>
      </c>
      <c r="D24" s="41" t="s">
        <v>1145</v>
      </c>
      <c r="E24" s="41" t="s">
        <v>790</v>
      </c>
      <c r="F24" s="41">
        <v>4900</v>
      </c>
      <c r="G24" s="42">
        <v>24268.77</v>
      </c>
      <c r="H24" s="43">
        <v>3.32</v>
      </c>
    </row>
    <row r="25" spans="1:8">
      <c r="A25" s="44"/>
      <c r="B25" s="46" t="s">
        <v>520</v>
      </c>
      <c r="C25" s="41" t="s">
        <v>433</v>
      </c>
      <c r="D25" s="41" t="s">
        <v>1146</v>
      </c>
      <c r="E25" s="41" t="s">
        <v>371</v>
      </c>
      <c r="F25" s="41">
        <v>20000</v>
      </c>
      <c r="G25" s="42">
        <v>19859.23</v>
      </c>
      <c r="H25" s="43">
        <v>2.71</v>
      </c>
    </row>
    <row r="26" spans="1:8">
      <c r="A26" s="44"/>
      <c r="B26" s="46" t="s">
        <v>520</v>
      </c>
      <c r="C26" s="41" t="s">
        <v>991</v>
      </c>
      <c r="D26" s="41" t="s">
        <v>1147</v>
      </c>
      <c r="E26" s="41" t="s">
        <v>371</v>
      </c>
      <c r="F26" s="41">
        <v>20000</v>
      </c>
      <c r="G26" s="42">
        <v>19839.240000000002</v>
      </c>
      <c r="H26" s="43">
        <v>2.71</v>
      </c>
    </row>
    <row r="27" spans="1:8">
      <c r="A27" s="44"/>
      <c r="B27" s="46" t="s">
        <v>528</v>
      </c>
      <c r="C27" s="41" t="s">
        <v>926</v>
      </c>
      <c r="D27" s="41" t="s">
        <v>927</v>
      </c>
      <c r="E27" s="41" t="s">
        <v>790</v>
      </c>
      <c r="F27" s="41">
        <v>3500</v>
      </c>
      <c r="G27" s="42">
        <v>17320.490000000002</v>
      </c>
      <c r="H27" s="43">
        <v>2.37</v>
      </c>
    </row>
    <row r="28" spans="1:8">
      <c r="A28" s="44"/>
      <c r="B28" s="46" t="s">
        <v>528</v>
      </c>
      <c r="C28" s="41" t="s">
        <v>233</v>
      </c>
      <c r="D28" s="41" t="s">
        <v>999</v>
      </c>
      <c r="E28" s="41" t="s">
        <v>371</v>
      </c>
      <c r="F28" s="41">
        <v>3000</v>
      </c>
      <c r="G28" s="42">
        <v>14784.39</v>
      </c>
      <c r="H28" s="43">
        <v>2.02</v>
      </c>
    </row>
    <row r="29" spans="1:8">
      <c r="A29" s="44"/>
      <c r="B29" s="46" t="s">
        <v>528</v>
      </c>
      <c r="C29" s="41" t="s">
        <v>1148</v>
      </c>
      <c r="D29" s="41" t="s">
        <v>1149</v>
      </c>
      <c r="E29" s="41" t="s">
        <v>790</v>
      </c>
      <c r="F29" s="41">
        <v>2000</v>
      </c>
      <c r="G29" s="42">
        <v>9973.8700000000008</v>
      </c>
      <c r="H29" s="43">
        <v>1.36</v>
      </c>
    </row>
    <row r="30" spans="1:8">
      <c r="A30" s="44"/>
      <c r="B30" s="46" t="s">
        <v>528</v>
      </c>
      <c r="C30" s="41" t="s">
        <v>1150</v>
      </c>
      <c r="D30" s="41" t="s">
        <v>1151</v>
      </c>
      <c r="E30" s="41" t="s">
        <v>371</v>
      </c>
      <c r="F30" s="41">
        <v>2000</v>
      </c>
      <c r="G30" s="42">
        <v>9926.93</v>
      </c>
      <c r="H30" s="43">
        <v>1.36</v>
      </c>
    </row>
    <row r="31" spans="1:8">
      <c r="A31" s="44"/>
      <c r="B31" s="46" t="s">
        <v>520</v>
      </c>
      <c r="C31" s="41" t="s">
        <v>298</v>
      </c>
      <c r="D31" s="41" t="s">
        <v>1152</v>
      </c>
      <c r="E31" s="41" t="s">
        <v>371</v>
      </c>
      <c r="F31" s="41">
        <v>8000</v>
      </c>
      <c r="G31" s="42">
        <v>7951.28</v>
      </c>
      <c r="H31" s="43">
        <v>1.0900000000000001</v>
      </c>
    </row>
    <row r="32" spans="1:8">
      <c r="A32" s="44"/>
      <c r="B32" s="46" t="s">
        <v>528</v>
      </c>
      <c r="C32" s="41" t="s">
        <v>233</v>
      </c>
      <c r="D32" s="41" t="s">
        <v>1153</v>
      </c>
      <c r="E32" s="41" t="s">
        <v>371</v>
      </c>
      <c r="F32" s="41">
        <v>1000</v>
      </c>
      <c r="G32" s="42">
        <v>4972.2</v>
      </c>
      <c r="H32" s="43">
        <v>0.68</v>
      </c>
    </row>
    <row r="33" spans="1:8">
      <c r="A33" s="44"/>
      <c r="B33" s="46" t="s">
        <v>520</v>
      </c>
      <c r="C33" s="41" t="s">
        <v>287</v>
      </c>
      <c r="D33" s="41" t="s">
        <v>1154</v>
      </c>
      <c r="E33" s="41" t="s">
        <v>371</v>
      </c>
      <c r="F33" s="41">
        <v>5000</v>
      </c>
      <c r="G33" s="42">
        <v>4969.55</v>
      </c>
      <c r="H33" s="43">
        <v>0.68</v>
      </c>
    </row>
    <row r="34" spans="1:8">
      <c r="A34" s="44"/>
      <c r="B34" s="46" t="s">
        <v>520</v>
      </c>
      <c r="C34" s="41" t="s">
        <v>300</v>
      </c>
      <c r="D34" s="41" t="s">
        <v>1155</v>
      </c>
      <c r="E34" s="41" t="s">
        <v>371</v>
      </c>
      <c r="F34" s="41">
        <v>5000</v>
      </c>
      <c r="G34" s="42">
        <v>4965.25</v>
      </c>
      <c r="H34" s="43">
        <v>0.68</v>
      </c>
    </row>
    <row r="35" spans="1:8">
      <c r="A35" s="44"/>
      <c r="B35" s="46" t="s">
        <v>528</v>
      </c>
      <c r="C35" s="41" t="s">
        <v>549</v>
      </c>
      <c r="D35" s="41" t="s">
        <v>929</v>
      </c>
      <c r="E35" s="41" t="s">
        <v>530</v>
      </c>
      <c r="F35" s="41">
        <v>1000</v>
      </c>
      <c r="G35" s="42">
        <v>4963.82</v>
      </c>
      <c r="H35" s="43">
        <v>0.68</v>
      </c>
    </row>
    <row r="36" spans="1:8">
      <c r="A36" s="44"/>
      <c r="B36" s="46" t="s">
        <v>528</v>
      </c>
      <c r="C36" s="41" t="s">
        <v>1015</v>
      </c>
      <c r="D36" s="41" t="s">
        <v>1156</v>
      </c>
      <c r="E36" s="41" t="s">
        <v>530</v>
      </c>
      <c r="F36" s="41">
        <v>900</v>
      </c>
      <c r="G36" s="42">
        <v>4478.05</v>
      </c>
      <c r="H36" s="43">
        <v>0.61</v>
      </c>
    </row>
    <row r="37" spans="1:8">
      <c r="A37" s="44"/>
      <c r="B37" s="46" t="s">
        <v>528</v>
      </c>
      <c r="C37" s="41" t="s">
        <v>543</v>
      </c>
      <c r="D37" s="41" t="s">
        <v>1157</v>
      </c>
      <c r="E37" s="41" t="s">
        <v>530</v>
      </c>
      <c r="F37" s="41">
        <v>500</v>
      </c>
      <c r="G37" s="42">
        <v>2482.12</v>
      </c>
      <c r="H37" s="43">
        <v>0.34</v>
      </c>
    </row>
    <row r="38" spans="1:8">
      <c r="A38" s="44"/>
      <c r="B38" s="46" t="s">
        <v>528</v>
      </c>
      <c r="C38" s="41" t="s">
        <v>1158</v>
      </c>
      <c r="D38" s="41" t="s">
        <v>1159</v>
      </c>
      <c r="E38" s="41" t="s">
        <v>1160</v>
      </c>
      <c r="F38" s="41">
        <v>500</v>
      </c>
      <c r="G38" s="42">
        <v>2478.4299999999998</v>
      </c>
      <c r="H38" s="43">
        <v>0.34</v>
      </c>
    </row>
    <row r="39" spans="1:8">
      <c r="A39" s="44"/>
      <c r="B39" s="46" t="s">
        <v>528</v>
      </c>
      <c r="C39" s="41" t="s">
        <v>1161</v>
      </c>
      <c r="D39" s="41" t="s">
        <v>1162</v>
      </c>
      <c r="E39" s="41" t="s">
        <v>371</v>
      </c>
      <c r="F39" s="41">
        <v>500</v>
      </c>
      <c r="G39" s="42">
        <v>2468.6799999999998</v>
      </c>
      <c r="H39" s="43">
        <v>0.34</v>
      </c>
    </row>
    <row r="40" spans="1:8">
      <c r="A40" s="44"/>
      <c r="B40" s="46" t="s">
        <v>528</v>
      </c>
      <c r="C40" s="41" t="s">
        <v>460</v>
      </c>
      <c r="D40" s="41" t="s">
        <v>1010</v>
      </c>
      <c r="E40" s="41" t="s">
        <v>371</v>
      </c>
      <c r="F40" s="41">
        <v>300</v>
      </c>
      <c r="G40" s="42">
        <v>1481.1</v>
      </c>
      <c r="H40" s="43">
        <v>0.2</v>
      </c>
    </row>
    <row r="41" spans="1:8">
      <c r="A41" s="44"/>
      <c r="B41" s="46" t="s">
        <v>528</v>
      </c>
      <c r="C41" s="41" t="s">
        <v>1163</v>
      </c>
      <c r="D41" s="41" t="s">
        <v>1164</v>
      </c>
      <c r="E41" s="41" t="s">
        <v>530</v>
      </c>
      <c r="F41" s="41">
        <v>200</v>
      </c>
      <c r="G41" s="42">
        <v>991.86</v>
      </c>
      <c r="H41" s="43">
        <v>0.14000000000000001</v>
      </c>
    </row>
    <row r="42" spans="1:8">
      <c r="A42" s="44"/>
      <c r="B42" s="46" t="s">
        <v>528</v>
      </c>
      <c r="C42" s="41" t="s">
        <v>1015</v>
      </c>
      <c r="D42" s="41" t="s">
        <v>1016</v>
      </c>
      <c r="E42" s="41" t="s">
        <v>530</v>
      </c>
      <c r="F42" s="41">
        <v>100</v>
      </c>
      <c r="G42" s="42">
        <v>496.14</v>
      </c>
      <c r="H42" s="43">
        <v>7.0000000000000007E-2</v>
      </c>
    </row>
    <row r="43" spans="1:8" ht="9.75" thickBot="1">
      <c r="A43" s="44"/>
      <c r="B43" s="41"/>
      <c r="C43" s="41"/>
      <c r="D43" s="41"/>
      <c r="E43" s="36" t="s">
        <v>332</v>
      </c>
      <c r="F43" s="41"/>
      <c r="G43" s="47">
        <v>588430.79</v>
      </c>
      <c r="H43" s="48">
        <v>80.459999999999994</v>
      </c>
    </row>
    <row r="44" spans="1:8" ht="13.5" thickTop="1">
      <c r="A44" s="44"/>
      <c r="B44" s="164" t="s">
        <v>931</v>
      </c>
      <c r="C44" s="163"/>
      <c r="D44" s="41"/>
      <c r="E44" s="41"/>
      <c r="F44" s="41"/>
      <c r="G44" s="42"/>
      <c r="H44" s="43"/>
    </row>
    <row r="45" spans="1:8">
      <c r="A45" s="44"/>
      <c r="B45" s="46" t="s">
        <v>932</v>
      </c>
      <c r="C45" s="41" t="s">
        <v>933</v>
      </c>
      <c r="D45" s="41" t="s">
        <v>934</v>
      </c>
      <c r="E45" s="41" t="s">
        <v>218</v>
      </c>
      <c r="F45" s="41">
        <v>15000000</v>
      </c>
      <c r="G45" s="42">
        <v>14812.77</v>
      </c>
      <c r="H45" s="43">
        <v>2.02</v>
      </c>
    </row>
    <row r="46" spans="1:8" ht="9.75" thickBot="1">
      <c r="A46" s="44"/>
      <c r="B46" s="41"/>
      <c r="C46" s="41"/>
      <c r="D46" s="41"/>
      <c r="E46" s="36" t="s">
        <v>332</v>
      </c>
      <c r="F46" s="41"/>
      <c r="G46" s="66">
        <v>14812.77</v>
      </c>
      <c r="H46" s="90">
        <v>2.02</v>
      </c>
    </row>
    <row r="47" spans="1:8" ht="9.75" thickTop="1">
      <c r="A47" s="44"/>
      <c r="B47" s="41"/>
      <c r="C47" s="41"/>
      <c r="D47" s="41"/>
      <c r="E47" s="41"/>
      <c r="F47" s="41"/>
      <c r="G47" s="42"/>
      <c r="H47" s="43"/>
    </row>
    <row r="48" spans="1:8" ht="12.75">
      <c r="A48" s="44"/>
      <c r="B48" s="166" t="s">
        <v>935</v>
      </c>
      <c r="C48" s="163"/>
      <c r="D48" s="41"/>
      <c r="E48" s="41"/>
      <c r="F48" s="41"/>
      <c r="G48" s="42"/>
      <c r="H48" s="43"/>
    </row>
    <row r="49" spans="1:8">
      <c r="A49" s="44"/>
      <c r="B49" s="164" t="s">
        <v>350</v>
      </c>
      <c r="C49" s="169"/>
      <c r="D49" s="41"/>
      <c r="E49" s="36" t="s">
        <v>351</v>
      </c>
      <c r="F49" s="41"/>
      <c r="G49" s="42"/>
      <c r="H49" s="43"/>
    </row>
    <row r="50" spans="1:8">
      <c r="A50" s="44"/>
      <c r="B50" s="41"/>
      <c r="C50" s="41" t="s">
        <v>1165</v>
      </c>
      <c r="D50" s="41"/>
      <c r="E50" s="41" t="s">
        <v>611</v>
      </c>
      <c r="F50" s="41"/>
      <c r="G50" s="42">
        <v>50000</v>
      </c>
      <c r="H50" s="43">
        <v>6.84</v>
      </c>
    </row>
    <row r="51" spans="1:8">
      <c r="A51" s="44"/>
      <c r="B51" s="41"/>
      <c r="C51" s="41" t="s">
        <v>458</v>
      </c>
      <c r="D51" s="41"/>
      <c r="E51" s="41" t="s">
        <v>611</v>
      </c>
      <c r="F51" s="41"/>
      <c r="G51" s="42">
        <v>30000</v>
      </c>
      <c r="H51" s="43">
        <v>4.0999999999999996</v>
      </c>
    </row>
    <row r="52" spans="1:8">
      <c r="A52" s="44"/>
      <c r="B52" s="41"/>
      <c r="C52" s="41" t="s">
        <v>937</v>
      </c>
      <c r="D52" s="41"/>
      <c r="E52" s="41" t="s">
        <v>611</v>
      </c>
      <c r="F52" s="41"/>
      <c r="G52" s="42">
        <v>20000</v>
      </c>
      <c r="H52" s="43">
        <v>2.73</v>
      </c>
    </row>
    <row r="53" spans="1:8">
      <c r="A53" s="44"/>
      <c r="B53" s="41"/>
      <c r="C53" s="41" t="s">
        <v>936</v>
      </c>
      <c r="D53" s="41"/>
      <c r="E53" s="41" t="s">
        <v>611</v>
      </c>
      <c r="F53" s="41"/>
      <c r="G53" s="42">
        <v>20000</v>
      </c>
      <c r="H53" s="43">
        <v>2.73</v>
      </c>
    </row>
    <row r="54" spans="1:8" ht="9.75" thickBot="1">
      <c r="A54" s="44"/>
      <c r="B54" s="41"/>
      <c r="C54" s="41"/>
      <c r="D54" s="41"/>
      <c r="E54" s="36" t="s">
        <v>332</v>
      </c>
      <c r="F54" s="41"/>
      <c r="G54" s="47">
        <v>120000</v>
      </c>
      <c r="H54" s="48">
        <v>16.399999999999999</v>
      </c>
    </row>
    <row r="55" spans="1:8" ht="9.75" thickTop="1">
      <c r="A55" s="44"/>
      <c r="B55" s="41"/>
      <c r="C55" s="41"/>
      <c r="D55" s="41"/>
      <c r="E55" s="36"/>
      <c r="F55" s="41"/>
      <c r="G55" s="50"/>
      <c r="H55" s="51"/>
    </row>
    <row r="56" spans="1:8">
      <c r="A56" s="44"/>
      <c r="B56" s="46" t="s">
        <v>218</v>
      </c>
      <c r="C56" s="41" t="s">
        <v>354</v>
      </c>
      <c r="D56" s="41"/>
      <c r="E56" s="41" t="s">
        <v>218</v>
      </c>
      <c r="F56" s="41"/>
      <c r="G56" s="42">
        <v>484.94</v>
      </c>
      <c r="H56" s="43">
        <v>7.0000000000000007E-2</v>
      </c>
    </row>
    <row r="57" spans="1:8">
      <c r="A57" s="44"/>
      <c r="B57" s="41"/>
      <c r="C57" s="41"/>
      <c r="D57" s="41"/>
      <c r="E57" s="41"/>
      <c r="F57" s="41"/>
      <c r="G57" s="42"/>
      <c r="H57" s="43"/>
    </row>
    <row r="58" spans="1:8">
      <c r="A58" s="49" t="s">
        <v>355</v>
      </c>
      <c r="B58" s="41"/>
      <c r="C58" s="41"/>
      <c r="D58" s="41"/>
      <c r="E58" s="41"/>
      <c r="F58" s="41"/>
      <c r="G58" s="50">
        <v>3607.92</v>
      </c>
      <c r="H58" s="51">
        <v>0.48</v>
      </c>
    </row>
    <row r="59" spans="1:8">
      <c r="A59" s="44"/>
      <c r="B59" s="41"/>
      <c r="C59" s="41"/>
      <c r="D59" s="41"/>
      <c r="E59" s="41"/>
      <c r="F59" s="41"/>
      <c r="G59" s="42"/>
      <c r="H59" s="43"/>
    </row>
    <row r="60" spans="1:8" ht="9.75" thickBot="1">
      <c r="A60" s="44"/>
      <c r="B60" s="41"/>
      <c r="C60" s="41"/>
      <c r="D60" s="41"/>
      <c r="E60" s="36" t="s">
        <v>356</v>
      </c>
      <c r="F60" s="41"/>
      <c r="G60" s="47">
        <v>731502.17</v>
      </c>
      <c r="H60" s="48">
        <v>100</v>
      </c>
    </row>
    <row r="61" spans="1:8" ht="9.75" thickTop="1">
      <c r="A61" s="44"/>
      <c r="B61" s="41"/>
      <c r="C61" s="41"/>
      <c r="D61" s="41"/>
      <c r="E61" s="41"/>
      <c r="F61" s="41"/>
      <c r="G61" s="42"/>
      <c r="H61" s="43"/>
    </row>
    <row r="62" spans="1:8">
      <c r="A62" s="52" t="s">
        <v>357</v>
      </c>
      <c r="B62" s="41"/>
      <c r="C62" s="41"/>
      <c r="D62" s="41"/>
      <c r="E62" s="41"/>
      <c r="F62" s="41"/>
      <c r="G62" s="42"/>
      <c r="H62" s="43"/>
    </row>
    <row r="63" spans="1:8">
      <c r="A63" s="44">
        <v>1</v>
      </c>
      <c r="B63" s="41" t="s">
        <v>1166</v>
      </c>
      <c r="C63" s="41"/>
      <c r="D63" s="41"/>
      <c r="E63" s="41"/>
      <c r="F63" s="41"/>
      <c r="G63" s="42"/>
      <c r="H63" s="43"/>
    </row>
    <row r="64" spans="1:8">
      <c r="A64" s="44"/>
      <c r="B64" s="41"/>
      <c r="C64" s="41"/>
      <c r="D64" s="41"/>
      <c r="E64" s="41"/>
      <c r="F64" s="41"/>
      <c r="G64" s="42"/>
      <c r="H64" s="43"/>
    </row>
    <row r="65" spans="1:8">
      <c r="A65" s="44">
        <v>2</v>
      </c>
      <c r="B65" s="41" t="s">
        <v>359</v>
      </c>
      <c r="C65" s="41"/>
      <c r="D65" s="41"/>
      <c r="E65" s="41"/>
      <c r="F65" s="41"/>
      <c r="G65" s="42"/>
      <c r="H65" s="43"/>
    </row>
    <row r="66" spans="1:8">
      <c r="A66" s="44"/>
      <c r="B66" s="41"/>
      <c r="C66" s="41"/>
      <c r="D66" s="41"/>
      <c r="E66" s="41"/>
      <c r="F66" s="41"/>
      <c r="G66" s="42"/>
      <c r="H66" s="43"/>
    </row>
    <row r="67" spans="1:8">
      <c r="A67" s="44">
        <v>3</v>
      </c>
      <c r="B67" s="41" t="s">
        <v>361</v>
      </c>
      <c r="C67" s="41"/>
      <c r="D67" s="41"/>
      <c r="E67" s="41"/>
      <c r="F67" s="41"/>
      <c r="G67" s="42"/>
      <c r="H67" s="43"/>
    </row>
    <row r="68" spans="1:8">
      <c r="A68" s="44"/>
      <c r="B68" s="41" t="s">
        <v>538</v>
      </c>
      <c r="C68" s="41"/>
      <c r="D68" s="41"/>
      <c r="E68" s="41"/>
      <c r="F68" s="41"/>
      <c r="G68" s="42"/>
      <c r="H68" s="43"/>
    </row>
    <row r="69" spans="1:8">
      <c r="A69" s="44"/>
      <c r="B69" s="41" t="s">
        <v>363</v>
      </c>
      <c r="C69" s="41"/>
      <c r="D69" s="41"/>
      <c r="E69" s="41"/>
      <c r="F69" s="41"/>
      <c r="G69" s="42"/>
      <c r="H69" s="43"/>
    </row>
    <row r="70" spans="1:8">
      <c r="A70" s="53"/>
      <c r="B70" s="54"/>
      <c r="C70" s="54"/>
      <c r="D70" s="54"/>
      <c r="E70" s="54"/>
      <c r="F70" s="54"/>
      <c r="G70" s="55"/>
      <c r="H70" s="56"/>
    </row>
  </sheetData>
  <mergeCells count="9">
    <mergeCell ref="A2:C2"/>
    <mergeCell ref="A3:C3"/>
    <mergeCell ref="B4:C4"/>
    <mergeCell ref="B5:C5"/>
    <mergeCell ref="B49:C49"/>
    <mergeCell ref="A10:C10"/>
    <mergeCell ref="B11:C11"/>
    <mergeCell ref="B44:C44"/>
    <mergeCell ref="B48:C48"/>
  </mergeCells>
  <phoneticPr fontId="19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37.xml><?xml version="1.0" encoding="utf-8"?>
<worksheet xmlns="http://schemas.openxmlformats.org/spreadsheetml/2006/main" xmlns:r="http://schemas.openxmlformats.org/officeDocument/2006/relationships">
  <sheetPr codeName="Sheet25"/>
  <dimension ref="A1:I95"/>
  <sheetViews>
    <sheetView topLeftCell="A61" workbookViewId="0">
      <selection activeCell="C85" sqref="C85"/>
    </sheetView>
  </sheetViews>
  <sheetFormatPr defaultRowHeight="9"/>
  <cols>
    <col min="1" max="1" width="2.7109375" style="34" customWidth="1"/>
    <col min="2" max="2" width="4.7109375" style="34" customWidth="1"/>
    <col min="3" max="3" width="40.7109375" style="34" customWidth="1"/>
    <col min="4" max="4" width="12.42578125" style="34" bestFit="1" customWidth="1"/>
    <col min="5" max="5" width="20.42578125" style="34" bestFit="1" customWidth="1"/>
    <col min="6" max="6" width="8.7109375" style="34" customWidth="1"/>
    <col min="7" max="7" width="15" style="57" customWidth="1"/>
    <col min="8" max="8" width="10.7109375" style="58" customWidth="1"/>
    <col min="9" max="9" width="9.140625" style="97"/>
    <col min="10" max="16384" width="9.140625" style="34"/>
  </cols>
  <sheetData>
    <row r="1" spans="1:8">
      <c r="A1" s="29"/>
      <c r="B1" s="30"/>
      <c r="C1" s="31" t="s">
        <v>1110</v>
      </c>
      <c r="D1" s="30"/>
      <c r="E1" s="30"/>
      <c r="F1" s="30"/>
      <c r="G1" s="32"/>
      <c r="H1" s="33"/>
    </row>
    <row r="2" spans="1:8" ht="28.5" customHeight="1">
      <c r="A2" s="160" t="s">
        <v>210</v>
      </c>
      <c r="B2" s="168"/>
      <c r="C2" s="168"/>
      <c r="D2" s="36" t="s">
        <v>211</v>
      </c>
      <c r="E2" s="37" t="s">
        <v>596</v>
      </c>
      <c r="F2" s="38" t="s">
        <v>213</v>
      </c>
      <c r="G2" s="39" t="s">
        <v>214</v>
      </c>
      <c r="H2" s="40" t="s">
        <v>215</v>
      </c>
    </row>
    <row r="3" spans="1:8">
      <c r="A3" s="162" t="s">
        <v>216</v>
      </c>
      <c r="B3" s="167"/>
      <c r="C3" s="167"/>
      <c r="D3" s="41"/>
      <c r="E3" s="41"/>
      <c r="F3" s="41"/>
      <c r="G3" s="42"/>
      <c r="H3" s="43"/>
    </row>
    <row r="4" spans="1:8">
      <c r="A4" s="44"/>
      <c r="B4" s="166" t="s">
        <v>217</v>
      </c>
      <c r="C4" s="167"/>
      <c r="D4" s="41"/>
      <c r="E4" s="41"/>
      <c r="F4" s="41"/>
      <c r="G4" s="42"/>
      <c r="H4" s="43"/>
    </row>
    <row r="5" spans="1:8">
      <c r="A5" s="44"/>
      <c r="B5" s="46" t="s">
        <v>218</v>
      </c>
      <c r="C5" s="41" t="s">
        <v>236</v>
      </c>
      <c r="D5" s="41" t="s">
        <v>237</v>
      </c>
      <c r="E5" s="41" t="s">
        <v>229</v>
      </c>
      <c r="F5" s="41">
        <v>390000</v>
      </c>
      <c r="G5" s="42">
        <v>4175.93</v>
      </c>
      <c r="H5" s="43">
        <v>6.98</v>
      </c>
    </row>
    <row r="6" spans="1:8">
      <c r="A6" s="44"/>
      <c r="B6" s="46" t="s">
        <v>218</v>
      </c>
      <c r="C6" s="41" t="s">
        <v>248</v>
      </c>
      <c r="D6" s="41" t="s">
        <v>249</v>
      </c>
      <c r="E6" s="41" t="s">
        <v>250</v>
      </c>
      <c r="F6" s="41">
        <v>380000</v>
      </c>
      <c r="G6" s="42">
        <v>3277.88</v>
      </c>
      <c r="H6" s="43">
        <v>5.48</v>
      </c>
    </row>
    <row r="7" spans="1:8">
      <c r="A7" s="44"/>
      <c r="B7" s="46" t="s">
        <v>218</v>
      </c>
      <c r="C7" s="41" t="s">
        <v>274</v>
      </c>
      <c r="D7" s="41" t="s">
        <v>275</v>
      </c>
      <c r="E7" s="41" t="s">
        <v>226</v>
      </c>
      <c r="F7" s="41">
        <v>210000</v>
      </c>
      <c r="G7" s="42">
        <v>3188.12</v>
      </c>
      <c r="H7" s="43">
        <v>5.33</v>
      </c>
    </row>
    <row r="8" spans="1:8">
      <c r="A8" s="44"/>
      <c r="B8" s="46" t="s">
        <v>218</v>
      </c>
      <c r="C8" s="41" t="s">
        <v>224</v>
      </c>
      <c r="D8" s="41" t="s">
        <v>225</v>
      </c>
      <c r="E8" s="41" t="s">
        <v>226</v>
      </c>
      <c r="F8" s="41">
        <v>120000</v>
      </c>
      <c r="G8" s="42">
        <v>2998.62</v>
      </c>
      <c r="H8" s="43">
        <v>5.01</v>
      </c>
    </row>
    <row r="9" spans="1:8">
      <c r="A9" s="44"/>
      <c r="B9" s="46" t="s">
        <v>218</v>
      </c>
      <c r="C9" s="41" t="s">
        <v>521</v>
      </c>
      <c r="D9" s="41" t="s">
        <v>1111</v>
      </c>
      <c r="E9" s="41" t="s">
        <v>229</v>
      </c>
      <c r="F9" s="41">
        <v>500000</v>
      </c>
      <c r="G9" s="42">
        <v>2337.25</v>
      </c>
      <c r="H9" s="43">
        <v>3.91</v>
      </c>
    </row>
    <row r="10" spans="1:8">
      <c r="A10" s="44"/>
      <c r="B10" s="46" t="s">
        <v>218</v>
      </c>
      <c r="C10" s="41" t="s">
        <v>458</v>
      </c>
      <c r="D10" s="41" t="s">
        <v>625</v>
      </c>
      <c r="E10" s="41" t="s">
        <v>229</v>
      </c>
      <c r="F10" s="41">
        <v>450000</v>
      </c>
      <c r="G10" s="42">
        <v>2074.9499999999998</v>
      </c>
      <c r="H10" s="43">
        <v>3.47</v>
      </c>
    </row>
    <row r="11" spans="1:8">
      <c r="A11" s="44"/>
      <c r="B11" s="46" t="s">
        <v>218</v>
      </c>
      <c r="C11" s="41" t="s">
        <v>219</v>
      </c>
      <c r="D11" s="41" t="s">
        <v>220</v>
      </c>
      <c r="E11" s="41" t="s">
        <v>221</v>
      </c>
      <c r="F11" s="41">
        <v>600000</v>
      </c>
      <c r="G11" s="42">
        <v>1946.1</v>
      </c>
      <c r="H11" s="43">
        <v>3.25</v>
      </c>
    </row>
    <row r="12" spans="1:8">
      <c r="A12" s="44"/>
      <c r="B12" s="46" t="s">
        <v>218</v>
      </c>
      <c r="C12" s="41" t="s">
        <v>811</v>
      </c>
      <c r="D12" s="41" t="s">
        <v>812</v>
      </c>
      <c r="E12" s="41" t="s">
        <v>722</v>
      </c>
      <c r="F12" s="41">
        <v>775000</v>
      </c>
      <c r="G12" s="42">
        <v>1829.39</v>
      </c>
      <c r="H12" s="43">
        <v>3.06</v>
      </c>
    </row>
    <row r="13" spans="1:8">
      <c r="A13" s="44"/>
      <c r="B13" s="46" t="s">
        <v>218</v>
      </c>
      <c r="C13" s="41" t="s">
        <v>240</v>
      </c>
      <c r="D13" s="41" t="s">
        <v>241</v>
      </c>
      <c r="E13" s="41" t="s">
        <v>242</v>
      </c>
      <c r="F13" s="41">
        <v>550000</v>
      </c>
      <c r="G13" s="42">
        <v>1821.05</v>
      </c>
      <c r="H13" s="43">
        <v>3.04</v>
      </c>
    </row>
    <row r="14" spans="1:8">
      <c r="A14" s="44"/>
      <c r="B14" s="46" t="s">
        <v>218</v>
      </c>
      <c r="C14" s="41" t="s">
        <v>629</v>
      </c>
      <c r="D14" s="41" t="s">
        <v>630</v>
      </c>
      <c r="E14" s="41" t="s">
        <v>261</v>
      </c>
      <c r="F14" s="41">
        <v>175000</v>
      </c>
      <c r="G14" s="42">
        <v>1770.21</v>
      </c>
      <c r="H14" s="43">
        <v>2.96</v>
      </c>
    </row>
    <row r="15" spans="1:8">
      <c r="A15" s="44"/>
      <c r="B15" s="46" t="s">
        <v>218</v>
      </c>
      <c r="C15" s="41" t="s">
        <v>227</v>
      </c>
      <c r="D15" s="41" t="s">
        <v>228</v>
      </c>
      <c r="E15" s="41" t="s">
        <v>229</v>
      </c>
      <c r="F15" s="41">
        <v>260000</v>
      </c>
      <c r="G15" s="42">
        <v>1740.7</v>
      </c>
      <c r="H15" s="43">
        <v>2.91</v>
      </c>
    </row>
    <row r="16" spans="1:8">
      <c r="A16" s="44"/>
      <c r="B16" s="46" t="s">
        <v>218</v>
      </c>
      <c r="C16" s="41" t="s">
        <v>1081</v>
      </c>
      <c r="D16" s="41" t="s">
        <v>1082</v>
      </c>
      <c r="E16" s="41" t="s">
        <v>270</v>
      </c>
      <c r="F16" s="41">
        <v>1200000</v>
      </c>
      <c r="G16" s="42">
        <v>1698</v>
      </c>
      <c r="H16" s="43">
        <v>2.84</v>
      </c>
    </row>
    <row r="17" spans="1:8">
      <c r="A17" s="44"/>
      <c r="B17" s="46" t="s">
        <v>218</v>
      </c>
      <c r="C17" s="41" t="s">
        <v>306</v>
      </c>
      <c r="D17" s="41" t="s">
        <v>307</v>
      </c>
      <c r="E17" s="41" t="s">
        <v>229</v>
      </c>
      <c r="F17" s="41">
        <v>75000</v>
      </c>
      <c r="G17" s="42">
        <v>1465.35</v>
      </c>
      <c r="H17" s="43">
        <v>2.4500000000000002</v>
      </c>
    </row>
    <row r="18" spans="1:8">
      <c r="A18" s="44"/>
      <c r="B18" s="46" t="s">
        <v>218</v>
      </c>
      <c r="C18" s="41" t="s">
        <v>268</v>
      </c>
      <c r="D18" s="41" t="s">
        <v>269</v>
      </c>
      <c r="E18" s="41" t="s">
        <v>270</v>
      </c>
      <c r="F18" s="41">
        <v>500000</v>
      </c>
      <c r="G18" s="42">
        <v>1458.75</v>
      </c>
      <c r="H18" s="43">
        <v>2.44</v>
      </c>
    </row>
    <row r="19" spans="1:8">
      <c r="A19" s="44"/>
      <c r="B19" s="46" t="s">
        <v>218</v>
      </c>
      <c r="C19" s="41" t="s">
        <v>323</v>
      </c>
      <c r="D19" s="41" t="s">
        <v>324</v>
      </c>
      <c r="E19" s="41" t="s">
        <v>325</v>
      </c>
      <c r="F19" s="41">
        <v>150000</v>
      </c>
      <c r="G19" s="42">
        <v>1455.9</v>
      </c>
      <c r="H19" s="43">
        <v>2.4300000000000002</v>
      </c>
    </row>
    <row r="20" spans="1:8">
      <c r="A20" s="44"/>
      <c r="B20" s="46" t="s">
        <v>218</v>
      </c>
      <c r="C20" s="41" t="s">
        <v>801</v>
      </c>
      <c r="D20" s="41" t="s">
        <v>802</v>
      </c>
      <c r="E20" s="41" t="s">
        <v>325</v>
      </c>
      <c r="F20" s="41">
        <v>90000</v>
      </c>
      <c r="G20" s="42">
        <v>1383.98</v>
      </c>
      <c r="H20" s="43">
        <v>2.31</v>
      </c>
    </row>
    <row r="21" spans="1:8">
      <c r="A21" s="44"/>
      <c r="B21" s="46" t="s">
        <v>218</v>
      </c>
      <c r="C21" s="41" t="s">
        <v>1112</v>
      </c>
      <c r="D21" s="41" t="s">
        <v>1113</v>
      </c>
      <c r="E21" s="41" t="s">
        <v>273</v>
      </c>
      <c r="F21" s="41">
        <v>633000</v>
      </c>
      <c r="G21" s="42">
        <v>1254.92</v>
      </c>
      <c r="H21" s="43">
        <v>2.1</v>
      </c>
    </row>
    <row r="22" spans="1:8">
      <c r="A22" s="44"/>
      <c r="B22" s="46" t="s">
        <v>218</v>
      </c>
      <c r="C22" s="41" t="s">
        <v>233</v>
      </c>
      <c r="D22" s="41" t="s">
        <v>234</v>
      </c>
      <c r="E22" s="41" t="s">
        <v>235</v>
      </c>
      <c r="F22" s="41">
        <v>140000</v>
      </c>
      <c r="G22" s="42">
        <v>1230.67</v>
      </c>
      <c r="H22" s="43">
        <v>2.06</v>
      </c>
    </row>
    <row r="23" spans="1:8">
      <c r="A23" s="44"/>
      <c r="B23" s="46" t="s">
        <v>218</v>
      </c>
      <c r="C23" s="41" t="s">
        <v>285</v>
      </c>
      <c r="D23" s="41" t="s">
        <v>286</v>
      </c>
      <c r="E23" s="41" t="s">
        <v>226</v>
      </c>
      <c r="F23" s="41">
        <v>336363</v>
      </c>
      <c r="G23" s="42">
        <v>1173.9100000000001</v>
      </c>
      <c r="H23" s="43">
        <v>1.96</v>
      </c>
    </row>
    <row r="24" spans="1:8">
      <c r="A24" s="44"/>
      <c r="B24" s="46" t="s">
        <v>218</v>
      </c>
      <c r="C24" s="41" t="s">
        <v>379</v>
      </c>
      <c r="D24" s="41" t="s">
        <v>1114</v>
      </c>
      <c r="E24" s="41" t="s">
        <v>325</v>
      </c>
      <c r="F24" s="41">
        <v>400000</v>
      </c>
      <c r="G24" s="42">
        <v>1125.2</v>
      </c>
      <c r="H24" s="43">
        <v>1.88</v>
      </c>
    </row>
    <row r="25" spans="1:8">
      <c r="A25" s="44"/>
      <c r="B25" s="46" t="s">
        <v>218</v>
      </c>
      <c r="C25" s="41" t="s">
        <v>1115</v>
      </c>
      <c r="D25" s="41" t="s">
        <v>1116</v>
      </c>
      <c r="E25" s="41" t="s">
        <v>722</v>
      </c>
      <c r="F25" s="41">
        <v>349984</v>
      </c>
      <c r="G25" s="42">
        <v>969.46</v>
      </c>
      <c r="H25" s="43">
        <v>1.62</v>
      </c>
    </row>
    <row r="26" spans="1:8">
      <c r="A26" s="44"/>
      <c r="B26" s="46" t="s">
        <v>218</v>
      </c>
      <c r="C26" s="41" t="s">
        <v>1117</v>
      </c>
      <c r="D26" s="41" t="s">
        <v>1118</v>
      </c>
      <c r="E26" s="41" t="s">
        <v>325</v>
      </c>
      <c r="F26" s="41">
        <v>50000</v>
      </c>
      <c r="G26" s="42">
        <v>961.98</v>
      </c>
      <c r="H26" s="43">
        <v>1.61</v>
      </c>
    </row>
    <row r="27" spans="1:8">
      <c r="A27" s="44"/>
      <c r="B27" s="46" t="s">
        <v>218</v>
      </c>
      <c r="C27" s="41" t="s">
        <v>588</v>
      </c>
      <c r="D27" s="41" t="s">
        <v>711</v>
      </c>
      <c r="E27" s="41" t="s">
        <v>229</v>
      </c>
      <c r="F27" s="41">
        <v>70000</v>
      </c>
      <c r="G27" s="42">
        <v>927.64</v>
      </c>
      <c r="H27" s="43">
        <v>1.55</v>
      </c>
    </row>
    <row r="28" spans="1:8">
      <c r="A28" s="44"/>
      <c r="B28" s="46" t="s">
        <v>218</v>
      </c>
      <c r="C28" s="41" t="s">
        <v>832</v>
      </c>
      <c r="D28" s="41" t="s">
        <v>833</v>
      </c>
      <c r="E28" s="41" t="s">
        <v>261</v>
      </c>
      <c r="F28" s="41">
        <v>90000</v>
      </c>
      <c r="G28" s="42">
        <v>891.99</v>
      </c>
      <c r="H28" s="43">
        <v>1.49</v>
      </c>
    </row>
    <row r="29" spans="1:8">
      <c r="A29" s="44"/>
      <c r="B29" s="46" t="s">
        <v>218</v>
      </c>
      <c r="C29" s="41" t="s">
        <v>805</v>
      </c>
      <c r="D29" s="41" t="s">
        <v>806</v>
      </c>
      <c r="E29" s="41" t="s">
        <v>261</v>
      </c>
      <c r="F29" s="41">
        <v>40000</v>
      </c>
      <c r="G29" s="42">
        <v>887.54</v>
      </c>
      <c r="H29" s="43">
        <v>1.48</v>
      </c>
    </row>
    <row r="30" spans="1:8">
      <c r="A30" s="44"/>
      <c r="B30" s="46" t="s">
        <v>218</v>
      </c>
      <c r="C30" s="41" t="s">
        <v>822</v>
      </c>
      <c r="D30" s="41" t="s">
        <v>823</v>
      </c>
      <c r="E30" s="41" t="s">
        <v>221</v>
      </c>
      <c r="F30" s="41">
        <v>16000</v>
      </c>
      <c r="G30" s="42">
        <v>776.64</v>
      </c>
      <c r="H30" s="43">
        <v>1.3</v>
      </c>
    </row>
    <row r="31" spans="1:8">
      <c r="A31" s="44"/>
      <c r="B31" s="46" t="s">
        <v>218</v>
      </c>
      <c r="C31" s="41" t="s">
        <v>672</v>
      </c>
      <c r="D31" s="41" t="s">
        <v>673</v>
      </c>
      <c r="E31" s="41" t="s">
        <v>221</v>
      </c>
      <c r="F31" s="41">
        <v>550000</v>
      </c>
      <c r="G31" s="42">
        <v>739.2</v>
      </c>
      <c r="H31" s="43">
        <v>1.24</v>
      </c>
    </row>
    <row r="32" spans="1:8">
      <c r="A32" s="44"/>
      <c r="B32" s="46" t="s">
        <v>218</v>
      </c>
      <c r="C32" s="41" t="s">
        <v>1119</v>
      </c>
      <c r="D32" s="41" t="s">
        <v>1120</v>
      </c>
      <c r="E32" s="41" t="s">
        <v>685</v>
      </c>
      <c r="F32" s="41">
        <v>472558</v>
      </c>
      <c r="G32" s="42">
        <v>723.01</v>
      </c>
      <c r="H32" s="43">
        <v>1.21</v>
      </c>
    </row>
    <row r="33" spans="1:8">
      <c r="A33" s="44"/>
      <c r="B33" s="46" t="s">
        <v>218</v>
      </c>
      <c r="C33" s="41" t="s">
        <v>1077</v>
      </c>
      <c r="D33" s="41" t="s">
        <v>1078</v>
      </c>
      <c r="E33" s="41" t="s">
        <v>247</v>
      </c>
      <c r="F33" s="41">
        <v>225000</v>
      </c>
      <c r="G33" s="42">
        <v>680.74</v>
      </c>
      <c r="H33" s="43">
        <v>1.1399999999999999</v>
      </c>
    </row>
    <row r="34" spans="1:8">
      <c r="A34" s="44"/>
      <c r="B34" s="46" t="s">
        <v>218</v>
      </c>
      <c r="C34" s="41" t="s">
        <v>1121</v>
      </c>
      <c r="D34" s="41" t="s">
        <v>1122</v>
      </c>
      <c r="E34" s="41" t="s">
        <v>667</v>
      </c>
      <c r="F34" s="41">
        <v>500000</v>
      </c>
      <c r="G34" s="42">
        <v>624</v>
      </c>
      <c r="H34" s="43">
        <v>1.04</v>
      </c>
    </row>
    <row r="35" spans="1:8">
      <c r="A35" s="44"/>
      <c r="B35" s="46" t="s">
        <v>218</v>
      </c>
      <c r="C35" s="41" t="s">
        <v>845</v>
      </c>
      <c r="D35" s="41" t="s">
        <v>846</v>
      </c>
      <c r="E35" s="41" t="s">
        <v>226</v>
      </c>
      <c r="F35" s="41">
        <v>23000</v>
      </c>
      <c r="G35" s="42">
        <v>620.77</v>
      </c>
      <c r="H35" s="43">
        <v>1.04</v>
      </c>
    </row>
    <row r="36" spans="1:8">
      <c r="A36" s="44"/>
      <c r="B36" s="46" t="s">
        <v>218</v>
      </c>
      <c r="C36" s="41" t="s">
        <v>815</v>
      </c>
      <c r="D36" s="41" t="s">
        <v>816</v>
      </c>
      <c r="E36" s="41" t="s">
        <v>250</v>
      </c>
      <c r="F36" s="41">
        <v>165000</v>
      </c>
      <c r="G36" s="42">
        <v>605.47</v>
      </c>
      <c r="H36" s="43">
        <v>1.01</v>
      </c>
    </row>
    <row r="37" spans="1:8">
      <c r="A37" s="44"/>
      <c r="B37" s="46" t="s">
        <v>218</v>
      </c>
      <c r="C37" s="41" t="s">
        <v>834</v>
      </c>
      <c r="D37" s="41" t="s">
        <v>835</v>
      </c>
      <c r="E37" s="41" t="s">
        <v>235</v>
      </c>
      <c r="F37" s="41">
        <v>50000</v>
      </c>
      <c r="G37" s="42">
        <v>554.95000000000005</v>
      </c>
      <c r="H37" s="43">
        <v>0.93</v>
      </c>
    </row>
    <row r="38" spans="1:8">
      <c r="A38" s="44"/>
      <c r="B38" s="46" t="s">
        <v>218</v>
      </c>
      <c r="C38" s="41" t="s">
        <v>599</v>
      </c>
      <c r="D38" s="41" t="s">
        <v>600</v>
      </c>
      <c r="E38" s="41" t="s">
        <v>229</v>
      </c>
      <c r="F38" s="41">
        <v>290000</v>
      </c>
      <c r="G38" s="42">
        <v>540.41999999999996</v>
      </c>
      <c r="H38" s="43">
        <v>0.9</v>
      </c>
    </row>
    <row r="39" spans="1:8">
      <c r="A39" s="44"/>
      <c r="B39" s="46" t="s">
        <v>218</v>
      </c>
      <c r="C39" s="41" t="s">
        <v>298</v>
      </c>
      <c r="D39" s="41" t="s">
        <v>299</v>
      </c>
      <c r="E39" s="41" t="s">
        <v>229</v>
      </c>
      <c r="F39" s="41">
        <v>250000</v>
      </c>
      <c r="G39" s="42">
        <v>516.25</v>
      </c>
      <c r="H39" s="43">
        <v>0.86</v>
      </c>
    </row>
    <row r="40" spans="1:8">
      <c r="A40" s="44"/>
      <c r="B40" s="46" t="s">
        <v>218</v>
      </c>
      <c r="C40" s="41" t="s">
        <v>259</v>
      </c>
      <c r="D40" s="41" t="s">
        <v>260</v>
      </c>
      <c r="E40" s="41" t="s">
        <v>261</v>
      </c>
      <c r="F40" s="41">
        <v>100000</v>
      </c>
      <c r="G40" s="42">
        <v>391.95</v>
      </c>
      <c r="H40" s="43">
        <v>0.66</v>
      </c>
    </row>
    <row r="41" spans="1:8">
      <c r="A41" s="44"/>
      <c r="B41" s="46" t="s">
        <v>218</v>
      </c>
      <c r="C41" s="41" t="s">
        <v>853</v>
      </c>
      <c r="D41" s="41" t="s">
        <v>854</v>
      </c>
      <c r="E41" s="41" t="s">
        <v>273</v>
      </c>
      <c r="F41" s="41">
        <v>3000</v>
      </c>
      <c r="G41" s="42">
        <v>387.78</v>
      </c>
      <c r="H41" s="43">
        <v>0.65</v>
      </c>
    </row>
    <row r="42" spans="1:8">
      <c r="A42" s="44"/>
      <c r="B42" s="46" t="s">
        <v>218</v>
      </c>
      <c r="C42" s="41" t="s">
        <v>809</v>
      </c>
      <c r="D42" s="41" t="s">
        <v>810</v>
      </c>
      <c r="E42" s="41" t="s">
        <v>722</v>
      </c>
      <c r="F42" s="41">
        <v>100000</v>
      </c>
      <c r="G42" s="42">
        <v>379.6</v>
      </c>
      <c r="H42" s="43">
        <v>0.63</v>
      </c>
    </row>
    <row r="43" spans="1:8">
      <c r="A43" s="44"/>
      <c r="B43" s="46" t="s">
        <v>218</v>
      </c>
      <c r="C43" s="41" t="s">
        <v>276</v>
      </c>
      <c r="D43" s="41" t="s">
        <v>277</v>
      </c>
      <c r="E43" s="41" t="s">
        <v>226</v>
      </c>
      <c r="F43" s="41">
        <v>35000</v>
      </c>
      <c r="G43" s="42">
        <v>370.93</v>
      </c>
      <c r="H43" s="43">
        <v>0.62</v>
      </c>
    </row>
    <row r="44" spans="1:8">
      <c r="A44" s="44"/>
      <c r="B44" s="46" t="s">
        <v>218</v>
      </c>
      <c r="C44" s="41" t="s">
        <v>851</v>
      </c>
      <c r="D44" s="41" t="s">
        <v>852</v>
      </c>
      <c r="E44" s="41" t="s">
        <v>708</v>
      </c>
      <c r="F44" s="41">
        <v>80000</v>
      </c>
      <c r="G44" s="42">
        <v>364.64</v>
      </c>
      <c r="H44" s="43">
        <v>0.61</v>
      </c>
    </row>
    <row r="45" spans="1:8">
      <c r="A45" s="44"/>
      <c r="B45" s="46" t="s">
        <v>218</v>
      </c>
      <c r="C45" s="41" t="s">
        <v>271</v>
      </c>
      <c r="D45" s="41" t="s">
        <v>272</v>
      </c>
      <c r="E45" s="41" t="s">
        <v>273</v>
      </c>
      <c r="F45" s="41">
        <v>3944</v>
      </c>
      <c r="G45" s="42">
        <v>356.85</v>
      </c>
      <c r="H45" s="43">
        <v>0.6</v>
      </c>
    </row>
    <row r="46" spans="1:8">
      <c r="A46" s="44"/>
      <c r="B46" s="46" t="s">
        <v>218</v>
      </c>
      <c r="C46" s="41" t="s">
        <v>892</v>
      </c>
      <c r="D46" s="41" t="s">
        <v>893</v>
      </c>
      <c r="E46" s="41" t="s">
        <v>282</v>
      </c>
      <c r="F46" s="41">
        <v>6998</v>
      </c>
      <c r="G46" s="42">
        <v>326.61</v>
      </c>
      <c r="H46" s="43">
        <v>0.55000000000000004</v>
      </c>
    </row>
    <row r="47" spans="1:8">
      <c r="A47" s="44"/>
      <c r="B47" s="46" t="s">
        <v>218</v>
      </c>
      <c r="C47" s="41" t="s">
        <v>590</v>
      </c>
      <c r="D47" s="41" t="s">
        <v>796</v>
      </c>
      <c r="E47" s="41" t="s">
        <v>229</v>
      </c>
      <c r="F47" s="41">
        <v>75000</v>
      </c>
      <c r="G47" s="42">
        <v>306.94</v>
      </c>
      <c r="H47" s="43">
        <v>0.51</v>
      </c>
    </row>
    <row r="48" spans="1:8">
      <c r="A48" s="44"/>
      <c r="B48" s="46" t="s">
        <v>218</v>
      </c>
      <c r="C48" s="41" t="s">
        <v>257</v>
      </c>
      <c r="D48" s="41" t="s">
        <v>258</v>
      </c>
      <c r="E48" s="41" t="s">
        <v>232</v>
      </c>
      <c r="F48" s="41">
        <v>1600000</v>
      </c>
      <c r="G48" s="42">
        <v>295.2</v>
      </c>
      <c r="H48" s="43">
        <v>0.49</v>
      </c>
    </row>
    <row r="49" spans="1:8">
      <c r="A49" s="44"/>
      <c r="B49" s="46" t="s">
        <v>218</v>
      </c>
      <c r="C49" s="41" t="s">
        <v>1123</v>
      </c>
      <c r="D49" s="41" t="s">
        <v>1124</v>
      </c>
      <c r="E49" s="41" t="s">
        <v>667</v>
      </c>
      <c r="F49" s="41">
        <v>110000</v>
      </c>
      <c r="G49" s="42">
        <v>294.31</v>
      </c>
      <c r="H49" s="43">
        <v>0.49</v>
      </c>
    </row>
    <row r="50" spans="1:8">
      <c r="A50" s="44"/>
      <c r="B50" s="46" t="s">
        <v>218</v>
      </c>
      <c r="C50" s="41" t="s">
        <v>843</v>
      </c>
      <c r="D50" s="41" t="s">
        <v>844</v>
      </c>
      <c r="E50" s="41" t="s">
        <v>282</v>
      </c>
      <c r="F50" s="41">
        <v>120000</v>
      </c>
      <c r="G50" s="42">
        <v>273.54000000000002</v>
      </c>
      <c r="H50" s="43">
        <v>0.46</v>
      </c>
    </row>
    <row r="51" spans="1:8">
      <c r="A51" s="44"/>
      <c r="B51" s="46" t="s">
        <v>218</v>
      </c>
      <c r="C51" s="41" t="s">
        <v>1125</v>
      </c>
      <c r="D51" s="41" t="s">
        <v>1126</v>
      </c>
      <c r="E51" s="41" t="s">
        <v>685</v>
      </c>
      <c r="F51" s="41">
        <v>70000</v>
      </c>
      <c r="G51" s="42">
        <v>245.74</v>
      </c>
      <c r="H51" s="43">
        <v>0.41</v>
      </c>
    </row>
    <row r="52" spans="1:8">
      <c r="A52" s="44"/>
      <c r="B52" s="46" t="s">
        <v>218</v>
      </c>
      <c r="C52" s="41" t="s">
        <v>1127</v>
      </c>
      <c r="D52" s="41" t="s">
        <v>1128</v>
      </c>
      <c r="E52" s="41" t="s">
        <v>235</v>
      </c>
      <c r="F52" s="41">
        <v>84266</v>
      </c>
      <c r="G52" s="42">
        <v>220.02</v>
      </c>
      <c r="H52" s="43">
        <v>0.37</v>
      </c>
    </row>
    <row r="53" spans="1:8">
      <c r="A53" s="44"/>
      <c r="B53" s="46" t="s">
        <v>218</v>
      </c>
      <c r="C53" s="41" t="s">
        <v>794</v>
      </c>
      <c r="D53" s="41" t="s">
        <v>795</v>
      </c>
      <c r="E53" s="41" t="s">
        <v>643</v>
      </c>
      <c r="F53" s="41">
        <v>102984</v>
      </c>
      <c r="G53" s="42">
        <v>203.39</v>
      </c>
      <c r="H53" s="43">
        <v>0.34</v>
      </c>
    </row>
    <row r="54" spans="1:8">
      <c r="A54" s="44"/>
      <c r="B54" s="46" t="s">
        <v>218</v>
      </c>
      <c r="C54" s="41" t="s">
        <v>222</v>
      </c>
      <c r="D54" s="41" t="s">
        <v>223</v>
      </c>
      <c r="E54" s="41" t="s">
        <v>221</v>
      </c>
      <c r="F54" s="41">
        <v>26411</v>
      </c>
      <c r="G54" s="42">
        <v>154.54</v>
      </c>
      <c r="H54" s="43">
        <v>0.26</v>
      </c>
    </row>
    <row r="55" spans="1:8">
      <c r="A55" s="44"/>
      <c r="B55" s="46" t="s">
        <v>218</v>
      </c>
      <c r="C55" s="41" t="s">
        <v>838</v>
      </c>
      <c r="D55" s="41" t="s">
        <v>839</v>
      </c>
      <c r="E55" s="41" t="s">
        <v>647</v>
      </c>
      <c r="F55" s="41">
        <v>110059</v>
      </c>
      <c r="G55" s="42">
        <v>107.09</v>
      </c>
      <c r="H55" s="43">
        <v>0.18</v>
      </c>
    </row>
    <row r="56" spans="1:8">
      <c r="A56" s="44"/>
      <c r="B56" s="46" t="s">
        <v>218</v>
      </c>
      <c r="C56" s="41" t="s">
        <v>698</v>
      </c>
      <c r="D56" s="41" t="s">
        <v>699</v>
      </c>
      <c r="E56" s="41" t="s">
        <v>643</v>
      </c>
      <c r="F56" s="41">
        <v>10750</v>
      </c>
      <c r="G56" s="42">
        <v>89.78</v>
      </c>
      <c r="H56" s="43">
        <v>0.15</v>
      </c>
    </row>
    <row r="57" spans="1:8">
      <c r="A57" s="44"/>
      <c r="B57" s="46" t="s">
        <v>218</v>
      </c>
      <c r="C57" s="41" t="s">
        <v>278</v>
      </c>
      <c r="D57" s="41" t="s">
        <v>279</v>
      </c>
      <c r="E57" s="41" t="s">
        <v>221</v>
      </c>
      <c r="F57" s="41">
        <v>18151</v>
      </c>
      <c r="G57" s="42">
        <v>87.18</v>
      </c>
      <c r="H57" s="43">
        <v>0.15</v>
      </c>
    </row>
    <row r="58" spans="1:8">
      <c r="A58" s="44"/>
      <c r="B58" s="46" t="s">
        <v>218</v>
      </c>
      <c r="C58" s="41" t="s">
        <v>847</v>
      </c>
      <c r="D58" s="41" t="s">
        <v>848</v>
      </c>
      <c r="E58" s="41" t="s">
        <v>229</v>
      </c>
      <c r="F58" s="41">
        <v>11534</v>
      </c>
      <c r="G58" s="42">
        <v>69.91</v>
      </c>
      <c r="H58" s="43">
        <v>0.12</v>
      </c>
    </row>
    <row r="59" spans="1:8" ht="9.75" thickBot="1">
      <c r="A59" s="44"/>
      <c r="B59" s="41"/>
      <c r="C59" s="41"/>
      <c r="D59" s="41"/>
      <c r="E59" s="36" t="s">
        <v>332</v>
      </c>
      <c r="F59" s="41"/>
      <c r="G59" s="47">
        <v>55352.9399999999</v>
      </c>
      <c r="H59" s="48">
        <v>92.539999999999907</v>
      </c>
    </row>
    <row r="60" spans="1:8" ht="9.75" thickTop="1">
      <c r="A60" s="44"/>
      <c r="B60" s="166" t="s">
        <v>341</v>
      </c>
      <c r="C60" s="167"/>
      <c r="D60" s="41"/>
      <c r="E60" s="41"/>
      <c r="F60" s="41"/>
      <c r="G60" s="42"/>
      <c r="H60" s="43"/>
    </row>
    <row r="61" spans="1:8">
      <c r="A61" s="44"/>
      <c r="B61" s="46" t="s">
        <v>218</v>
      </c>
      <c r="C61" s="41" t="s">
        <v>1129</v>
      </c>
      <c r="D61" s="41" t="s">
        <v>1130</v>
      </c>
      <c r="E61" s="41" t="s">
        <v>226</v>
      </c>
      <c r="F61" s="41">
        <v>200000</v>
      </c>
      <c r="G61" s="127" t="s">
        <v>1131</v>
      </c>
      <c r="H61" s="127" t="s">
        <v>1131</v>
      </c>
    </row>
    <row r="62" spans="1:8">
      <c r="A62" s="44"/>
      <c r="B62" s="46" t="s">
        <v>218</v>
      </c>
      <c r="C62" s="41" t="s">
        <v>1132</v>
      </c>
      <c r="D62" s="41" t="s">
        <v>1133</v>
      </c>
      <c r="E62" s="41" t="s">
        <v>226</v>
      </c>
      <c r="F62" s="41">
        <v>200000</v>
      </c>
      <c r="G62" s="127" t="s">
        <v>1131</v>
      </c>
      <c r="H62" s="127" t="s">
        <v>1131</v>
      </c>
    </row>
    <row r="63" spans="1:8" ht="9.75" thickBot="1">
      <c r="A63" s="44"/>
      <c r="B63" s="41"/>
      <c r="C63" s="41"/>
      <c r="D63" s="41"/>
      <c r="E63" s="36" t="s">
        <v>332</v>
      </c>
      <c r="F63" s="41"/>
      <c r="G63" s="66" t="s">
        <v>1131</v>
      </c>
      <c r="H63" s="90" t="s">
        <v>1131</v>
      </c>
    </row>
    <row r="64" spans="1:8" ht="9.75" thickTop="1">
      <c r="A64" s="44"/>
      <c r="B64" s="41"/>
      <c r="C64" s="41"/>
      <c r="D64" s="41"/>
      <c r="E64" s="36"/>
      <c r="F64" s="41"/>
      <c r="G64" s="128"/>
      <c r="H64" s="129"/>
    </row>
    <row r="65" spans="1:8">
      <c r="A65" s="44"/>
      <c r="B65" s="166" t="s">
        <v>349</v>
      </c>
      <c r="C65" s="167"/>
      <c r="D65" s="41"/>
      <c r="E65" s="41"/>
      <c r="F65" s="41"/>
      <c r="G65" s="42"/>
      <c r="H65" s="43"/>
    </row>
    <row r="66" spans="1:8">
      <c r="A66" s="44"/>
      <c r="B66" s="164" t="s">
        <v>350</v>
      </c>
      <c r="C66" s="169"/>
      <c r="D66" s="41"/>
      <c r="E66" s="36" t="s">
        <v>351</v>
      </c>
      <c r="F66" s="41"/>
      <c r="G66" s="42"/>
      <c r="H66" s="43"/>
    </row>
    <row r="67" spans="1:8">
      <c r="A67" s="44"/>
      <c r="B67" s="41"/>
      <c r="C67" s="41" t="s">
        <v>352</v>
      </c>
      <c r="D67" s="41"/>
      <c r="E67" s="41" t="s">
        <v>611</v>
      </c>
      <c r="F67" s="41"/>
      <c r="G67" s="42">
        <v>400</v>
      </c>
      <c r="H67" s="43">
        <v>0.67</v>
      </c>
    </row>
    <row r="68" spans="1:8" ht="9.75" thickBot="1">
      <c r="A68" s="44"/>
      <c r="B68" s="41"/>
      <c r="C68" s="41"/>
      <c r="D68" s="41"/>
      <c r="E68" s="36" t="s">
        <v>332</v>
      </c>
      <c r="F68" s="41"/>
      <c r="G68" s="47">
        <v>400</v>
      </c>
      <c r="H68" s="48">
        <v>0.67</v>
      </c>
    </row>
    <row r="69" spans="1:8" ht="9.75" thickTop="1">
      <c r="A69" s="44"/>
      <c r="B69" s="46" t="s">
        <v>218</v>
      </c>
      <c r="C69" s="41" t="s">
        <v>354</v>
      </c>
      <c r="D69" s="41"/>
      <c r="E69" s="41" t="s">
        <v>218</v>
      </c>
      <c r="F69" s="41"/>
      <c r="G69" s="42">
        <v>3895.33</v>
      </c>
      <c r="H69" s="43">
        <v>6.51</v>
      </c>
    </row>
    <row r="70" spans="1:8">
      <c r="A70" s="44"/>
      <c r="B70" s="41"/>
      <c r="C70" s="41"/>
      <c r="D70" s="41"/>
      <c r="E70" s="41"/>
      <c r="F70" s="41"/>
      <c r="G70" s="42"/>
      <c r="H70" s="43"/>
    </row>
    <row r="71" spans="1:8">
      <c r="A71" s="49" t="s">
        <v>355</v>
      </c>
      <c r="B71" s="41"/>
      <c r="C71" s="41"/>
      <c r="D71" s="41"/>
      <c r="E71" s="41"/>
      <c r="F71" s="41"/>
      <c r="G71" s="50">
        <v>161.11000000000001</v>
      </c>
      <c r="H71" s="51">
        <v>0.28000000000000003</v>
      </c>
    </row>
    <row r="72" spans="1:8">
      <c r="A72" s="44"/>
      <c r="B72" s="41"/>
      <c r="C72" s="41"/>
      <c r="D72" s="41"/>
      <c r="E72" s="41"/>
      <c r="F72" s="41"/>
      <c r="G72" s="42"/>
      <c r="H72" s="43"/>
    </row>
    <row r="73" spans="1:8" ht="9.75" thickBot="1">
      <c r="A73" s="44"/>
      <c r="B73" s="41"/>
      <c r="C73" s="41"/>
      <c r="D73" s="41"/>
      <c r="E73" s="36" t="s">
        <v>356</v>
      </c>
      <c r="F73" s="41"/>
      <c r="G73" s="47">
        <v>59809.38</v>
      </c>
      <c r="H73" s="48">
        <v>100</v>
      </c>
    </row>
    <row r="74" spans="1:8" ht="9.75" thickTop="1">
      <c r="A74" s="44"/>
      <c r="B74" s="41"/>
      <c r="C74" s="41"/>
      <c r="D74" s="41"/>
      <c r="E74" s="41"/>
      <c r="F74" s="41"/>
      <c r="G74" s="42"/>
      <c r="H74" s="43"/>
    </row>
    <row r="75" spans="1:8">
      <c r="A75" s="52" t="s">
        <v>357</v>
      </c>
      <c r="B75" s="41"/>
      <c r="C75" s="41"/>
      <c r="D75" s="41"/>
      <c r="E75" s="41"/>
      <c r="F75" s="41"/>
      <c r="G75" s="42"/>
      <c r="H75" s="43"/>
    </row>
    <row r="76" spans="1:8">
      <c r="A76" s="44">
        <v>1</v>
      </c>
      <c r="B76" s="41" t="s">
        <v>358</v>
      </c>
      <c r="C76" s="41"/>
      <c r="D76" s="41"/>
      <c r="E76" s="41"/>
      <c r="F76" s="41"/>
      <c r="G76" s="42"/>
      <c r="H76" s="43"/>
    </row>
    <row r="77" spans="1:8">
      <c r="A77" s="44"/>
      <c r="B77" s="41"/>
      <c r="C77" s="41"/>
      <c r="D77" s="41"/>
      <c r="E77" s="41"/>
      <c r="F77" s="41"/>
      <c r="G77" s="42"/>
      <c r="H77" s="43"/>
    </row>
    <row r="78" spans="1:8">
      <c r="A78" s="44">
        <v>2</v>
      </c>
      <c r="B78" s="41" t="s">
        <v>359</v>
      </c>
      <c r="C78" s="41"/>
      <c r="D78" s="41"/>
      <c r="E78" s="41"/>
      <c r="F78" s="41"/>
      <c r="G78" s="42"/>
      <c r="H78" s="43"/>
    </row>
    <row r="79" spans="1:8">
      <c r="A79" s="44"/>
      <c r="B79" s="41"/>
      <c r="C79" s="41"/>
      <c r="D79" s="41"/>
      <c r="E79" s="41"/>
      <c r="F79" s="41"/>
      <c r="G79" s="42"/>
      <c r="H79" s="43"/>
    </row>
    <row r="80" spans="1:8">
      <c r="A80" s="44">
        <v>3</v>
      </c>
      <c r="B80" s="41" t="s">
        <v>1134</v>
      </c>
      <c r="C80" s="41"/>
      <c r="D80" s="41"/>
      <c r="E80" s="41"/>
      <c r="F80" s="41"/>
      <c r="G80" s="42"/>
      <c r="H80" s="43"/>
    </row>
    <row r="81" spans="1:8">
      <c r="A81" s="44"/>
      <c r="B81" s="41"/>
      <c r="C81" s="41"/>
      <c r="D81" s="41"/>
      <c r="E81" s="41"/>
      <c r="F81" s="41"/>
      <c r="G81" s="42"/>
      <c r="H81" s="43"/>
    </row>
    <row r="82" spans="1:8">
      <c r="A82" s="44">
        <v>4</v>
      </c>
      <c r="B82" s="41" t="s">
        <v>765</v>
      </c>
      <c r="C82" s="41"/>
      <c r="D82" s="43"/>
      <c r="E82" s="41"/>
      <c r="F82" s="41"/>
      <c r="G82" s="41"/>
      <c r="H82" s="98"/>
    </row>
    <row r="83" spans="1:8">
      <c r="A83" s="44"/>
      <c r="B83" s="41" t="s">
        <v>766</v>
      </c>
      <c r="C83" s="41"/>
      <c r="D83" s="64"/>
      <c r="E83" s="41"/>
      <c r="F83" s="41"/>
      <c r="G83" s="41"/>
      <c r="H83" s="63">
        <v>240</v>
      </c>
    </row>
    <row r="84" spans="1:8">
      <c r="A84" s="44"/>
      <c r="B84" s="41" t="s">
        <v>767</v>
      </c>
      <c r="C84" s="41"/>
      <c r="D84" s="64"/>
      <c r="E84" s="41"/>
      <c r="F84" s="41"/>
      <c r="G84" s="41"/>
      <c r="H84" s="63">
        <v>240</v>
      </c>
    </row>
    <row r="85" spans="1:8">
      <c r="A85" s="44"/>
      <c r="B85" s="41" t="s">
        <v>768</v>
      </c>
      <c r="C85" s="41"/>
      <c r="D85" s="64" t="s">
        <v>769</v>
      </c>
      <c r="E85" s="41"/>
      <c r="F85" s="41"/>
      <c r="G85" s="41"/>
      <c r="H85" s="63">
        <v>604.23</v>
      </c>
    </row>
    <row r="86" spans="1:8">
      <c r="A86" s="44"/>
      <c r="B86" s="41" t="s">
        <v>770</v>
      </c>
      <c r="C86" s="41"/>
      <c r="D86" s="64" t="s">
        <v>769</v>
      </c>
      <c r="E86" s="41"/>
      <c r="F86" s="41"/>
      <c r="G86" s="41"/>
      <c r="H86" s="63">
        <v>617.11</v>
      </c>
    </row>
    <row r="87" spans="1:8">
      <c r="A87" s="44"/>
      <c r="B87" s="41" t="s">
        <v>771</v>
      </c>
      <c r="C87" s="41"/>
      <c r="D87" s="64" t="s">
        <v>769</v>
      </c>
      <c r="E87" s="41"/>
      <c r="F87" s="41"/>
      <c r="G87" s="41"/>
      <c r="H87" s="63">
        <v>12.88</v>
      </c>
    </row>
    <row r="88" spans="1:8">
      <c r="A88" s="44"/>
      <c r="B88" s="41"/>
      <c r="C88" s="41"/>
      <c r="D88" s="41"/>
      <c r="E88" s="41"/>
      <c r="F88" s="41"/>
      <c r="G88" s="42"/>
      <c r="H88" s="43"/>
    </row>
    <row r="89" spans="1:8">
      <c r="A89" s="44">
        <v>5</v>
      </c>
      <c r="B89" s="41" t="s">
        <v>1135</v>
      </c>
      <c r="C89" s="41"/>
      <c r="D89" s="64"/>
      <c r="E89" s="41"/>
      <c r="F89" s="41"/>
      <c r="G89" s="41"/>
      <c r="H89" s="98"/>
    </row>
    <row r="90" spans="1:8">
      <c r="A90" s="44"/>
      <c r="B90" s="41" t="s">
        <v>766</v>
      </c>
      <c r="C90" s="41"/>
      <c r="D90" s="64"/>
      <c r="E90" s="41"/>
      <c r="F90" s="41"/>
      <c r="G90" s="41"/>
      <c r="H90" s="63">
        <v>336</v>
      </c>
    </row>
    <row r="91" spans="1:8">
      <c r="A91" s="44"/>
      <c r="B91" s="41" t="s">
        <v>767</v>
      </c>
      <c r="C91" s="41"/>
      <c r="D91" s="64"/>
      <c r="E91" s="41"/>
      <c r="F91" s="41"/>
      <c r="G91" s="41"/>
      <c r="H91" s="63">
        <v>406</v>
      </c>
    </row>
    <row r="92" spans="1:8">
      <c r="A92" s="44"/>
      <c r="B92" s="41" t="s">
        <v>768</v>
      </c>
      <c r="C92" s="41"/>
      <c r="D92" s="64" t="s">
        <v>769</v>
      </c>
      <c r="E92" s="41"/>
      <c r="F92" s="41"/>
      <c r="G92" s="41"/>
      <c r="H92" s="63">
        <v>919.51</v>
      </c>
    </row>
    <row r="93" spans="1:8">
      <c r="A93" s="44"/>
      <c r="B93" s="41" t="s">
        <v>770</v>
      </c>
      <c r="C93" s="41"/>
      <c r="D93" s="64" t="s">
        <v>769</v>
      </c>
      <c r="E93" s="41"/>
      <c r="F93" s="41"/>
      <c r="G93" s="41"/>
      <c r="H93" s="63">
        <v>1070.42</v>
      </c>
    </row>
    <row r="94" spans="1:8">
      <c r="A94" s="44"/>
      <c r="B94" s="41" t="s">
        <v>771</v>
      </c>
      <c r="C94" s="41"/>
      <c r="D94" s="64" t="s">
        <v>769</v>
      </c>
      <c r="E94" s="41"/>
      <c r="F94" s="41"/>
      <c r="G94" s="41"/>
      <c r="H94" s="63">
        <v>-0.27</v>
      </c>
    </row>
    <row r="95" spans="1:8">
      <c r="A95" s="53"/>
      <c r="B95" s="54"/>
      <c r="C95" s="54"/>
      <c r="D95" s="54"/>
      <c r="E95" s="54"/>
      <c r="F95" s="54"/>
      <c r="G95" s="55"/>
      <c r="H95" s="56"/>
    </row>
  </sheetData>
  <mergeCells count="6">
    <mergeCell ref="B65:C65"/>
    <mergeCell ref="B66:C66"/>
    <mergeCell ref="A2:C2"/>
    <mergeCell ref="A3:C3"/>
    <mergeCell ref="B4:C4"/>
    <mergeCell ref="B60:C60"/>
  </mergeCells>
  <phoneticPr fontId="19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>
  <sheetPr codeName="Sheet24"/>
  <dimension ref="A1:H19"/>
  <sheetViews>
    <sheetView workbookViewId="0">
      <selection activeCell="C15" sqref="C15"/>
    </sheetView>
  </sheetViews>
  <sheetFormatPr defaultRowHeight="9"/>
  <cols>
    <col min="1" max="1" width="2.7109375" style="34" customWidth="1"/>
    <col min="2" max="2" width="4.7109375" style="34" customWidth="1"/>
    <col min="3" max="3" width="40.7109375" style="34" customWidth="1"/>
    <col min="4" max="4" width="9.28515625" style="34" customWidth="1"/>
    <col min="5" max="5" width="9.140625" style="34"/>
    <col min="6" max="6" width="8.7109375" style="34" customWidth="1"/>
    <col min="7" max="7" width="9.28515625" style="57" customWidth="1"/>
    <col min="8" max="8" width="7.7109375" style="58" customWidth="1"/>
    <col min="9" max="16384" width="9.140625" style="34"/>
  </cols>
  <sheetData>
    <row r="1" spans="1:8">
      <c r="A1" s="29"/>
      <c r="B1" s="30"/>
      <c r="C1" s="31" t="s">
        <v>23</v>
      </c>
      <c r="D1" s="30"/>
      <c r="E1" s="30"/>
      <c r="F1" s="30"/>
      <c r="G1" s="32"/>
      <c r="H1" s="33"/>
    </row>
    <row r="2" spans="1:8" ht="36.75">
      <c r="A2" s="160" t="s">
        <v>210</v>
      </c>
      <c r="B2" s="161"/>
      <c r="C2" s="161"/>
      <c r="D2" s="36" t="s">
        <v>211</v>
      </c>
      <c r="E2" s="37" t="s">
        <v>365</v>
      </c>
      <c r="F2" s="38" t="s">
        <v>213</v>
      </c>
      <c r="G2" s="39" t="s">
        <v>214</v>
      </c>
      <c r="H2" s="40" t="s">
        <v>215</v>
      </c>
    </row>
    <row r="3" spans="1:8" ht="12.75">
      <c r="A3" s="162" t="s">
        <v>333</v>
      </c>
      <c r="B3" s="163"/>
      <c r="C3" s="163"/>
      <c r="D3" s="41"/>
      <c r="E3" s="41"/>
      <c r="F3" s="41"/>
      <c r="G3" s="42"/>
      <c r="H3" s="43"/>
    </row>
    <row r="4" spans="1:8" ht="12.75">
      <c r="A4" s="44"/>
      <c r="B4" s="164" t="s">
        <v>345</v>
      </c>
      <c r="C4" s="163"/>
      <c r="D4" s="41"/>
      <c r="E4" s="41"/>
      <c r="F4" s="41"/>
      <c r="G4" s="42"/>
      <c r="H4" s="43"/>
    </row>
    <row r="5" spans="1:8" ht="12.75">
      <c r="A5" s="44"/>
      <c r="B5" s="166" t="s">
        <v>217</v>
      </c>
      <c r="C5" s="163"/>
      <c r="D5" s="41"/>
      <c r="E5" s="41"/>
      <c r="F5" s="41"/>
      <c r="G5" s="42"/>
      <c r="H5" s="43"/>
    </row>
    <row r="6" spans="1:8">
      <c r="A6" s="44"/>
      <c r="B6" s="45">
        <v>7.8299999999999995E-2</v>
      </c>
      <c r="C6" s="41" t="s">
        <v>1107</v>
      </c>
      <c r="D6" s="41" t="s">
        <v>1108</v>
      </c>
      <c r="E6" s="41" t="s">
        <v>348</v>
      </c>
      <c r="F6" s="41">
        <v>2500000</v>
      </c>
      <c r="G6" s="42">
        <v>2523</v>
      </c>
      <c r="H6" s="43">
        <v>32.020000000000003</v>
      </c>
    </row>
    <row r="7" spans="1:8" ht="9.75" thickBot="1">
      <c r="A7" s="44"/>
      <c r="B7" s="41"/>
      <c r="C7" s="41"/>
      <c r="D7" s="41"/>
      <c r="E7" s="36" t="s">
        <v>332</v>
      </c>
      <c r="F7" s="41"/>
      <c r="G7" s="47">
        <v>2523</v>
      </c>
      <c r="H7" s="48">
        <v>32.020000000000003</v>
      </c>
    </row>
    <row r="8" spans="1:8" ht="9.75" thickTop="1">
      <c r="A8" s="44"/>
      <c r="B8" s="41"/>
      <c r="C8" s="41"/>
      <c r="D8" s="41"/>
      <c r="E8" s="41"/>
      <c r="F8" s="41"/>
      <c r="G8" s="42"/>
      <c r="H8" s="43"/>
    </row>
    <row r="9" spans="1:8">
      <c r="A9" s="44"/>
      <c r="B9" s="46" t="s">
        <v>218</v>
      </c>
      <c r="C9" s="41" t="s">
        <v>354</v>
      </c>
      <c r="D9" s="41"/>
      <c r="E9" s="41" t="s">
        <v>218</v>
      </c>
      <c r="F9" s="41"/>
      <c r="G9" s="42">
        <v>4957.1499999999996</v>
      </c>
      <c r="H9" s="43">
        <v>62.91</v>
      </c>
    </row>
    <row r="10" spans="1:8">
      <c r="A10" s="44"/>
      <c r="B10" s="41"/>
      <c r="C10" s="41"/>
      <c r="D10" s="41"/>
      <c r="E10" s="41"/>
      <c r="F10" s="41"/>
      <c r="G10" s="42"/>
      <c r="H10" s="43"/>
    </row>
    <row r="11" spans="1:8">
      <c r="A11" s="49" t="s">
        <v>355</v>
      </c>
      <c r="B11" s="41"/>
      <c r="C11" s="41"/>
      <c r="D11" s="41"/>
      <c r="E11" s="41"/>
      <c r="F11" s="41"/>
      <c r="G11" s="50">
        <v>399.77</v>
      </c>
      <c r="H11" s="51">
        <v>5.07</v>
      </c>
    </row>
    <row r="12" spans="1:8">
      <c r="A12" s="44"/>
      <c r="B12" s="41"/>
      <c r="C12" s="41"/>
      <c r="D12" s="41"/>
      <c r="E12" s="41"/>
      <c r="F12" s="41"/>
      <c r="G12" s="42"/>
      <c r="H12" s="43"/>
    </row>
    <row r="13" spans="1:8" ht="9.75" thickBot="1">
      <c r="A13" s="44"/>
      <c r="B13" s="41"/>
      <c r="C13" s="41"/>
      <c r="D13" s="41"/>
      <c r="E13" s="36" t="s">
        <v>356</v>
      </c>
      <c r="F13" s="41"/>
      <c r="G13" s="47">
        <v>7879.92</v>
      </c>
      <c r="H13" s="48">
        <v>100</v>
      </c>
    </row>
    <row r="14" spans="1:8" ht="9.75" thickTop="1">
      <c r="A14" s="44"/>
      <c r="B14" s="41"/>
      <c r="C14" s="41"/>
      <c r="D14" s="41"/>
      <c r="E14" s="41"/>
      <c r="F14" s="41"/>
      <c r="G14" s="42"/>
      <c r="H14" s="43"/>
    </row>
    <row r="15" spans="1:8">
      <c r="A15" s="52" t="s">
        <v>357</v>
      </c>
      <c r="B15" s="41"/>
      <c r="C15" s="41"/>
      <c r="D15" s="41"/>
      <c r="E15" s="41"/>
      <c r="F15" s="41"/>
      <c r="G15" s="42"/>
      <c r="H15" s="43"/>
    </row>
    <row r="16" spans="1:8">
      <c r="A16" s="44">
        <v>1</v>
      </c>
      <c r="B16" s="41" t="s">
        <v>1109</v>
      </c>
      <c r="C16" s="41"/>
      <c r="D16" s="41"/>
      <c r="E16" s="41"/>
      <c r="F16" s="41"/>
      <c r="G16" s="42"/>
      <c r="H16" s="43"/>
    </row>
    <row r="17" spans="1:8">
      <c r="A17" s="44"/>
      <c r="B17" s="41"/>
      <c r="C17" s="41"/>
      <c r="D17" s="41"/>
      <c r="E17" s="41"/>
      <c r="F17" s="41"/>
      <c r="G17" s="42"/>
      <c r="H17" s="43"/>
    </row>
    <row r="18" spans="1:8">
      <c r="A18" s="44">
        <v>2</v>
      </c>
      <c r="B18" s="41" t="s">
        <v>359</v>
      </c>
      <c r="C18" s="41"/>
      <c r="D18" s="41"/>
      <c r="E18" s="41"/>
      <c r="F18" s="41"/>
      <c r="G18" s="42"/>
      <c r="H18" s="43"/>
    </row>
    <row r="19" spans="1:8">
      <c r="A19" s="53"/>
      <c r="B19" s="54"/>
      <c r="C19" s="54"/>
      <c r="D19" s="54"/>
      <c r="E19" s="54"/>
      <c r="F19" s="54"/>
      <c r="G19" s="55"/>
      <c r="H19" s="56"/>
    </row>
  </sheetData>
  <mergeCells count="4">
    <mergeCell ref="A2:C2"/>
    <mergeCell ref="A3:C3"/>
    <mergeCell ref="B4:C4"/>
    <mergeCell ref="B5:C5"/>
  </mergeCells>
  <phoneticPr fontId="19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39.xml><?xml version="1.0" encoding="utf-8"?>
<worksheet xmlns="http://schemas.openxmlformats.org/spreadsheetml/2006/main" xmlns:r="http://schemas.openxmlformats.org/officeDocument/2006/relationships">
  <sheetPr codeName="Sheet23"/>
  <dimension ref="A1:H28"/>
  <sheetViews>
    <sheetView workbookViewId="0">
      <selection activeCell="C17" sqref="C17"/>
    </sheetView>
  </sheetViews>
  <sheetFormatPr defaultRowHeight="9"/>
  <cols>
    <col min="1" max="1" width="2.7109375" style="34" customWidth="1"/>
    <col min="2" max="2" width="4.7109375" style="34" customWidth="1"/>
    <col min="3" max="3" width="40.7109375" style="34" customWidth="1"/>
    <col min="4" max="4" width="9.28515625" style="34" customWidth="1"/>
    <col min="5" max="5" width="9.140625" style="34"/>
    <col min="6" max="6" width="8.7109375" style="34" customWidth="1"/>
    <col min="7" max="7" width="9.28515625" style="57" customWidth="1"/>
    <col min="8" max="8" width="7.7109375" style="58" customWidth="1"/>
    <col min="9" max="16384" width="9.140625" style="34"/>
  </cols>
  <sheetData>
    <row r="1" spans="1:8">
      <c r="A1" s="29"/>
      <c r="B1" s="30"/>
      <c r="C1" s="31" t="s">
        <v>24</v>
      </c>
      <c r="D1" s="30"/>
      <c r="E1" s="30"/>
      <c r="F1" s="30"/>
      <c r="G1" s="32"/>
      <c r="H1" s="33"/>
    </row>
    <row r="2" spans="1:8" ht="36.75">
      <c r="A2" s="160" t="s">
        <v>210</v>
      </c>
      <c r="B2" s="161"/>
      <c r="C2" s="161"/>
      <c r="D2" s="36" t="s">
        <v>211</v>
      </c>
      <c r="E2" s="37" t="s">
        <v>365</v>
      </c>
      <c r="F2" s="38" t="s">
        <v>213</v>
      </c>
      <c r="G2" s="39" t="s">
        <v>214</v>
      </c>
      <c r="H2" s="40" t="s">
        <v>215</v>
      </c>
    </row>
    <row r="3" spans="1:8" ht="12.75">
      <c r="A3" s="162" t="s">
        <v>333</v>
      </c>
      <c r="B3" s="163"/>
      <c r="C3" s="163"/>
      <c r="D3" s="41"/>
      <c r="E3" s="41"/>
      <c r="F3" s="41"/>
      <c r="G3" s="42"/>
      <c r="H3" s="43"/>
    </row>
    <row r="4" spans="1:8" ht="12.75">
      <c r="A4" s="44"/>
      <c r="B4" s="164" t="s">
        <v>345</v>
      </c>
      <c r="C4" s="163"/>
      <c r="D4" s="41"/>
      <c r="E4" s="41"/>
      <c r="F4" s="41"/>
      <c r="G4" s="42"/>
      <c r="H4" s="43"/>
    </row>
    <row r="5" spans="1:8" ht="12.75">
      <c r="A5" s="44"/>
      <c r="B5" s="166" t="s">
        <v>217</v>
      </c>
      <c r="C5" s="163"/>
      <c r="D5" s="41"/>
      <c r="E5" s="41"/>
      <c r="F5" s="41"/>
      <c r="G5" s="42"/>
      <c r="H5" s="43"/>
    </row>
    <row r="6" spans="1:8">
      <c r="A6" s="44"/>
      <c r="B6" s="45">
        <v>8.1500000000000003E-2</v>
      </c>
      <c r="C6" s="41" t="s">
        <v>504</v>
      </c>
      <c r="D6" s="41" t="s">
        <v>505</v>
      </c>
      <c r="E6" s="41" t="s">
        <v>348</v>
      </c>
      <c r="F6" s="41">
        <v>15700000</v>
      </c>
      <c r="G6" s="42">
        <v>16241.65</v>
      </c>
      <c r="H6" s="43">
        <v>16.82</v>
      </c>
    </row>
    <row r="7" spans="1:8">
      <c r="A7" s="44"/>
      <c r="B7" s="45">
        <v>8.2000000000000003E-2</v>
      </c>
      <c r="C7" s="41" t="s">
        <v>508</v>
      </c>
      <c r="D7" s="41" t="s">
        <v>509</v>
      </c>
      <c r="E7" s="41" t="s">
        <v>348</v>
      </c>
      <c r="F7" s="41">
        <v>14250000</v>
      </c>
      <c r="G7" s="42">
        <v>14865.6</v>
      </c>
      <c r="H7" s="43">
        <v>15.39</v>
      </c>
    </row>
    <row r="8" spans="1:8">
      <c r="A8" s="44"/>
      <c r="B8" s="45">
        <v>8.9700000000000002E-2</v>
      </c>
      <c r="C8" s="41" t="s">
        <v>512</v>
      </c>
      <c r="D8" s="41" t="s">
        <v>513</v>
      </c>
      <c r="E8" s="41" t="s">
        <v>348</v>
      </c>
      <c r="F8" s="41">
        <v>12500000</v>
      </c>
      <c r="G8" s="42">
        <v>13875</v>
      </c>
      <c r="H8" s="43">
        <v>14.37</v>
      </c>
    </row>
    <row r="9" spans="1:8">
      <c r="A9" s="44"/>
      <c r="B9" s="45">
        <v>8.3199999999999996E-2</v>
      </c>
      <c r="C9" s="41" t="s">
        <v>510</v>
      </c>
      <c r="D9" s="41" t="s">
        <v>511</v>
      </c>
      <c r="E9" s="41" t="s">
        <v>348</v>
      </c>
      <c r="F9" s="41">
        <v>8500000</v>
      </c>
      <c r="G9" s="42">
        <v>8925</v>
      </c>
      <c r="H9" s="43">
        <v>9.24</v>
      </c>
    </row>
    <row r="10" spans="1:8">
      <c r="A10" s="44"/>
      <c r="B10" s="45">
        <v>8.8300000000000003E-2</v>
      </c>
      <c r="C10" s="41" t="s">
        <v>346</v>
      </c>
      <c r="D10" s="41" t="s">
        <v>347</v>
      </c>
      <c r="E10" s="41" t="s">
        <v>348</v>
      </c>
      <c r="F10" s="41">
        <v>8000000</v>
      </c>
      <c r="G10" s="42">
        <v>8872</v>
      </c>
      <c r="H10" s="43">
        <v>9.19</v>
      </c>
    </row>
    <row r="11" spans="1:8">
      <c r="A11" s="44"/>
      <c r="B11" s="45">
        <v>7.2800000000000004E-2</v>
      </c>
      <c r="C11" s="41" t="s">
        <v>506</v>
      </c>
      <c r="D11" s="41" t="s">
        <v>507</v>
      </c>
      <c r="E11" s="41" t="s">
        <v>348</v>
      </c>
      <c r="F11" s="41">
        <v>4500000</v>
      </c>
      <c r="G11" s="42">
        <v>4437</v>
      </c>
      <c r="H11" s="43">
        <v>4.59</v>
      </c>
    </row>
    <row r="12" spans="1:8">
      <c r="A12" s="44"/>
      <c r="B12" s="45">
        <v>8.8400000000000006E-2</v>
      </c>
      <c r="C12" s="41" t="s">
        <v>504</v>
      </c>
      <c r="D12" s="41" t="s">
        <v>1100</v>
      </c>
      <c r="E12" s="41" t="s">
        <v>348</v>
      </c>
      <c r="F12" s="41">
        <v>2500000</v>
      </c>
      <c r="G12" s="42">
        <v>2612.56</v>
      </c>
      <c r="H12" s="43">
        <v>2.7</v>
      </c>
    </row>
    <row r="13" spans="1:8">
      <c r="A13" s="44"/>
      <c r="B13" s="45">
        <v>8.8999999999999996E-2</v>
      </c>
      <c r="C13" s="41" t="s">
        <v>504</v>
      </c>
      <c r="D13" s="41" t="s">
        <v>1101</v>
      </c>
      <c r="E13" s="41" t="s">
        <v>348</v>
      </c>
      <c r="F13" s="41">
        <v>460000</v>
      </c>
      <c r="G13" s="42">
        <v>483.8</v>
      </c>
      <c r="H13" s="43">
        <v>0.5</v>
      </c>
    </row>
    <row r="14" spans="1:8">
      <c r="A14" s="44"/>
      <c r="B14" s="45">
        <v>7.3700000000000002E-2</v>
      </c>
      <c r="C14" s="41" t="s">
        <v>1102</v>
      </c>
      <c r="D14" s="41" t="s">
        <v>1103</v>
      </c>
      <c r="E14" s="41" t="s">
        <v>348</v>
      </c>
      <c r="F14" s="41">
        <v>281300</v>
      </c>
      <c r="G14" s="42">
        <v>280.85000000000002</v>
      </c>
      <c r="H14" s="43">
        <v>0.28999999999999998</v>
      </c>
    </row>
    <row r="15" spans="1:8">
      <c r="A15" s="44"/>
      <c r="B15" s="45">
        <v>7.2700000000000001E-2</v>
      </c>
      <c r="C15" s="41" t="s">
        <v>1104</v>
      </c>
      <c r="D15" s="41" t="s">
        <v>1105</v>
      </c>
      <c r="E15" s="41" t="s">
        <v>348</v>
      </c>
      <c r="F15" s="41">
        <v>40000</v>
      </c>
      <c r="G15" s="42">
        <v>39.97</v>
      </c>
      <c r="H15" s="43">
        <v>0.04</v>
      </c>
    </row>
    <row r="16" spans="1:8" ht="9.75" thickBot="1">
      <c r="A16" s="44"/>
      <c r="B16" s="41"/>
      <c r="C16" s="41"/>
      <c r="D16" s="41"/>
      <c r="E16" s="36" t="s">
        <v>332</v>
      </c>
      <c r="F16" s="41"/>
      <c r="G16" s="47">
        <v>70633.429999999993</v>
      </c>
      <c r="H16" s="48">
        <v>73.13</v>
      </c>
    </row>
    <row r="17" spans="1:8" ht="9.75" thickTop="1">
      <c r="A17" s="44"/>
      <c r="B17" s="41"/>
      <c r="C17" s="41"/>
      <c r="D17" s="41"/>
      <c r="E17" s="41"/>
      <c r="F17" s="41"/>
      <c r="G17" s="42"/>
      <c r="H17" s="43"/>
    </row>
    <row r="18" spans="1:8">
      <c r="A18" s="44"/>
      <c r="B18" s="46" t="s">
        <v>218</v>
      </c>
      <c r="C18" s="41" t="s">
        <v>354</v>
      </c>
      <c r="D18" s="41"/>
      <c r="E18" s="41" t="s">
        <v>218</v>
      </c>
      <c r="F18" s="41"/>
      <c r="G18" s="42">
        <v>34455.480000000003</v>
      </c>
      <c r="H18" s="43">
        <v>35.67</v>
      </c>
    </row>
    <row r="19" spans="1:8">
      <c r="A19" s="44"/>
      <c r="B19" s="41"/>
      <c r="C19" s="41"/>
      <c r="D19" s="41"/>
      <c r="E19" s="41"/>
      <c r="F19" s="41"/>
      <c r="G19" s="42"/>
      <c r="H19" s="43"/>
    </row>
    <row r="20" spans="1:8">
      <c r="A20" s="49" t="s">
        <v>355</v>
      </c>
      <c r="B20" s="41"/>
      <c r="C20" s="41"/>
      <c r="D20" s="41"/>
      <c r="E20" s="41"/>
      <c r="F20" s="41"/>
      <c r="G20" s="88">
        <v>-8504.82</v>
      </c>
      <c r="H20" s="89">
        <v>-8.8000000000000007</v>
      </c>
    </row>
    <row r="21" spans="1:8">
      <c r="A21" s="44"/>
      <c r="B21" s="41"/>
      <c r="C21" s="41"/>
      <c r="D21" s="41"/>
      <c r="E21" s="41"/>
      <c r="F21" s="41"/>
      <c r="G21" s="42"/>
      <c r="H21" s="43"/>
    </row>
    <row r="22" spans="1:8" ht="9.75" thickBot="1">
      <c r="A22" s="44"/>
      <c r="B22" s="41"/>
      <c r="C22" s="41"/>
      <c r="D22" s="41"/>
      <c r="E22" s="36" t="s">
        <v>356</v>
      </c>
      <c r="F22" s="41"/>
      <c r="G22" s="47">
        <v>96584.09</v>
      </c>
      <c r="H22" s="48">
        <v>100</v>
      </c>
    </row>
    <row r="23" spans="1:8" ht="9.75" thickTop="1">
      <c r="A23" s="44"/>
      <c r="B23" s="41"/>
      <c r="C23" s="41"/>
      <c r="D23" s="41"/>
      <c r="E23" s="41"/>
      <c r="F23" s="41"/>
      <c r="G23" s="42"/>
      <c r="H23" s="43"/>
    </row>
    <row r="24" spans="1:8">
      <c r="A24" s="52" t="s">
        <v>357</v>
      </c>
      <c r="B24" s="41"/>
      <c r="C24" s="41"/>
      <c r="D24" s="41"/>
      <c r="E24" s="41"/>
      <c r="F24" s="41"/>
      <c r="G24" s="42"/>
      <c r="H24" s="43"/>
    </row>
    <row r="25" spans="1:8">
      <c r="A25" s="44">
        <v>1</v>
      </c>
      <c r="B25" s="41" t="s">
        <v>1106</v>
      </c>
      <c r="C25" s="41"/>
      <c r="D25" s="41"/>
      <c r="E25" s="41"/>
      <c r="F25" s="41"/>
      <c r="G25" s="42"/>
      <c r="H25" s="43"/>
    </row>
    <row r="26" spans="1:8">
      <c r="A26" s="44"/>
      <c r="B26" s="41"/>
      <c r="C26" s="41"/>
      <c r="D26" s="41"/>
      <c r="E26" s="41"/>
      <c r="F26" s="41"/>
      <c r="G26" s="42"/>
      <c r="H26" s="43"/>
    </row>
    <row r="27" spans="1:8">
      <c r="A27" s="44">
        <v>2</v>
      </c>
      <c r="B27" s="41" t="s">
        <v>359</v>
      </c>
      <c r="C27" s="41"/>
      <c r="D27" s="41"/>
      <c r="E27" s="41"/>
      <c r="F27" s="41"/>
      <c r="G27" s="42"/>
      <c r="H27" s="43"/>
    </row>
    <row r="28" spans="1:8">
      <c r="A28" s="53"/>
      <c r="B28" s="54"/>
      <c r="C28" s="54"/>
      <c r="D28" s="54"/>
      <c r="E28" s="54"/>
      <c r="F28" s="54"/>
      <c r="G28" s="55"/>
      <c r="H28" s="56"/>
    </row>
  </sheetData>
  <mergeCells count="4">
    <mergeCell ref="A2:C2"/>
    <mergeCell ref="A3:C3"/>
    <mergeCell ref="B4:C4"/>
    <mergeCell ref="B5:C5"/>
  </mergeCells>
  <phoneticPr fontId="19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58"/>
  <dimension ref="A1:H24"/>
  <sheetViews>
    <sheetView workbookViewId="0">
      <selection activeCell="A2" sqref="A2:C2"/>
    </sheetView>
  </sheetViews>
  <sheetFormatPr defaultRowHeight="9"/>
  <cols>
    <col min="1" max="1" width="2.7109375" style="34" customWidth="1"/>
    <col min="2" max="2" width="4.7109375" style="34" customWidth="1"/>
    <col min="3" max="3" width="40.7109375" style="34" customWidth="1"/>
    <col min="4" max="4" width="10.140625" style="34" bestFit="1" customWidth="1"/>
    <col min="5" max="5" width="9.140625" style="34"/>
    <col min="6" max="6" width="8.7109375" style="34" customWidth="1"/>
    <col min="7" max="7" width="9.28515625" style="57" customWidth="1"/>
    <col min="8" max="8" width="7.7109375" style="58" customWidth="1"/>
    <col min="9" max="16384" width="9.140625" style="34"/>
  </cols>
  <sheetData>
    <row r="1" spans="1:8">
      <c r="A1" s="29"/>
      <c r="B1" s="30"/>
      <c r="C1" s="31" t="s">
        <v>3</v>
      </c>
      <c r="D1" s="30"/>
      <c r="E1" s="30"/>
      <c r="F1" s="30"/>
      <c r="G1" s="32"/>
      <c r="H1" s="33"/>
    </row>
    <row r="2" spans="1:8" ht="36.75">
      <c r="A2" s="160" t="s">
        <v>210</v>
      </c>
      <c r="B2" s="161"/>
      <c r="C2" s="161"/>
      <c r="D2" s="36" t="s">
        <v>211</v>
      </c>
      <c r="E2" s="37" t="s">
        <v>365</v>
      </c>
      <c r="F2" s="38" t="s">
        <v>213</v>
      </c>
      <c r="G2" s="39" t="s">
        <v>214</v>
      </c>
      <c r="H2" s="40" t="s">
        <v>215</v>
      </c>
    </row>
    <row r="3" spans="1:8" ht="12.75">
      <c r="A3" s="162" t="s">
        <v>518</v>
      </c>
      <c r="B3" s="163"/>
      <c r="C3" s="163"/>
      <c r="D3" s="41"/>
      <c r="E3" s="41"/>
      <c r="F3" s="41"/>
      <c r="G3" s="42"/>
      <c r="H3" s="43"/>
    </row>
    <row r="4" spans="1:8" ht="12.75">
      <c r="A4" s="44"/>
      <c r="B4" s="164" t="s">
        <v>519</v>
      </c>
      <c r="C4" s="163"/>
      <c r="D4" s="41"/>
      <c r="E4" s="41"/>
      <c r="F4" s="41"/>
      <c r="G4" s="42"/>
      <c r="H4" s="43"/>
    </row>
    <row r="5" spans="1:8">
      <c r="A5" s="44"/>
      <c r="B5" s="46" t="s">
        <v>520</v>
      </c>
      <c r="C5" s="41" t="s">
        <v>576</v>
      </c>
      <c r="D5" s="41" t="s">
        <v>577</v>
      </c>
      <c r="E5" s="41" t="s">
        <v>371</v>
      </c>
      <c r="F5" s="41">
        <v>3500</v>
      </c>
      <c r="G5" s="42">
        <v>3300.7</v>
      </c>
      <c r="H5" s="43">
        <v>28.39</v>
      </c>
    </row>
    <row r="6" spans="1:8">
      <c r="A6" s="44"/>
      <c r="B6" s="46" t="s">
        <v>520</v>
      </c>
      <c r="C6" s="41" t="s">
        <v>294</v>
      </c>
      <c r="D6" s="41" t="s">
        <v>1009</v>
      </c>
      <c r="E6" s="41" t="s">
        <v>371</v>
      </c>
      <c r="F6" s="41">
        <v>3150</v>
      </c>
      <c r="G6" s="42">
        <v>2978.73</v>
      </c>
      <c r="H6" s="43">
        <v>25.62</v>
      </c>
    </row>
    <row r="7" spans="1:8">
      <c r="A7" s="44"/>
      <c r="B7" s="46" t="s">
        <v>520</v>
      </c>
      <c r="C7" s="41" t="s">
        <v>236</v>
      </c>
      <c r="D7" s="41" t="s">
        <v>166</v>
      </c>
      <c r="E7" s="41" t="s">
        <v>530</v>
      </c>
      <c r="F7" s="41">
        <v>3000</v>
      </c>
      <c r="G7" s="42">
        <v>2833.52</v>
      </c>
      <c r="H7" s="43">
        <v>24.37</v>
      </c>
    </row>
    <row r="8" spans="1:8">
      <c r="A8" s="44"/>
      <c r="B8" s="46" t="s">
        <v>520</v>
      </c>
      <c r="C8" s="41" t="s">
        <v>700</v>
      </c>
      <c r="D8" s="41" t="s">
        <v>192</v>
      </c>
      <c r="E8" s="41" t="s">
        <v>371</v>
      </c>
      <c r="F8" s="41">
        <v>2000</v>
      </c>
      <c r="G8" s="42">
        <v>1893.11</v>
      </c>
      <c r="H8" s="43">
        <v>16.28</v>
      </c>
    </row>
    <row r="9" spans="1:8">
      <c r="A9" s="44"/>
      <c r="B9" s="46" t="s">
        <v>520</v>
      </c>
      <c r="C9" s="41" t="s">
        <v>287</v>
      </c>
      <c r="D9" s="41" t="s">
        <v>574</v>
      </c>
      <c r="E9" s="41" t="s">
        <v>371</v>
      </c>
      <c r="F9" s="41">
        <v>650</v>
      </c>
      <c r="G9" s="42">
        <v>613.62</v>
      </c>
      <c r="H9" s="43">
        <v>5.28</v>
      </c>
    </row>
    <row r="10" spans="1:8" ht="9.75" thickBot="1">
      <c r="A10" s="44"/>
      <c r="B10" s="41"/>
      <c r="C10" s="41"/>
      <c r="D10" s="41"/>
      <c r="E10" s="36" t="s">
        <v>332</v>
      </c>
      <c r="F10" s="41"/>
      <c r="G10" s="47">
        <v>11619.68</v>
      </c>
      <c r="H10" s="48">
        <v>99.94</v>
      </c>
    </row>
    <row r="11" spans="1:8" ht="9.75" thickTop="1">
      <c r="A11" s="44"/>
      <c r="B11" s="41"/>
      <c r="C11" s="41"/>
      <c r="D11" s="41"/>
      <c r="E11" s="41"/>
      <c r="F11" s="41"/>
      <c r="G11" s="42"/>
      <c r="H11" s="43"/>
    </row>
    <row r="12" spans="1:8">
      <c r="A12" s="49" t="s">
        <v>355</v>
      </c>
      <c r="B12" s="41"/>
      <c r="C12" s="41"/>
      <c r="D12" s="41"/>
      <c r="E12" s="41"/>
      <c r="F12" s="41"/>
      <c r="G12" s="50">
        <v>6.38</v>
      </c>
      <c r="H12" s="51">
        <v>0.06</v>
      </c>
    </row>
    <row r="13" spans="1:8">
      <c r="A13" s="44"/>
      <c r="B13" s="41"/>
      <c r="C13" s="41"/>
      <c r="D13" s="41"/>
      <c r="E13" s="41"/>
      <c r="F13" s="41"/>
      <c r="G13" s="42"/>
      <c r="H13" s="43"/>
    </row>
    <row r="14" spans="1:8" ht="9.75" thickBot="1">
      <c r="A14" s="44"/>
      <c r="B14" s="41"/>
      <c r="C14" s="41"/>
      <c r="D14" s="41"/>
      <c r="E14" s="36" t="s">
        <v>356</v>
      </c>
      <c r="F14" s="41"/>
      <c r="G14" s="47">
        <v>11626.06</v>
      </c>
      <c r="H14" s="48">
        <v>100</v>
      </c>
    </row>
    <row r="15" spans="1:8" ht="9.75" thickTop="1">
      <c r="A15" s="44"/>
      <c r="B15" s="41"/>
      <c r="C15" s="41"/>
      <c r="D15" s="41"/>
      <c r="E15" s="41"/>
      <c r="F15" s="41"/>
      <c r="G15" s="42"/>
      <c r="H15" s="43"/>
    </row>
    <row r="16" spans="1:8">
      <c r="A16" s="52" t="s">
        <v>357</v>
      </c>
      <c r="B16" s="41"/>
      <c r="C16" s="41"/>
      <c r="D16" s="41"/>
      <c r="E16" s="41"/>
      <c r="F16" s="41"/>
      <c r="G16" s="42"/>
      <c r="H16" s="43"/>
    </row>
    <row r="17" spans="1:8">
      <c r="A17" s="44">
        <v>1</v>
      </c>
      <c r="B17" s="41" t="s">
        <v>178</v>
      </c>
      <c r="C17" s="41"/>
      <c r="D17" s="41"/>
      <c r="E17" s="41"/>
      <c r="F17" s="41"/>
      <c r="G17" s="42"/>
      <c r="H17" s="43"/>
    </row>
    <row r="18" spans="1:8">
      <c r="A18" s="44"/>
      <c r="B18" s="41"/>
      <c r="C18" s="41"/>
      <c r="D18" s="41"/>
      <c r="E18" s="41"/>
      <c r="F18" s="41"/>
      <c r="G18" s="42"/>
      <c r="H18" s="43"/>
    </row>
    <row r="19" spans="1:8">
      <c r="A19" s="44">
        <v>2</v>
      </c>
      <c r="B19" s="41" t="s">
        <v>359</v>
      </c>
      <c r="C19" s="41"/>
      <c r="D19" s="41"/>
      <c r="E19" s="41"/>
      <c r="F19" s="41"/>
      <c r="G19" s="42"/>
      <c r="H19" s="43"/>
    </row>
    <row r="20" spans="1:8">
      <c r="A20" s="44"/>
      <c r="B20" s="41"/>
      <c r="C20" s="41"/>
      <c r="D20" s="41"/>
      <c r="E20" s="41"/>
      <c r="F20" s="41"/>
      <c r="G20" s="42"/>
      <c r="H20" s="43"/>
    </row>
    <row r="21" spans="1:8">
      <c r="A21" s="44">
        <v>3</v>
      </c>
      <c r="B21" s="41" t="s">
        <v>361</v>
      </c>
      <c r="C21" s="41"/>
      <c r="D21" s="41"/>
      <c r="E21" s="41"/>
      <c r="F21" s="41"/>
      <c r="G21" s="42"/>
      <c r="H21" s="43"/>
    </row>
    <row r="22" spans="1:8">
      <c r="A22" s="44"/>
      <c r="B22" s="41" t="s">
        <v>538</v>
      </c>
      <c r="C22" s="41"/>
      <c r="D22" s="41"/>
      <c r="E22" s="41"/>
      <c r="F22" s="41"/>
      <c r="G22" s="42"/>
      <c r="H22" s="43"/>
    </row>
    <row r="23" spans="1:8">
      <c r="A23" s="44"/>
      <c r="B23" s="41" t="s">
        <v>363</v>
      </c>
      <c r="C23" s="41"/>
      <c r="D23" s="41"/>
      <c r="E23" s="41"/>
      <c r="F23" s="41"/>
      <c r="G23" s="42"/>
      <c r="H23" s="43"/>
    </row>
    <row r="24" spans="1:8">
      <c r="A24" s="53"/>
      <c r="B24" s="54"/>
      <c r="C24" s="54"/>
      <c r="D24" s="54"/>
      <c r="E24" s="54"/>
      <c r="F24" s="54"/>
      <c r="G24" s="55"/>
      <c r="H24" s="56"/>
    </row>
  </sheetData>
  <mergeCells count="3">
    <mergeCell ref="A2:C2"/>
    <mergeCell ref="A3:C3"/>
    <mergeCell ref="B4:C4"/>
  </mergeCells>
  <phoneticPr fontId="19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40.xml><?xml version="1.0" encoding="utf-8"?>
<worksheet xmlns="http://schemas.openxmlformats.org/spreadsheetml/2006/main" xmlns:r="http://schemas.openxmlformats.org/officeDocument/2006/relationships">
  <sheetPr codeName="Sheet22"/>
  <dimension ref="A1:I57"/>
  <sheetViews>
    <sheetView topLeftCell="A19" workbookViewId="0">
      <selection activeCell="C55" sqref="C55"/>
    </sheetView>
  </sheetViews>
  <sheetFormatPr defaultRowHeight="9"/>
  <cols>
    <col min="1" max="1" width="2.7109375" style="34" customWidth="1"/>
    <col min="2" max="2" width="4.7109375" style="34" customWidth="1"/>
    <col min="3" max="3" width="40.7109375" style="34" customWidth="1"/>
    <col min="4" max="4" width="12.140625" style="34" bestFit="1" customWidth="1"/>
    <col min="5" max="5" width="20.42578125" style="34" bestFit="1" customWidth="1"/>
    <col min="6" max="6" width="8.7109375" style="34" customWidth="1"/>
    <col min="7" max="7" width="12.5703125" style="57" customWidth="1"/>
    <col min="8" max="8" width="12.42578125" style="58" customWidth="1"/>
    <col min="9" max="9" width="9.140625" style="97"/>
    <col min="10" max="16384" width="9.140625" style="34"/>
  </cols>
  <sheetData>
    <row r="1" spans="1:8">
      <c r="A1" s="29"/>
      <c r="B1" s="30"/>
      <c r="C1" s="31" t="s">
        <v>25</v>
      </c>
      <c r="D1" s="30"/>
      <c r="E1" s="30"/>
      <c r="F1" s="30"/>
      <c r="G1" s="32"/>
      <c r="H1" s="33"/>
    </row>
    <row r="2" spans="1:8" ht="33" customHeight="1">
      <c r="A2" s="160" t="s">
        <v>210</v>
      </c>
      <c r="B2" s="168"/>
      <c r="C2" s="168"/>
      <c r="D2" s="36" t="s">
        <v>211</v>
      </c>
      <c r="E2" s="37" t="s">
        <v>596</v>
      </c>
      <c r="F2" s="38" t="s">
        <v>213</v>
      </c>
      <c r="G2" s="39" t="s">
        <v>214</v>
      </c>
      <c r="H2" s="40" t="s">
        <v>215</v>
      </c>
    </row>
    <row r="3" spans="1:8">
      <c r="A3" s="162" t="s">
        <v>216</v>
      </c>
      <c r="B3" s="167"/>
      <c r="C3" s="167"/>
      <c r="D3" s="41"/>
      <c r="E3" s="41"/>
      <c r="F3" s="41"/>
      <c r="G3" s="42"/>
      <c r="H3" s="43"/>
    </row>
    <row r="4" spans="1:8">
      <c r="A4" s="44"/>
      <c r="B4" s="166" t="s">
        <v>217</v>
      </c>
      <c r="C4" s="167"/>
      <c r="D4" s="41"/>
      <c r="E4" s="41"/>
      <c r="F4" s="41"/>
      <c r="G4" s="42"/>
      <c r="H4" s="43"/>
    </row>
    <row r="5" spans="1:8">
      <c r="A5" s="44"/>
      <c r="B5" s="46" t="s">
        <v>218</v>
      </c>
      <c r="C5" s="41" t="s">
        <v>236</v>
      </c>
      <c r="D5" s="41" t="s">
        <v>237</v>
      </c>
      <c r="E5" s="41" t="s">
        <v>229</v>
      </c>
      <c r="F5" s="41">
        <v>547000</v>
      </c>
      <c r="G5" s="42">
        <v>5857</v>
      </c>
      <c r="H5" s="43">
        <v>8.33</v>
      </c>
    </row>
    <row r="6" spans="1:8">
      <c r="A6" s="44"/>
      <c r="B6" s="46" t="s">
        <v>218</v>
      </c>
      <c r="C6" s="41" t="s">
        <v>248</v>
      </c>
      <c r="D6" s="41" t="s">
        <v>249</v>
      </c>
      <c r="E6" s="41" t="s">
        <v>250</v>
      </c>
      <c r="F6" s="41">
        <v>650000</v>
      </c>
      <c r="G6" s="42">
        <v>5606.9</v>
      </c>
      <c r="H6" s="43">
        <v>7.98</v>
      </c>
    </row>
    <row r="7" spans="1:8">
      <c r="A7" s="44"/>
      <c r="B7" s="46" t="s">
        <v>218</v>
      </c>
      <c r="C7" s="41" t="s">
        <v>227</v>
      </c>
      <c r="D7" s="41" t="s">
        <v>228</v>
      </c>
      <c r="E7" s="41" t="s">
        <v>229</v>
      </c>
      <c r="F7" s="41">
        <v>775000</v>
      </c>
      <c r="G7" s="42">
        <v>5188.63</v>
      </c>
      <c r="H7" s="43">
        <v>7.38</v>
      </c>
    </row>
    <row r="8" spans="1:8">
      <c r="A8" s="44"/>
      <c r="B8" s="46" t="s">
        <v>218</v>
      </c>
      <c r="C8" s="41" t="s">
        <v>219</v>
      </c>
      <c r="D8" s="41" t="s">
        <v>220</v>
      </c>
      <c r="E8" s="41" t="s">
        <v>221</v>
      </c>
      <c r="F8" s="41">
        <v>1200000</v>
      </c>
      <c r="G8" s="42">
        <v>3892.2</v>
      </c>
      <c r="H8" s="43">
        <v>5.54</v>
      </c>
    </row>
    <row r="9" spans="1:8">
      <c r="A9" s="44"/>
      <c r="B9" s="46" t="s">
        <v>218</v>
      </c>
      <c r="C9" s="41" t="s">
        <v>268</v>
      </c>
      <c r="D9" s="41" t="s">
        <v>269</v>
      </c>
      <c r="E9" s="41" t="s">
        <v>270</v>
      </c>
      <c r="F9" s="41">
        <v>1284000</v>
      </c>
      <c r="G9" s="42">
        <v>3746.07</v>
      </c>
      <c r="H9" s="43">
        <v>5.33</v>
      </c>
    </row>
    <row r="10" spans="1:8">
      <c r="A10" s="44"/>
      <c r="B10" s="46" t="s">
        <v>218</v>
      </c>
      <c r="C10" s="41" t="s">
        <v>240</v>
      </c>
      <c r="D10" s="41" t="s">
        <v>241</v>
      </c>
      <c r="E10" s="41" t="s">
        <v>242</v>
      </c>
      <c r="F10" s="41">
        <v>950000</v>
      </c>
      <c r="G10" s="42">
        <v>3145.45</v>
      </c>
      <c r="H10" s="43">
        <v>4.47</v>
      </c>
    </row>
    <row r="11" spans="1:8">
      <c r="A11" s="44"/>
      <c r="B11" s="46" t="s">
        <v>218</v>
      </c>
      <c r="C11" s="41" t="s">
        <v>224</v>
      </c>
      <c r="D11" s="41" t="s">
        <v>225</v>
      </c>
      <c r="E11" s="41" t="s">
        <v>226</v>
      </c>
      <c r="F11" s="41">
        <v>120000</v>
      </c>
      <c r="G11" s="42">
        <v>2998.62</v>
      </c>
      <c r="H11" s="43">
        <v>4.2699999999999996</v>
      </c>
    </row>
    <row r="12" spans="1:8">
      <c r="A12" s="44"/>
      <c r="B12" s="46" t="s">
        <v>218</v>
      </c>
      <c r="C12" s="41" t="s">
        <v>1077</v>
      </c>
      <c r="D12" s="41" t="s">
        <v>1078</v>
      </c>
      <c r="E12" s="41" t="s">
        <v>247</v>
      </c>
      <c r="F12" s="41">
        <v>700000</v>
      </c>
      <c r="G12" s="42">
        <v>2117.85</v>
      </c>
      <c r="H12" s="43">
        <v>3.01</v>
      </c>
    </row>
    <row r="13" spans="1:8">
      <c r="A13" s="44"/>
      <c r="B13" s="46" t="s">
        <v>218</v>
      </c>
      <c r="C13" s="41" t="s">
        <v>251</v>
      </c>
      <c r="D13" s="41" t="s">
        <v>252</v>
      </c>
      <c r="E13" s="41" t="s">
        <v>253</v>
      </c>
      <c r="F13" s="41">
        <v>150000</v>
      </c>
      <c r="G13" s="42">
        <v>2111.85</v>
      </c>
      <c r="H13" s="43">
        <v>3</v>
      </c>
    </row>
    <row r="14" spans="1:8">
      <c r="A14" s="44"/>
      <c r="B14" s="46" t="s">
        <v>218</v>
      </c>
      <c r="C14" s="41" t="s">
        <v>805</v>
      </c>
      <c r="D14" s="41" t="s">
        <v>806</v>
      </c>
      <c r="E14" s="41" t="s">
        <v>261</v>
      </c>
      <c r="F14" s="41">
        <v>90000</v>
      </c>
      <c r="G14" s="42">
        <v>1996.97</v>
      </c>
      <c r="H14" s="43">
        <v>2.84</v>
      </c>
    </row>
    <row r="15" spans="1:8">
      <c r="A15" s="44"/>
      <c r="B15" s="46" t="s">
        <v>218</v>
      </c>
      <c r="C15" s="41" t="s">
        <v>588</v>
      </c>
      <c r="D15" s="41" t="s">
        <v>711</v>
      </c>
      <c r="E15" s="41" t="s">
        <v>229</v>
      </c>
      <c r="F15" s="41">
        <v>150000</v>
      </c>
      <c r="G15" s="42">
        <v>1987.8</v>
      </c>
      <c r="H15" s="43">
        <v>2.83</v>
      </c>
    </row>
    <row r="16" spans="1:8">
      <c r="A16" s="44"/>
      <c r="B16" s="46" t="s">
        <v>218</v>
      </c>
      <c r="C16" s="41" t="s">
        <v>259</v>
      </c>
      <c r="D16" s="41" t="s">
        <v>260</v>
      </c>
      <c r="E16" s="41" t="s">
        <v>261</v>
      </c>
      <c r="F16" s="41">
        <v>500000</v>
      </c>
      <c r="G16" s="42">
        <v>1959.75</v>
      </c>
      <c r="H16" s="43">
        <v>2.79</v>
      </c>
    </row>
    <row r="17" spans="1:8">
      <c r="A17" s="44"/>
      <c r="B17" s="46" t="s">
        <v>218</v>
      </c>
      <c r="C17" s="41" t="s">
        <v>1079</v>
      </c>
      <c r="D17" s="41" t="s">
        <v>1080</v>
      </c>
      <c r="E17" s="41" t="s">
        <v>226</v>
      </c>
      <c r="F17" s="41">
        <v>250000</v>
      </c>
      <c r="G17" s="42">
        <v>1940</v>
      </c>
      <c r="H17" s="43">
        <v>2.76</v>
      </c>
    </row>
    <row r="18" spans="1:8">
      <c r="A18" s="44"/>
      <c r="B18" s="46" t="s">
        <v>218</v>
      </c>
      <c r="C18" s="41" t="s">
        <v>815</v>
      </c>
      <c r="D18" s="41" t="s">
        <v>816</v>
      </c>
      <c r="E18" s="41" t="s">
        <v>250</v>
      </c>
      <c r="F18" s="41">
        <v>500000</v>
      </c>
      <c r="G18" s="42">
        <v>1834.75</v>
      </c>
      <c r="H18" s="43">
        <v>2.61</v>
      </c>
    </row>
    <row r="19" spans="1:8">
      <c r="A19" s="44"/>
      <c r="B19" s="46" t="s">
        <v>218</v>
      </c>
      <c r="C19" s="41" t="s">
        <v>306</v>
      </c>
      <c r="D19" s="41" t="s">
        <v>307</v>
      </c>
      <c r="E19" s="41" t="s">
        <v>229</v>
      </c>
      <c r="F19" s="41">
        <v>81728</v>
      </c>
      <c r="G19" s="42">
        <v>1596.8</v>
      </c>
      <c r="H19" s="43">
        <v>2.27</v>
      </c>
    </row>
    <row r="20" spans="1:8">
      <c r="A20" s="44"/>
      <c r="B20" s="46" t="s">
        <v>218</v>
      </c>
      <c r="C20" s="41" t="s">
        <v>245</v>
      </c>
      <c r="D20" s="41" t="s">
        <v>246</v>
      </c>
      <c r="E20" s="41" t="s">
        <v>247</v>
      </c>
      <c r="F20" s="41">
        <v>1500000</v>
      </c>
      <c r="G20" s="42">
        <v>1581.75</v>
      </c>
      <c r="H20" s="43">
        <v>2.25</v>
      </c>
    </row>
    <row r="21" spans="1:8">
      <c r="A21" s="44"/>
      <c r="B21" s="46" t="s">
        <v>218</v>
      </c>
      <c r="C21" s="41" t="s">
        <v>264</v>
      </c>
      <c r="D21" s="41" t="s">
        <v>265</v>
      </c>
      <c r="E21" s="41" t="s">
        <v>250</v>
      </c>
      <c r="F21" s="41">
        <v>600000</v>
      </c>
      <c r="G21" s="42">
        <v>1518.6</v>
      </c>
      <c r="H21" s="43">
        <v>2.16</v>
      </c>
    </row>
    <row r="22" spans="1:8">
      <c r="A22" s="44"/>
      <c r="B22" s="46" t="s">
        <v>218</v>
      </c>
      <c r="C22" s="41" t="s">
        <v>274</v>
      </c>
      <c r="D22" s="41" t="s">
        <v>275</v>
      </c>
      <c r="E22" s="41" t="s">
        <v>226</v>
      </c>
      <c r="F22" s="41">
        <v>100000</v>
      </c>
      <c r="G22" s="42">
        <v>1518.15</v>
      </c>
      <c r="H22" s="43">
        <v>2.16</v>
      </c>
    </row>
    <row r="23" spans="1:8">
      <c r="A23" s="44"/>
      <c r="B23" s="46" t="s">
        <v>218</v>
      </c>
      <c r="C23" s="41" t="s">
        <v>1081</v>
      </c>
      <c r="D23" s="41" t="s">
        <v>1082</v>
      </c>
      <c r="E23" s="41" t="s">
        <v>270</v>
      </c>
      <c r="F23" s="41">
        <v>1000000</v>
      </c>
      <c r="G23" s="42">
        <v>1415</v>
      </c>
      <c r="H23" s="43">
        <v>2.0099999999999998</v>
      </c>
    </row>
    <row r="24" spans="1:8">
      <c r="A24" s="44"/>
      <c r="B24" s="46" t="s">
        <v>218</v>
      </c>
      <c r="C24" s="41" t="s">
        <v>1083</v>
      </c>
      <c r="D24" s="41" t="s">
        <v>1084</v>
      </c>
      <c r="E24" s="41" t="s">
        <v>229</v>
      </c>
      <c r="F24" s="41">
        <v>114809</v>
      </c>
      <c r="G24" s="42">
        <v>1407.85</v>
      </c>
      <c r="H24" s="43">
        <v>2</v>
      </c>
    </row>
    <row r="25" spans="1:8">
      <c r="A25" s="44"/>
      <c r="B25" s="46" t="s">
        <v>218</v>
      </c>
      <c r="C25" s="41" t="s">
        <v>233</v>
      </c>
      <c r="D25" s="41" t="s">
        <v>234</v>
      </c>
      <c r="E25" s="41" t="s">
        <v>235</v>
      </c>
      <c r="F25" s="41">
        <v>150000</v>
      </c>
      <c r="G25" s="42">
        <v>1318.58</v>
      </c>
      <c r="H25" s="43">
        <v>1.88</v>
      </c>
    </row>
    <row r="26" spans="1:8">
      <c r="A26" s="44"/>
      <c r="B26" s="46" t="s">
        <v>218</v>
      </c>
      <c r="C26" s="41" t="s">
        <v>230</v>
      </c>
      <c r="D26" s="41" t="s">
        <v>231</v>
      </c>
      <c r="E26" s="41" t="s">
        <v>232</v>
      </c>
      <c r="F26" s="41">
        <v>1094000</v>
      </c>
      <c r="G26" s="42">
        <v>1217.6199999999999</v>
      </c>
      <c r="H26" s="43">
        <v>1.73</v>
      </c>
    </row>
    <row r="27" spans="1:8">
      <c r="A27" s="44"/>
      <c r="B27" s="46" t="s">
        <v>218</v>
      </c>
      <c r="C27" s="41" t="s">
        <v>243</v>
      </c>
      <c r="D27" s="41" t="s">
        <v>244</v>
      </c>
      <c r="E27" s="41" t="s">
        <v>232</v>
      </c>
      <c r="F27" s="41">
        <v>800000</v>
      </c>
      <c r="G27" s="42">
        <v>1150</v>
      </c>
      <c r="H27" s="43">
        <v>1.64</v>
      </c>
    </row>
    <row r="28" spans="1:8">
      <c r="A28" s="44"/>
      <c r="B28" s="46" t="s">
        <v>218</v>
      </c>
      <c r="C28" s="41" t="s">
        <v>262</v>
      </c>
      <c r="D28" s="41" t="s">
        <v>263</v>
      </c>
      <c r="E28" s="41" t="s">
        <v>221</v>
      </c>
      <c r="F28" s="41">
        <v>170000</v>
      </c>
      <c r="G28" s="42">
        <v>1146.31</v>
      </c>
      <c r="H28" s="43">
        <v>1.63</v>
      </c>
    </row>
    <row r="29" spans="1:8">
      <c r="A29" s="44"/>
      <c r="B29" s="46" t="s">
        <v>218</v>
      </c>
      <c r="C29" s="41" t="s">
        <v>635</v>
      </c>
      <c r="D29" s="41" t="s">
        <v>636</v>
      </c>
      <c r="E29" s="41" t="s">
        <v>293</v>
      </c>
      <c r="F29" s="41">
        <v>401694</v>
      </c>
      <c r="G29" s="42">
        <v>1099.6400000000001</v>
      </c>
      <c r="H29" s="43">
        <v>1.56</v>
      </c>
    </row>
    <row r="30" spans="1:8">
      <c r="A30" s="44"/>
      <c r="B30" s="46" t="s">
        <v>218</v>
      </c>
      <c r="C30" s="41" t="s">
        <v>291</v>
      </c>
      <c r="D30" s="41" t="s">
        <v>292</v>
      </c>
      <c r="E30" s="41" t="s">
        <v>293</v>
      </c>
      <c r="F30" s="41">
        <v>450000</v>
      </c>
      <c r="G30" s="42">
        <v>978.53</v>
      </c>
      <c r="H30" s="43">
        <v>1.39</v>
      </c>
    </row>
    <row r="31" spans="1:8">
      <c r="A31" s="44"/>
      <c r="B31" s="46" t="s">
        <v>218</v>
      </c>
      <c r="C31" s="41" t="s">
        <v>590</v>
      </c>
      <c r="D31" s="41" t="s">
        <v>796</v>
      </c>
      <c r="E31" s="41" t="s">
        <v>229</v>
      </c>
      <c r="F31" s="41">
        <v>200000</v>
      </c>
      <c r="G31" s="42">
        <v>818.5</v>
      </c>
      <c r="H31" s="43">
        <v>1.1599999999999999</v>
      </c>
    </row>
    <row r="32" spans="1:8">
      <c r="A32" s="44"/>
      <c r="B32" s="46" t="s">
        <v>218</v>
      </c>
      <c r="C32" s="41" t="s">
        <v>390</v>
      </c>
      <c r="D32" s="41" t="s">
        <v>714</v>
      </c>
      <c r="E32" s="41" t="s">
        <v>310</v>
      </c>
      <c r="F32" s="41">
        <v>782096</v>
      </c>
      <c r="G32" s="42">
        <v>780.53</v>
      </c>
      <c r="H32" s="43">
        <v>1.1100000000000001</v>
      </c>
    </row>
    <row r="33" spans="1:8">
      <c r="A33" s="44"/>
      <c r="B33" s="46" t="s">
        <v>218</v>
      </c>
      <c r="C33" s="41" t="s">
        <v>366</v>
      </c>
      <c r="D33" s="41" t="s">
        <v>655</v>
      </c>
      <c r="E33" s="41" t="s">
        <v>235</v>
      </c>
      <c r="F33" s="41">
        <v>300000</v>
      </c>
      <c r="G33" s="42">
        <v>764.25</v>
      </c>
      <c r="H33" s="43">
        <v>1.0900000000000001</v>
      </c>
    </row>
    <row r="34" spans="1:8">
      <c r="A34" s="44"/>
      <c r="B34" s="46" t="s">
        <v>218</v>
      </c>
      <c r="C34" s="41" t="s">
        <v>880</v>
      </c>
      <c r="D34" s="41" t="s">
        <v>881</v>
      </c>
      <c r="E34" s="41" t="s">
        <v>722</v>
      </c>
      <c r="F34" s="41">
        <v>300000</v>
      </c>
      <c r="G34" s="42">
        <v>715.05</v>
      </c>
      <c r="H34" s="43">
        <v>1.02</v>
      </c>
    </row>
    <row r="35" spans="1:8">
      <c r="A35" s="44"/>
      <c r="B35" s="46" t="s">
        <v>218</v>
      </c>
      <c r="C35" s="41" t="s">
        <v>254</v>
      </c>
      <c r="D35" s="41" t="s">
        <v>255</v>
      </c>
      <c r="E35" s="41" t="s">
        <v>256</v>
      </c>
      <c r="F35" s="41">
        <v>400000</v>
      </c>
      <c r="G35" s="42">
        <v>697</v>
      </c>
      <c r="H35" s="43">
        <v>0.99</v>
      </c>
    </row>
    <row r="36" spans="1:8">
      <c r="A36" s="44"/>
      <c r="B36" s="46" t="s">
        <v>218</v>
      </c>
      <c r="C36" s="41" t="s">
        <v>803</v>
      </c>
      <c r="D36" s="41" t="s">
        <v>804</v>
      </c>
      <c r="E36" s="41" t="s">
        <v>282</v>
      </c>
      <c r="F36" s="41">
        <v>25000</v>
      </c>
      <c r="G36" s="42">
        <v>689.98</v>
      </c>
      <c r="H36" s="43">
        <v>0.98</v>
      </c>
    </row>
    <row r="37" spans="1:8">
      <c r="A37" s="44"/>
      <c r="B37" s="46" t="s">
        <v>218</v>
      </c>
      <c r="C37" s="41" t="s">
        <v>704</v>
      </c>
      <c r="D37" s="41" t="s">
        <v>705</v>
      </c>
      <c r="E37" s="41" t="s">
        <v>273</v>
      </c>
      <c r="F37" s="41">
        <v>550000</v>
      </c>
      <c r="G37" s="42">
        <v>665.23</v>
      </c>
      <c r="H37" s="43">
        <v>0.95</v>
      </c>
    </row>
    <row r="38" spans="1:8">
      <c r="A38" s="44"/>
      <c r="B38" s="46" t="s">
        <v>218</v>
      </c>
      <c r="C38" s="41" t="s">
        <v>294</v>
      </c>
      <c r="D38" s="41" t="s">
        <v>295</v>
      </c>
      <c r="E38" s="41" t="s">
        <v>229</v>
      </c>
      <c r="F38" s="41">
        <v>100000</v>
      </c>
      <c r="G38" s="42">
        <v>650.85</v>
      </c>
      <c r="H38" s="43">
        <v>0.93</v>
      </c>
    </row>
    <row r="39" spans="1:8">
      <c r="A39" s="44"/>
      <c r="B39" s="46" t="s">
        <v>218</v>
      </c>
      <c r="C39" s="41" t="s">
        <v>1085</v>
      </c>
      <c r="D39" s="41" t="s">
        <v>1086</v>
      </c>
      <c r="E39" s="41" t="s">
        <v>722</v>
      </c>
      <c r="F39" s="41">
        <v>750000</v>
      </c>
      <c r="G39" s="42">
        <v>613.88</v>
      </c>
      <c r="H39" s="43">
        <v>0.87</v>
      </c>
    </row>
    <row r="40" spans="1:8">
      <c r="A40" s="44"/>
      <c r="B40" s="46" t="s">
        <v>218</v>
      </c>
      <c r="C40" s="41" t="s">
        <v>298</v>
      </c>
      <c r="D40" s="41" t="s">
        <v>299</v>
      </c>
      <c r="E40" s="41" t="s">
        <v>229</v>
      </c>
      <c r="F40" s="41">
        <v>275000</v>
      </c>
      <c r="G40" s="42">
        <v>567.88</v>
      </c>
      <c r="H40" s="43">
        <v>0.81</v>
      </c>
    </row>
    <row r="41" spans="1:8">
      <c r="A41" s="44"/>
      <c r="B41" s="46" t="s">
        <v>218</v>
      </c>
      <c r="C41" s="41" t="s">
        <v>915</v>
      </c>
      <c r="D41" s="41" t="s">
        <v>916</v>
      </c>
      <c r="E41" s="41" t="s">
        <v>917</v>
      </c>
      <c r="F41" s="41">
        <v>550000</v>
      </c>
      <c r="G41" s="42">
        <v>497.48</v>
      </c>
      <c r="H41" s="43">
        <v>0.71</v>
      </c>
    </row>
    <row r="42" spans="1:8">
      <c r="A42" s="44"/>
      <c r="B42" s="46" t="s">
        <v>218</v>
      </c>
      <c r="C42" s="41" t="s">
        <v>920</v>
      </c>
      <c r="D42" s="41" t="s">
        <v>921</v>
      </c>
      <c r="E42" s="41" t="s">
        <v>917</v>
      </c>
      <c r="F42" s="41">
        <v>183333</v>
      </c>
      <c r="G42" s="42">
        <v>266.2</v>
      </c>
      <c r="H42" s="43">
        <v>0.38</v>
      </c>
    </row>
    <row r="43" spans="1:8" ht="9.75" thickBot="1">
      <c r="A43" s="44"/>
      <c r="B43" s="41"/>
      <c r="C43" s="41"/>
      <c r="D43" s="41"/>
      <c r="E43" s="36" t="s">
        <v>332</v>
      </c>
      <c r="F43" s="41"/>
      <c r="G43" s="47">
        <v>68059.5</v>
      </c>
      <c r="H43" s="48">
        <v>96.82</v>
      </c>
    </row>
    <row r="44" spans="1:8" ht="9.75" thickTop="1">
      <c r="A44" s="44"/>
      <c r="B44" s="41"/>
      <c r="C44" s="41"/>
      <c r="D44" s="41"/>
      <c r="E44" s="41"/>
      <c r="F44" s="41"/>
      <c r="G44" s="42"/>
      <c r="H44" s="43"/>
    </row>
    <row r="45" spans="1:8">
      <c r="A45" s="44"/>
      <c r="B45" s="46" t="s">
        <v>218</v>
      </c>
      <c r="C45" s="41" t="s">
        <v>354</v>
      </c>
      <c r="D45" s="41"/>
      <c r="E45" s="41" t="s">
        <v>218</v>
      </c>
      <c r="F45" s="41"/>
      <c r="G45" s="42">
        <v>997.49</v>
      </c>
      <c r="H45" s="43">
        <v>1.42</v>
      </c>
    </row>
    <row r="46" spans="1:8">
      <c r="A46" s="44"/>
      <c r="B46" s="41"/>
      <c r="C46" s="41"/>
      <c r="D46" s="41"/>
      <c r="E46" s="41"/>
      <c r="F46" s="41"/>
      <c r="G46" s="42"/>
      <c r="H46" s="43"/>
    </row>
    <row r="47" spans="1:8">
      <c r="A47" s="49" t="s">
        <v>355</v>
      </c>
      <c r="B47" s="41"/>
      <c r="C47" s="41"/>
      <c r="D47" s="41"/>
      <c r="E47" s="41"/>
      <c r="F47" s="41"/>
      <c r="G47" s="50">
        <v>1234.92</v>
      </c>
      <c r="H47" s="51">
        <v>1.76</v>
      </c>
    </row>
    <row r="48" spans="1:8">
      <c r="A48" s="44"/>
      <c r="B48" s="41"/>
      <c r="C48" s="41"/>
      <c r="D48" s="41"/>
      <c r="E48" s="41"/>
      <c r="F48" s="41"/>
      <c r="G48" s="42"/>
      <c r="H48" s="43"/>
    </row>
    <row r="49" spans="1:8" ht="9.75" thickBot="1">
      <c r="A49" s="44"/>
      <c r="B49" s="41"/>
      <c r="C49" s="41"/>
      <c r="D49" s="41"/>
      <c r="E49" s="36" t="s">
        <v>356</v>
      </c>
      <c r="F49" s="41"/>
      <c r="G49" s="47">
        <v>70291.91</v>
      </c>
      <c r="H49" s="48">
        <v>100</v>
      </c>
    </row>
    <row r="50" spans="1:8" ht="9.75" thickTop="1">
      <c r="A50" s="44"/>
      <c r="B50" s="41"/>
      <c r="C50" s="41"/>
      <c r="D50" s="41"/>
      <c r="E50" s="41"/>
      <c r="F50" s="41"/>
      <c r="G50" s="42"/>
      <c r="H50" s="43"/>
    </row>
    <row r="51" spans="1:8">
      <c r="A51" s="52" t="s">
        <v>357</v>
      </c>
      <c r="B51" s="41"/>
      <c r="C51" s="41"/>
      <c r="D51" s="41"/>
      <c r="E51" s="41"/>
      <c r="F51" s="41"/>
      <c r="G51" s="42"/>
      <c r="H51" s="43"/>
    </row>
    <row r="52" spans="1:8">
      <c r="A52" s="44">
        <v>1</v>
      </c>
      <c r="B52" s="41" t="s">
        <v>358</v>
      </c>
      <c r="C52" s="41"/>
      <c r="D52" s="41"/>
      <c r="E52" s="41"/>
      <c r="F52" s="41"/>
      <c r="G52" s="42"/>
      <c r="H52" s="43"/>
    </row>
    <row r="53" spans="1:8">
      <c r="A53" s="44"/>
      <c r="B53" s="41"/>
      <c r="C53" s="41"/>
      <c r="D53" s="41"/>
      <c r="E53" s="41"/>
      <c r="F53" s="41"/>
      <c r="G53" s="42"/>
      <c r="H53" s="43"/>
    </row>
    <row r="54" spans="1:8">
      <c r="A54" s="44">
        <v>2</v>
      </c>
      <c r="B54" s="41" t="s">
        <v>359</v>
      </c>
      <c r="C54" s="41"/>
      <c r="D54" s="41"/>
      <c r="E54" s="41"/>
      <c r="F54" s="41"/>
      <c r="G54" s="42"/>
      <c r="H54" s="43"/>
    </row>
    <row r="55" spans="1:8">
      <c r="A55" s="44"/>
      <c r="B55" s="41"/>
      <c r="C55" s="41"/>
      <c r="D55" s="41"/>
      <c r="E55" s="41"/>
      <c r="F55" s="41"/>
      <c r="G55" s="42"/>
      <c r="H55" s="43"/>
    </row>
    <row r="56" spans="1:8">
      <c r="A56" s="44">
        <v>3</v>
      </c>
      <c r="B56" s="41" t="s">
        <v>1099</v>
      </c>
      <c r="C56" s="41"/>
      <c r="D56" s="41"/>
      <c r="E56" s="41"/>
      <c r="F56" s="41"/>
      <c r="G56" s="42"/>
      <c r="H56" s="43"/>
    </row>
    <row r="57" spans="1:8">
      <c r="A57" s="53"/>
      <c r="B57" s="54"/>
      <c r="C57" s="54"/>
      <c r="D57" s="54"/>
      <c r="E57" s="54"/>
      <c r="F57" s="54"/>
      <c r="G57" s="55"/>
      <c r="H57" s="56"/>
    </row>
  </sheetData>
  <mergeCells count="3">
    <mergeCell ref="A2:C2"/>
    <mergeCell ref="A3:C3"/>
    <mergeCell ref="B4:C4"/>
  </mergeCells>
  <phoneticPr fontId="19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41.xml><?xml version="1.0" encoding="utf-8"?>
<worksheet xmlns="http://schemas.openxmlformats.org/spreadsheetml/2006/main" xmlns:r="http://schemas.openxmlformats.org/officeDocument/2006/relationships">
  <sheetPr codeName="Sheet21"/>
  <dimension ref="A1:H23"/>
  <sheetViews>
    <sheetView workbookViewId="0">
      <selection activeCell="C19" sqref="C19"/>
    </sheetView>
  </sheetViews>
  <sheetFormatPr defaultRowHeight="9"/>
  <cols>
    <col min="1" max="1" width="2.7109375" style="34" customWidth="1"/>
    <col min="2" max="2" width="4.7109375" style="34" customWidth="1"/>
    <col min="3" max="3" width="40.7109375" style="34" customWidth="1"/>
    <col min="4" max="4" width="10" style="34" bestFit="1" customWidth="1"/>
    <col min="5" max="5" width="9.140625" style="34"/>
    <col min="6" max="6" width="8.7109375" style="34" customWidth="1"/>
    <col min="7" max="7" width="9.28515625" style="57" customWidth="1"/>
    <col min="8" max="8" width="7.7109375" style="58" customWidth="1"/>
    <col min="9" max="16384" width="9.140625" style="34"/>
  </cols>
  <sheetData>
    <row r="1" spans="1:8">
      <c r="A1" s="29"/>
      <c r="B1" s="30"/>
      <c r="C1" s="31" t="s">
        <v>1095</v>
      </c>
      <c r="D1" s="30"/>
      <c r="E1" s="30"/>
      <c r="F1" s="30"/>
      <c r="G1" s="32"/>
      <c r="H1" s="33"/>
    </row>
    <row r="2" spans="1:8" ht="36.75">
      <c r="A2" s="160" t="s">
        <v>210</v>
      </c>
      <c r="B2" s="161"/>
      <c r="C2" s="161"/>
      <c r="D2" s="36" t="s">
        <v>211</v>
      </c>
      <c r="E2" s="37" t="s">
        <v>365</v>
      </c>
      <c r="F2" s="38" t="s">
        <v>213</v>
      </c>
      <c r="G2" s="39" t="s">
        <v>214</v>
      </c>
      <c r="H2" s="40" t="s">
        <v>215</v>
      </c>
    </row>
    <row r="3" spans="1:8" ht="12.75">
      <c r="A3" s="162" t="s">
        <v>518</v>
      </c>
      <c r="B3" s="163"/>
      <c r="C3" s="163"/>
      <c r="D3" s="41"/>
      <c r="E3" s="41"/>
      <c r="F3" s="41"/>
      <c r="G3" s="42"/>
      <c r="H3" s="43"/>
    </row>
    <row r="4" spans="1:8" ht="12.75">
      <c r="A4" s="44"/>
      <c r="B4" s="164" t="s">
        <v>519</v>
      </c>
      <c r="C4" s="163"/>
      <c r="D4" s="41"/>
      <c r="E4" s="41"/>
      <c r="F4" s="41"/>
      <c r="G4" s="42"/>
      <c r="H4" s="43"/>
    </row>
    <row r="5" spans="1:8">
      <c r="A5" s="44"/>
      <c r="B5" s="46" t="s">
        <v>520</v>
      </c>
      <c r="C5" s="41" t="s">
        <v>1017</v>
      </c>
      <c r="D5" s="41" t="s">
        <v>1096</v>
      </c>
      <c r="E5" s="41" t="s">
        <v>371</v>
      </c>
      <c r="F5" s="41">
        <v>100</v>
      </c>
      <c r="G5" s="42">
        <v>99.12</v>
      </c>
      <c r="H5" s="43">
        <v>20.58</v>
      </c>
    </row>
    <row r="6" spans="1:8">
      <c r="A6" s="44"/>
      <c r="B6" s="46" t="s">
        <v>520</v>
      </c>
      <c r="C6" s="41" t="s">
        <v>298</v>
      </c>
      <c r="D6" s="41" t="s">
        <v>1097</v>
      </c>
      <c r="E6" s="41" t="s">
        <v>371</v>
      </c>
      <c r="F6" s="41">
        <v>100</v>
      </c>
      <c r="G6" s="42">
        <v>98.93</v>
      </c>
      <c r="H6" s="43">
        <v>20.54</v>
      </c>
    </row>
    <row r="7" spans="1:8" ht="9.75" thickBot="1">
      <c r="A7" s="44"/>
      <c r="B7" s="41"/>
      <c r="C7" s="41"/>
      <c r="D7" s="41"/>
      <c r="E7" s="36" t="s">
        <v>332</v>
      </c>
      <c r="F7" s="41"/>
      <c r="G7" s="47">
        <v>198.05</v>
      </c>
      <c r="H7" s="48">
        <v>41.12</v>
      </c>
    </row>
    <row r="8" spans="1:8" ht="9.75" thickTop="1">
      <c r="A8" s="44"/>
      <c r="B8" s="41"/>
      <c r="C8" s="41"/>
      <c r="D8" s="41"/>
      <c r="E8" s="41"/>
      <c r="F8" s="41"/>
      <c r="G8" s="42"/>
      <c r="H8" s="43"/>
    </row>
    <row r="9" spans="1:8">
      <c r="A9" s="44"/>
      <c r="B9" s="46" t="s">
        <v>218</v>
      </c>
      <c r="C9" s="41" t="s">
        <v>354</v>
      </c>
      <c r="D9" s="41"/>
      <c r="E9" s="41" t="s">
        <v>218</v>
      </c>
      <c r="F9" s="41"/>
      <c r="G9" s="42">
        <v>282.33999999999997</v>
      </c>
      <c r="H9" s="43">
        <v>58.61</v>
      </c>
    </row>
    <row r="10" spans="1:8" ht="9.75" thickBot="1">
      <c r="A10" s="44"/>
      <c r="B10" s="41"/>
      <c r="C10" s="41"/>
      <c r="D10" s="41"/>
      <c r="E10" s="36" t="s">
        <v>332</v>
      </c>
      <c r="F10" s="41"/>
      <c r="G10" s="47">
        <v>282.33999999999997</v>
      </c>
      <c r="H10" s="48">
        <v>58.61</v>
      </c>
    </row>
    <row r="11" spans="1:8" ht="9.75" thickTop="1">
      <c r="A11" s="44"/>
      <c r="B11" s="41"/>
      <c r="C11" s="41"/>
      <c r="D11" s="41"/>
      <c r="E11" s="41"/>
      <c r="F11" s="41"/>
      <c r="G11" s="42"/>
      <c r="H11" s="43"/>
    </row>
    <row r="12" spans="1:8">
      <c r="A12" s="49" t="s">
        <v>355</v>
      </c>
      <c r="B12" s="41"/>
      <c r="C12" s="41"/>
      <c r="D12" s="41"/>
      <c r="E12" s="41"/>
      <c r="F12" s="41"/>
      <c r="G12" s="50">
        <v>1.32</v>
      </c>
      <c r="H12" s="51">
        <v>0.27</v>
      </c>
    </row>
    <row r="13" spans="1:8">
      <c r="A13" s="44"/>
      <c r="B13" s="41"/>
      <c r="C13" s="41"/>
      <c r="D13" s="41"/>
      <c r="E13" s="41"/>
      <c r="F13" s="41"/>
      <c r="G13" s="42"/>
      <c r="H13" s="43"/>
    </row>
    <row r="14" spans="1:8" ht="9.75" thickBot="1">
      <c r="A14" s="44"/>
      <c r="B14" s="41"/>
      <c r="C14" s="41"/>
      <c r="D14" s="41"/>
      <c r="E14" s="36" t="s">
        <v>356</v>
      </c>
      <c r="F14" s="41"/>
      <c r="G14" s="47">
        <v>481.71</v>
      </c>
      <c r="H14" s="48">
        <v>100</v>
      </c>
    </row>
    <row r="15" spans="1:8" ht="9.75" thickTop="1">
      <c r="A15" s="52" t="s">
        <v>357</v>
      </c>
      <c r="B15" s="41"/>
      <c r="C15" s="41"/>
      <c r="D15" s="41"/>
      <c r="E15" s="41"/>
      <c r="F15" s="41"/>
      <c r="G15" s="42"/>
      <c r="H15" s="43"/>
    </row>
    <row r="16" spans="1:8">
      <c r="A16" s="44">
        <v>1</v>
      </c>
      <c r="B16" s="41" t="s">
        <v>1098</v>
      </c>
      <c r="C16" s="41"/>
      <c r="D16" s="41"/>
      <c r="E16" s="41"/>
      <c r="F16" s="41"/>
      <c r="G16" s="42"/>
      <c r="H16" s="43"/>
    </row>
    <row r="17" spans="1:8">
      <c r="A17" s="44"/>
      <c r="B17" s="41"/>
      <c r="C17" s="41"/>
      <c r="D17" s="41"/>
      <c r="E17" s="41"/>
      <c r="F17" s="41"/>
      <c r="G17" s="42"/>
      <c r="H17" s="43"/>
    </row>
    <row r="18" spans="1:8">
      <c r="A18" s="44">
        <v>2</v>
      </c>
      <c r="B18" s="41" t="s">
        <v>359</v>
      </c>
      <c r="C18" s="41"/>
      <c r="D18" s="41"/>
      <c r="E18" s="41"/>
      <c r="F18" s="41"/>
      <c r="G18" s="42"/>
      <c r="H18" s="43"/>
    </row>
    <row r="19" spans="1:8">
      <c r="A19" s="44"/>
      <c r="B19" s="41"/>
      <c r="C19" s="41"/>
      <c r="D19" s="41"/>
      <c r="E19" s="41"/>
      <c r="F19" s="41"/>
      <c r="G19" s="42"/>
      <c r="H19" s="43"/>
    </row>
    <row r="20" spans="1:8">
      <c r="A20" s="44">
        <v>3</v>
      </c>
      <c r="B20" s="41" t="s">
        <v>361</v>
      </c>
      <c r="C20" s="41"/>
      <c r="D20" s="41"/>
      <c r="E20" s="41"/>
      <c r="F20" s="41"/>
      <c r="G20" s="42"/>
      <c r="H20" s="43"/>
    </row>
    <row r="21" spans="1:8">
      <c r="A21" s="44"/>
      <c r="B21" s="41" t="s">
        <v>538</v>
      </c>
      <c r="C21" s="41"/>
      <c r="D21" s="41"/>
      <c r="E21" s="41"/>
      <c r="F21" s="41"/>
      <c r="G21" s="42"/>
      <c r="H21" s="43"/>
    </row>
    <row r="22" spans="1:8">
      <c r="A22" s="44"/>
      <c r="B22" s="41" t="s">
        <v>363</v>
      </c>
      <c r="C22" s="41"/>
      <c r="D22" s="41"/>
      <c r="E22" s="41"/>
      <c r="F22" s="41"/>
      <c r="G22" s="42"/>
      <c r="H22" s="43"/>
    </row>
    <row r="23" spans="1:8">
      <c r="A23" s="53"/>
      <c r="B23" s="54"/>
      <c r="C23" s="54"/>
      <c r="D23" s="54"/>
      <c r="E23" s="54"/>
      <c r="F23" s="54"/>
      <c r="G23" s="55"/>
      <c r="H23" s="56"/>
    </row>
  </sheetData>
  <mergeCells count="3">
    <mergeCell ref="A2:C2"/>
    <mergeCell ref="A3:C3"/>
    <mergeCell ref="B4:C4"/>
  </mergeCells>
  <phoneticPr fontId="19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>
  <sheetPr codeName="Sheet20"/>
  <dimension ref="A1:H71"/>
  <sheetViews>
    <sheetView topLeftCell="A41" workbookViewId="0">
      <selection activeCell="C62" sqref="C62"/>
    </sheetView>
  </sheetViews>
  <sheetFormatPr defaultRowHeight="9"/>
  <cols>
    <col min="1" max="1" width="2.7109375" style="34" customWidth="1"/>
    <col min="2" max="2" width="7.42578125" style="34" customWidth="1"/>
    <col min="3" max="3" width="40.7109375" style="34" customWidth="1"/>
    <col min="4" max="4" width="12.85546875" style="34" bestFit="1" customWidth="1"/>
    <col min="5" max="5" width="20.42578125" style="34" bestFit="1" customWidth="1"/>
    <col min="6" max="6" width="8.7109375" style="34" customWidth="1"/>
    <col min="7" max="7" width="11.85546875" style="57" customWidth="1"/>
    <col min="8" max="8" width="10.42578125" style="58" customWidth="1"/>
    <col min="9" max="16384" width="9.140625" style="34"/>
  </cols>
  <sheetData>
    <row r="1" spans="1:8">
      <c r="A1" s="29"/>
      <c r="B1" s="30"/>
      <c r="C1" s="31" t="s">
        <v>1076</v>
      </c>
      <c r="D1" s="30"/>
      <c r="E1" s="30"/>
      <c r="F1" s="30"/>
      <c r="G1" s="32"/>
      <c r="H1" s="33"/>
    </row>
    <row r="2" spans="1:8" ht="35.25" customHeight="1">
      <c r="A2" s="160" t="s">
        <v>210</v>
      </c>
      <c r="B2" s="168"/>
      <c r="C2" s="168"/>
      <c r="D2" s="36" t="s">
        <v>211</v>
      </c>
      <c r="E2" s="37" t="s">
        <v>212</v>
      </c>
      <c r="F2" s="38" t="s">
        <v>213</v>
      </c>
      <c r="G2" s="39" t="s">
        <v>214</v>
      </c>
      <c r="H2" s="40" t="s">
        <v>215</v>
      </c>
    </row>
    <row r="3" spans="1:8">
      <c r="A3" s="162" t="s">
        <v>216</v>
      </c>
      <c r="B3" s="167"/>
      <c r="C3" s="167"/>
      <c r="D3" s="41"/>
      <c r="E3" s="41"/>
      <c r="F3" s="41"/>
      <c r="G3" s="42"/>
      <c r="H3" s="43"/>
    </row>
    <row r="4" spans="1:8">
      <c r="A4" s="44"/>
      <c r="B4" s="166" t="s">
        <v>217</v>
      </c>
      <c r="C4" s="167"/>
      <c r="D4" s="41"/>
      <c r="E4" s="41"/>
      <c r="F4" s="41"/>
      <c r="G4" s="42"/>
      <c r="H4" s="43"/>
    </row>
    <row r="5" spans="1:8">
      <c r="A5" s="44"/>
      <c r="B5" s="46" t="s">
        <v>218</v>
      </c>
      <c r="C5" s="41" t="s">
        <v>236</v>
      </c>
      <c r="D5" s="41" t="s">
        <v>237</v>
      </c>
      <c r="E5" s="41" t="s">
        <v>229</v>
      </c>
      <c r="F5" s="41">
        <v>9000</v>
      </c>
      <c r="G5" s="42">
        <v>96.37</v>
      </c>
      <c r="H5" s="43">
        <v>1.26</v>
      </c>
    </row>
    <row r="6" spans="1:8">
      <c r="A6" s="44"/>
      <c r="B6" s="46" t="s">
        <v>218</v>
      </c>
      <c r="C6" s="41" t="s">
        <v>248</v>
      </c>
      <c r="D6" s="41" t="s">
        <v>249</v>
      </c>
      <c r="E6" s="41" t="s">
        <v>250</v>
      </c>
      <c r="F6" s="41">
        <v>10700</v>
      </c>
      <c r="G6" s="42">
        <v>92.3</v>
      </c>
      <c r="H6" s="43">
        <v>1.2</v>
      </c>
    </row>
    <row r="7" spans="1:8">
      <c r="A7" s="44"/>
      <c r="B7" s="46" t="s">
        <v>218</v>
      </c>
      <c r="C7" s="41" t="s">
        <v>227</v>
      </c>
      <c r="D7" s="41" t="s">
        <v>228</v>
      </c>
      <c r="E7" s="41" t="s">
        <v>229</v>
      </c>
      <c r="F7" s="41">
        <v>12800</v>
      </c>
      <c r="G7" s="42">
        <v>85.7</v>
      </c>
      <c r="H7" s="43">
        <v>1.1200000000000001</v>
      </c>
    </row>
    <row r="8" spans="1:8">
      <c r="A8" s="44"/>
      <c r="B8" s="46" t="s">
        <v>218</v>
      </c>
      <c r="C8" s="41" t="s">
        <v>219</v>
      </c>
      <c r="D8" s="41" t="s">
        <v>220</v>
      </c>
      <c r="E8" s="41" t="s">
        <v>221</v>
      </c>
      <c r="F8" s="41">
        <v>19800</v>
      </c>
      <c r="G8" s="42">
        <v>64.22</v>
      </c>
      <c r="H8" s="43">
        <v>0.84</v>
      </c>
    </row>
    <row r="9" spans="1:8">
      <c r="A9" s="44"/>
      <c r="B9" s="46" t="s">
        <v>218</v>
      </c>
      <c r="C9" s="41" t="s">
        <v>268</v>
      </c>
      <c r="D9" s="41" t="s">
        <v>269</v>
      </c>
      <c r="E9" s="41" t="s">
        <v>270</v>
      </c>
      <c r="F9" s="41">
        <v>21100</v>
      </c>
      <c r="G9" s="42">
        <v>61.56</v>
      </c>
      <c r="H9" s="43">
        <v>0.8</v>
      </c>
    </row>
    <row r="10" spans="1:8">
      <c r="A10" s="44"/>
      <c r="B10" s="46" t="s">
        <v>218</v>
      </c>
      <c r="C10" s="41" t="s">
        <v>240</v>
      </c>
      <c r="D10" s="41" t="s">
        <v>241</v>
      </c>
      <c r="E10" s="41" t="s">
        <v>242</v>
      </c>
      <c r="F10" s="41">
        <v>15560</v>
      </c>
      <c r="G10" s="42">
        <v>51.52</v>
      </c>
      <c r="H10" s="43">
        <v>0.67</v>
      </c>
    </row>
    <row r="11" spans="1:8">
      <c r="A11" s="44"/>
      <c r="B11" s="46" t="s">
        <v>218</v>
      </c>
      <c r="C11" s="41" t="s">
        <v>224</v>
      </c>
      <c r="D11" s="41" t="s">
        <v>225</v>
      </c>
      <c r="E11" s="41" t="s">
        <v>226</v>
      </c>
      <c r="F11" s="41">
        <v>1980</v>
      </c>
      <c r="G11" s="42">
        <v>49.48</v>
      </c>
      <c r="H11" s="43">
        <v>0.65</v>
      </c>
    </row>
    <row r="12" spans="1:8">
      <c r="A12" s="44"/>
      <c r="B12" s="46" t="s">
        <v>218</v>
      </c>
      <c r="C12" s="41" t="s">
        <v>1077</v>
      </c>
      <c r="D12" s="41" t="s">
        <v>1078</v>
      </c>
      <c r="E12" s="41" t="s">
        <v>247</v>
      </c>
      <c r="F12" s="41">
        <v>11600</v>
      </c>
      <c r="G12" s="42">
        <v>35.1</v>
      </c>
      <c r="H12" s="43">
        <v>0.46</v>
      </c>
    </row>
    <row r="13" spans="1:8">
      <c r="A13" s="44"/>
      <c r="B13" s="46" t="s">
        <v>218</v>
      </c>
      <c r="C13" s="41" t="s">
        <v>251</v>
      </c>
      <c r="D13" s="41" t="s">
        <v>252</v>
      </c>
      <c r="E13" s="41" t="s">
        <v>253</v>
      </c>
      <c r="F13" s="41">
        <v>2475</v>
      </c>
      <c r="G13" s="42">
        <v>34.85</v>
      </c>
      <c r="H13" s="43">
        <v>0.45</v>
      </c>
    </row>
    <row r="14" spans="1:8">
      <c r="A14" s="44"/>
      <c r="B14" s="46" t="s">
        <v>218</v>
      </c>
      <c r="C14" s="41" t="s">
        <v>805</v>
      </c>
      <c r="D14" s="41" t="s">
        <v>806</v>
      </c>
      <c r="E14" s="41" t="s">
        <v>261</v>
      </c>
      <c r="F14" s="41">
        <v>1500</v>
      </c>
      <c r="G14" s="42">
        <v>33.28</v>
      </c>
      <c r="H14" s="43">
        <v>0.43</v>
      </c>
    </row>
    <row r="15" spans="1:8">
      <c r="A15" s="44"/>
      <c r="B15" s="46" t="s">
        <v>218</v>
      </c>
      <c r="C15" s="41" t="s">
        <v>1079</v>
      </c>
      <c r="D15" s="41" t="s">
        <v>1080</v>
      </c>
      <c r="E15" s="41" t="s">
        <v>226</v>
      </c>
      <c r="F15" s="41">
        <v>4150</v>
      </c>
      <c r="G15" s="42">
        <v>32.200000000000003</v>
      </c>
      <c r="H15" s="43">
        <v>0.42</v>
      </c>
    </row>
    <row r="16" spans="1:8">
      <c r="A16" s="44"/>
      <c r="B16" s="46" t="s">
        <v>218</v>
      </c>
      <c r="C16" s="41" t="s">
        <v>259</v>
      </c>
      <c r="D16" s="41" t="s">
        <v>260</v>
      </c>
      <c r="E16" s="41" t="s">
        <v>261</v>
      </c>
      <c r="F16" s="41">
        <v>8200</v>
      </c>
      <c r="G16" s="42">
        <v>32.14</v>
      </c>
      <c r="H16" s="43">
        <v>0.42</v>
      </c>
    </row>
    <row r="17" spans="1:8">
      <c r="A17" s="44"/>
      <c r="B17" s="46" t="s">
        <v>218</v>
      </c>
      <c r="C17" s="41" t="s">
        <v>588</v>
      </c>
      <c r="D17" s="41" t="s">
        <v>711</v>
      </c>
      <c r="E17" s="41" t="s">
        <v>229</v>
      </c>
      <c r="F17" s="41">
        <v>2401</v>
      </c>
      <c r="G17" s="42">
        <v>31.82</v>
      </c>
      <c r="H17" s="43">
        <v>0.42</v>
      </c>
    </row>
    <row r="18" spans="1:8">
      <c r="A18" s="44"/>
      <c r="B18" s="46" t="s">
        <v>218</v>
      </c>
      <c r="C18" s="41" t="s">
        <v>815</v>
      </c>
      <c r="D18" s="41" t="s">
        <v>816</v>
      </c>
      <c r="E18" s="41" t="s">
        <v>250</v>
      </c>
      <c r="F18" s="41">
        <v>8300</v>
      </c>
      <c r="G18" s="42">
        <v>30.46</v>
      </c>
      <c r="H18" s="43">
        <v>0.4</v>
      </c>
    </row>
    <row r="19" spans="1:8">
      <c r="A19" s="44"/>
      <c r="B19" s="46" t="s">
        <v>218</v>
      </c>
      <c r="C19" s="41" t="s">
        <v>306</v>
      </c>
      <c r="D19" s="41" t="s">
        <v>307</v>
      </c>
      <c r="E19" s="41" t="s">
        <v>229</v>
      </c>
      <c r="F19" s="41">
        <v>1350</v>
      </c>
      <c r="G19" s="42">
        <v>26.38</v>
      </c>
      <c r="H19" s="43">
        <v>0.34</v>
      </c>
    </row>
    <row r="20" spans="1:8">
      <c r="A20" s="44"/>
      <c r="B20" s="46" t="s">
        <v>218</v>
      </c>
      <c r="C20" s="41" t="s">
        <v>245</v>
      </c>
      <c r="D20" s="41" t="s">
        <v>246</v>
      </c>
      <c r="E20" s="41" t="s">
        <v>247</v>
      </c>
      <c r="F20" s="41">
        <v>24600</v>
      </c>
      <c r="G20" s="42">
        <v>25.94</v>
      </c>
      <c r="H20" s="43">
        <v>0.34</v>
      </c>
    </row>
    <row r="21" spans="1:8">
      <c r="A21" s="44"/>
      <c r="B21" s="46" t="s">
        <v>218</v>
      </c>
      <c r="C21" s="41" t="s">
        <v>274</v>
      </c>
      <c r="D21" s="41" t="s">
        <v>275</v>
      </c>
      <c r="E21" s="41" t="s">
        <v>226</v>
      </c>
      <c r="F21" s="41">
        <v>1650</v>
      </c>
      <c r="G21" s="42">
        <v>25.05</v>
      </c>
      <c r="H21" s="43">
        <v>0.33</v>
      </c>
    </row>
    <row r="22" spans="1:8">
      <c r="A22" s="44"/>
      <c r="B22" s="46" t="s">
        <v>218</v>
      </c>
      <c r="C22" s="41" t="s">
        <v>264</v>
      </c>
      <c r="D22" s="41" t="s">
        <v>265</v>
      </c>
      <c r="E22" s="41" t="s">
        <v>250</v>
      </c>
      <c r="F22" s="41">
        <v>9861</v>
      </c>
      <c r="G22" s="42">
        <v>24.96</v>
      </c>
      <c r="H22" s="43">
        <v>0.33</v>
      </c>
    </row>
    <row r="23" spans="1:8">
      <c r="A23" s="44"/>
      <c r="B23" s="46" t="s">
        <v>218</v>
      </c>
      <c r="C23" s="41" t="s">
        <v>1081</v>
      </c>
      <c r="D23" s="41" t="s">
        <v>1082</v>
      </c>
      <c r="E23" s="41" t="s">
        <v>270</v>
      </c>
      <c r="F23" s="41">
        <v>16500</v>
      </c>
      <c r="G23" s="42">
        <v>23.35</v>
      </c>
      <c r="H23" s="43">
        <v>0.3</v>
      </c>
    </row>
    <row r="24" spans="1:8">
      <c r="A24" s="44"/>
      <c r="B24" s="46" t="s">
        <v>218</v>
      </c>
      <c r="C24" s="41" t="s">
        <v>1083</v>
      </c>
      <c r="D24" s="41" t="s">
        <v>1084</v>
      </c>
      <c r="E24" s="41" t="s">
        <v>229</v>
      </c>
      <c r="F24" s="41">
        <v>1900</v>
      </c>
      <c r="G24" s="42">
        <v>23.3</v>
      </c>
      <c r="H24" s="43">
        <v>0.3</v>
      </c>
    </row>
    <row r="25" spans="1:8">
      <c r="A25" s="44"/>
      <c r="B25" s="46" t="s">
        <v>218</v>
      </c>
      <c r="C25" s="41" t="s">
        <v>233</v>
      </c>
      <c r="D25" s="41" t="s">
        <v>234</v>
      </c>
      <c r="E25" s="41" t="s">
        <v>235</v>
      </c>
      <c r="F25" s="41">
        <v>2500</v>
      </c>
      <c r="G25" s="42">
        <v>21.98</v>
      </c>
      <c r="H25" s="43">
        <v>0.28999999999999998</v>
      </c>
    </row>
    <row r="26" spans="1:8">
      <c r="A26" s="44"/>
      <c r="B26" s="46" t="s">
        <v>218</v>
      </c>
      <c r="C26" s="41" t="s">
        <v>230</v>
      </c>
      <c r="D26" s="41" t="s">
        <v>231</v>
      </c>
      <c r="E26" s="41" t="s">
        <v>232</v>
      </c>
      <c r="F26" s="41">
        <v>17858</v>
      </c>
      <c r="G26" s="42">
        <v>19.88</v>
      </c>
      <c r="H26" s="43">
        <v>0.26</v>
      </c>
    </row>
    <row r="27" spans="1:8">
      <c r="A27" s="44"/>
      <c r="B27" s="46" t="s">
        <v>218</v>
      </c>
      <c r="C27" s="41" t="s">
        <v>262</v>
      </c>
      <c r="D27" s="41" t="s">
        <v>263</v>
      </c>
      <c r="E27" s="41" t="s">
        <v>221</v>
      </c>
      <c r="F27" s="41">
        <v>2860</v>
      </c>
      <c r="G27" s="42">
        <v>19.28</v>
      </c>
      <c r="H27" s="43">
        <v>0.25</v>
      </c>
    </row>
    <row r="28" spans="1:8">
      <c r="A28" s="44"/>
      <c r="B28" s="46" t="s">
        <v>218</v>
      </c>
      <c r="C28" s="41" t="s">
        <v>243</v>
      </c>
      <c r="D28" s="41" t="s">
        <v>244</v>
      </c>
      <c r="E28" s="41" t="s">
        <v>232</v>
      </c>
      <c r="F28" s="41">
        <v>12687</v>
      </c>
      <c r="G28" s="42">
        <v>18.239999999999998</v>
      </c>
      <c r="H28" s="43">
        <v>0.24</v>
      </c>
    </row>
    <row r="29" spans="1:8">
      <c r="A29" s="44"/>
      <c r="B29" s="46" t="s">
        <v>218</v>
      </c>
      <c r="C29" s="41" t="s">
        <v>635</v>
      </c>
      <c r="D29" s="41" t="s">
        <v>636</v>
      </c>
      <c r="E29" s="41" t="s">
        <v>293</v>
      </c>
      <c r="F29" s="41">
        <v>6315</v>
      </c>
      <c r="G29" s="42">
        <v>17.29</v>
      </c>
      <c r="H29" s="43">
        <v>0.23</v>
      </c>
    </row>
    <row r="30" spans="1:8">
      <c r="A30" s="44"/>
      <c r="B30" s="46" t="s">
        <v>218</v>
      </c>
      <c r="C30" s="41" t="s">
        <v>291</v>
      </c>
      <c r="D30" s="41" t="s">
        <v>292</v>
      </c>
      <c r="E30" s="41" t="s">
        <v>293</v>
      </c>
      <c r="F30" s="41">
        <v>7065</v>
      </c>
      <c r="G30" s="42">
        <v>15.36</v>
      </c>
      <c r="H30" s="43">
        <v>0.2</v>
      </c>
    </row>
    <row r="31" spans="1:8">
      <c r="A31" s="44"/>
      <c r="B31" s="46" t="s">
        <v>218</v>
      </c>
      <c r="C31" s="41" t="s">
        <v>590</v>
      </c>
      <c r="D31" s="41" t="s">
        <v>796</v>
      </c>
      <c r="E31" s="41" t="s">
        <v>229</v>
      </c>
      <c r="F31" s="41">
        <v>3300</v>
      </c>
      <c r="G31" s="42">
        <v>13.51</v>
      </c>
      <c r="H31" s="43">
        <v>0.18</v>
      </c>
    </row>
    <row r="32" spans="1:8">
      <c r="A32" s="44"/>
      <c r="B32" s="46" t="s">
        <v>218</v>
      </c>
      <c r="C32" s="41" t="s">
        <v>390</v>
      </c>
      <c r="D32" s="41" t="s">
        <v>714</v>
      </c>
      <c r="E32" s="41" t="s">
        <v>310</v>
      </c>
      <c r="F32" s="41">
        <v>12238</v>
      </c>
      <c r="G32" s="42">
        <v>12.21</v>
      </c>
      <c r="H32" s="43">
        <v>0.16</v>
      </c>
    </row>
    <row r="33" spans="1:8">
      <c r="A33" s="44"/>
      <c r="B33" s="46" t="s">
        <v>218</v>
      </c>
      <c r="C33" s="41" t="s">
        <v>366</v>
      </c>
      <c r="D33" s="41" t="s">
        <v>655</v>
      </c>
      <c r="E33" s="41" t="s">
        <v>235</v>
      </c>
      <c r="F33" s="41">
        <v>4707</v>
      </c>
      <c r="G33" s="42">
        <v>11.99</v>
      </c>
      <c r="H33" s="43">
        <v>0.16</v>
      </c>
    </row>
    <row r="34" spans="1:8">
      <c r="A34" s="44"/>
      <c r="B34" s="46" t="s">
        <v>218</v>
      </c>
      <c r="C34" s="41" t="s">
        <v>704</v>
      </c>
      <c r="D34" s="41" t="s">
        <v>705</v>
      </c>
      <c r="E34" s="41" t="s">
        <v>273</v>
      </c>
      <c r="F34" s="41">
        <v>9550</v>
      </c>
      <c r="G34" s="42">
        <v>11.55</v>
      </c>
      <c r="H34" s="43">
        <v>0.15</v>
      </c>
    </row>
    <row r="35" spans="1:8">
      <c r="A35" s="44"/>
      <c r="B35" s="46" t="s">
        <v>218</v>
      </c>
      <c r="C35" s="41" t="s">
        <v>254</v>
      </c>
      <c r="D35" s="41" t="s">
        <v>255</v>
      </c>
      <c r="E35" s="41" t="s">
        <v>256</v>
      </c>
      <c r="F35" s="41">
        <v>6479</v>
      </c>
      <c r="G35" s="42">
        <v>11.29</v>
      </c>
      <c r="H35" s="43">
        <v>0.15</v>
      </c>
    </row>
    <row r="36" spans="1:8">
      <c r="A36" s="44"/>
      <c r="B36" s="46" t="s">
        <v>218</v>
      </c>
      <c r="C36" s="41" t="s">
        <v>880</v>
      </c>
      <c r="D36" s="41" t="s">
        <v>881</v>
      </c>
      <c r="E36" s="41" t="s">
        <v>722</v>
      </c>
      <c r="F36" s="41">
        <v>4661</v>
      </c>
      <c r="G36" s="42">
        <v>11.11</v>
      </c>
      <c r="H36" s="43">
        <v>0.15</v>
      </c>
    </row>
    <row r="37" spans="1:8">
      <c r="A37" s="44"/>
      <c r="B37" s="46" t="s">
        <v>218</v>
      </c>
      <c r="C37" s="41" t="s">
        <v>294</v>
      </c>
      <c r="D37" s="41" t="s">
        <v>295</v>
      </c>
      <c r="E37" s="41" t="s">
        <v>229</v>
      </c>
      <c r="F37" s="41">
        <v>1700</v>
      </c>
      <c r="G37" s="42">
        <v>11.06</v>
      </c>
      <c r="H37" s="43">
        <v>0.14000000000000001</v>
      </c>
    </row>
    <row r="38" spans="1:8">
      <c r="A38" s="44"/>
      <c r="B38" s="46" t="s">
        <v>218</v>
      </c>
      <c r="C38" s="41" t="s">
        <v>803</v>
      </c>
      <c r="D38" s="41" t="s">
        <v>804</v>
      </c>
      <c r="E38" s="41" t="s">
        <v>282</v>
      </c>
      <c r="F38" s="41">
        <v>400</v>
      </c>
      <c r="G38" s="42">
        <v>11.04</v>
      </c>
      <c r="H38" s="43">
        <v>0.14000000000000001</v>
      </c>
    </row>
    <row r="39" spans="1:8">
      <c r="A39" s="44"/>
      <c r="B39" s="46" t="s">
        <v>218</v>
      </c>
      <c r="C39" s="41" t="s">
        <v>1085</v>
      </c>
      <c r="D39" s="41" t="s">
        <v>1086</v>
      </c>
      <c r="E39" s="41" t="s">
        <v>722</v>
      </c>
      <c r="F39" s="41">
        <v>11931</v>
      </c>
      <c r="G39" s="42">
        <v>9.77</v>
      </c>
      <c r="H39" s="43">
        <v>0.13</v>
      </c>
    </row>
    <row r="40" spans="1:8">
      <c r="A40" s="44"/>
      <c r="B40" s="46" t="s">
        <v>218</v>
      </c>
      <c r="C40" s="41" t="s">
        <v>298</v>
      </c>
      <c r="D40" s="41" t="s">
        <v>299</v>
      </c>
      <c r="E40" s="41" t="s">
        <v>229</v>
      </c>
      <c r="F40" s="41">
        <v>4600</v>
      </c>
      <c r="G40" s="42">
        <v>9.5</v>
      </c>
      <c r="H40" s="43">
        <v>0.12</v>
      </c>
    </row>
    <row r="41" spans="1:8">
      <c r="A41" s="44"/>
      <c r="B41" s="46" t="s">
        <v>218</v>
      </c>
      <c r="C41" s="41" t="s">
        <v>915</v>
      </c>
      <c r="D41" s="41" t="s">
        <v>916</v>
      </c>
      <c r="E41" s="41" t="s">
        <v>917</v>
      </c>
      <c r="F41" s="41">
        <v>8865</v>
      </c>
      <c r="G41" s="42">
        <v>8.02</v>
      </c>
      <c r="H41" s="43">
        <v>0.1</v>
      </c>
    </row>
    <row r="42" spans="1:8">
      <c r="A42" s="44"/>
      <c r="B42" s="46" t="s">
        <v>218</v>
      </c>
      <c r="C42" s="41" t="s">
        <v>920</v>
      </c>
      <c r="D42" s="41" t="s">
        <v>921</v>
      </c>
      <c r="E42" s="41" t="s">
        <v>917</v>
      </c>
      <c r="F42" s="41">
        <v>2955</v>
      </c>
      <c r="G42" s="42">
        <v>4.29</v>
      </c>
      <c r="H42" s="43">
        <v>0.06</v>
      </c>
    </row>
    <row r="43" spans="1:8" ht="9.75" thickBot="1">
      <c r="A43" s="44"/>
      <c r="B43" s="41"/>
      <c r="C43" s="41"/>
      <c r="D43" s="41"/>
      <c r="E43" s="36" t="s">
        <v>332</v>
      </c>
      <c r="F43" s="41"/>
      <c r="G43" s="47">
        <v>1117.3499999999999</v>
      </c>
      <c r="H43" s="48">
        <v>14.59</v>
      </c>
    </row>
    <row r="44" spans="1:8" ht="9.75" thickTop="1">
      <c r="A44" s="44"/>
      <c r="B44" s="41"/>
      <c r="C44" s="41"/>
      <c r="D44" s="41"/>
      <c r="E44" s="41"/>
      <c r="F44" s="41"/>
      <c r="G44" s="42"/>
      <c r="H44" s="43"/>
    </row>
    <row r="45" spans="1:8">
      <c r="A45" s="162" t="s">
        <v>333</v>
      </c>
      <c r="B45" s="167"/>
      <c r="C45" s="167"/>
      <c r="D45" s="41"/>
      <c r="E45" s="41"/>
      <c r="F45" s="41"/>
      <c r="G45" s="42"/>
      <c r="H45" s="43"/>
    </row>
    <row r="46" spans="1:8">
      <c r="A46" s="44"/>
      <c r="B46" s="164" t="s">
        <v>334</v>
      </c>
      <c r="C46" s="167"/>
      <c r="D46" s="41"/>
      <c r="E46" s="41"/>
      <c r="F46" s="41"/>
      <c r="G46" s="42"/>
      <c r="H46" s="43"/>
    </row>
    <row r="47" spans="1:8">
      <c r="A47" s="44"/>
      <c r="B47" s="166" t="s">
        <v>217</v>
      </c>
      <c r="C47" s="167"/>
      <c r="D47" s="41"/>
      <c r="E47" s="41"/>
      <c r="F47" s="41"/>
      <c r="G47" s="42"/>
      <c r="H47" s="43"/>
    </row>
    <row r="48" spans="1:8">
      <c r="A48" s="44"/>
      <c r="B48" s="46" t="s">
        <v>411</v>
      </c>
      <c r="C48" s="41" t="s">
        <v>1087</v>
      </c>
      <c r="D48" s="41" t="s">
        <v>1088</v>
      </c>
      <c r="E48" s="41" t="s">
        <v>340</v>
      </c>
      <c r="F48" s="41">
        <v>100</v>
      </c>
      <c r="G48" s="42">
        <v>1161.1400000000001</v>
      </c>
      <c r="H48" s="43">
        <v>15.16</v>
      </c>
    </row>
    <row r="49" spans="1:8">
      <c r="A49" s="44"/>
      <c r="B49" s="46" t="s">
        <v>411</v>
      </c>
      <c r="C49" s="41" t="s">
        <v>431</v>
      </c>
      <c r="D49" s="41" t="s">
        <v>1089</v>
      </c>
      <c r="E49" s="41" t="s">
        <v>381</v>
      </c>
      <c r="F49" s="41">
        <v>100</v>
      </c>
      <c r="G49" s="42">
        <v>1157.99</v>
      </c>
      <c r="H49" s="43">
        <v>15.12</v>
      </c>
    </row>
    <row r="50" spans="1:8">
      <c r="A50" s="44"/>
      <c r="B50" s="45">
        <v>0.10150000000000001</v>
      </c>
      <c r="C50" s="41" t="s">
        <v>1090</v>
      </c>
      <c r="D50" s="41" t="s">
        <v>1091</v>
      </c>
      <c r="E50" s="41" t="s">
        <v>340</v>
      </c>
      <c r="F50" s="41">
        <v>100</v>
      </c>
      <c r="G50" s="42">
        <v>1007.29</v>
      </c>
      <c r="H50" s="43">
        <v>13.15</v>
      </c>
    </row>
    <row r="51" spans="1:8">
      <c r="A51" s="44"/>
      <c r="B51" s="45">
        <v>9.4E-2</v>
      </c>
      <c r="C51" s="41" t="s">
        <v>366</v>
      </c>
      <c r="D51" s="41" t="s">
        <v>1092</v>
      </c>
      <c r="E51" s="41" t="s">
        <v>344</v>
      </c>
      <c r="F51" s="41">
        <v>90</v>
      </c>
      <c r="G51" s="42">
        <v>902.95</v>
      </c>
      <c r="H51" s="43">
        <v>11.79</v>
      </c>
    </row>
    <row r="52" spans="1:8">
      <c r="A52" s="44"/>
      <c r="B52" s="45">
        <v>0.10299999999999999</v>
      </c>
      <c r="C52" s="41" t="s">
        <v>549</v>
      </c>
      <c r="D52" s="41" t="s">
        <v>779</v>
      </c>
      <c r="E52" s="41" t="s">
        <v>426</v>
      </c>
      <c r="F52" s="41">
        <v>90</v>
      </c>
      <c r="G52" s="42">
        <v>901.78</v>
      </c>
      <c r="H52" s="43">
        <v>11.77</v>
      </c>
    </row>
    <row r="53" spans="1:8">
      <c r="A53" s="44"/>
      <c r="B53" s="45">
        <v>0.109</v>
      </c>
      <c r="C53" s="41" t="s">
        <v>462</v>
      </c>
      <c r="D53" s="41" t="s">
        <v>1093</v>
      </c>
      <c r="E53" s="41" t="s">
        <v>344</v>
      </c>
      <c r="F53" s="41">
        <v>50</v>
      </c>
      <c r="G53" s="42">
        <v>501.1</v>
      </c>
      <c r="H53" s="43">
        <v>6.54</v>
      </c>
    </row>
    <row r="54" spans="1:8" ht="9.75" thickBot="1">
      <c r="A54" s="44"/>
      <c r="B54" s="41"/>
      <c r="C54" s="41"/>
      <c r="D54" s="41"/>
      <c r="E54" s="36" t="s">
        <v>332</v>
      </c>
      <c r="F54" s="41"/>
      <c r="G54" s="47">
        <v>5632.25</v>
      </c>
      <c r="H54" s="48">
        <v>73.53</v>
      </c>
    </row>
    <row r="55" spans="1:8" ht="9.75" thickTop="1">
      <c r="A55" s="44"/>
      <c r="B55" s="41"/>
      <c r="C55" s="41"/>
      <c r="D55" s="41"/>
      <c r="E55" s="41"/>
      <c r="F55" s="41"/>
      <c r="G55" s="42"/>
      <c r="H55" s="43"/>
    </row>
    <row r="56" spans="1:8">
      <c r="A56" s="44"/>
      <c r="B56" s="46" t="s">
        <v>218</v>
      </c>
      <c r="C56" s="41" t="s">
        <v>354</v>
      </c>
      <c r="D56" s="41"/>
      <c r="E56" s="41" t="s">
        <v>218</v>
      </c>
      <c r="F56" s="41"/>
      <c r="G56" s="42">
        <v>598.5</v>
      </c>
      <c r="H56" s="43">
        <v>7.81</v>
      </c>
    </row>
    <row r="57" spans="1:8" ht="9.75" thickBot="1">
      <c r="A57" s="44"/>
      <c r="B57" s="41"/>
      <c r="C57" s="41"/>
      <c r="D57" s="41"/>
      <c r="E57" s="36" t="s">
        <v>332</v>
      </c>
      <c r="F57" s="41"/>
      <c r="G57" s="47">
        <v>598.5</v>
      </c>
      <c r="H57" s="48">
        <v>7.81</v>
      </c>
    </row>
    <row r="58" spans="1:8" ht="9.75" thickTop="1">
      <c r="A58" s="44"/>
      <c r="B58" s="41"/>
      <c r="C58" s="41"/>
      <c r="D58" s="41"/>
      <c r="E58" s="41"/>
      <c r="F58" s="41"/>
      <c r="G58" s="42"/>
      <c r="H58" s="43"/>
    </row>
    <row r="59" spans="1:8">
      <c r="A59" s="49" t="s">
        <v>355</v>
      </c>
      <c r="B59" s="41"/>
      <c r="C59" s="41"/>
      <c r="D59" s="41"/>
      <c r="E59" s="41"/>
      <c r="F59" s="41"/>
      <c r="G59" s="50">
        <v>312.77999999999997</v>
      </c>
      <c r="H59" s="51">
        <v>4.07</v>
      </c>
    </row>
    <row r="60" spans="1:8">
      <c r="A60" s="44"/>
      <c r="B60" s="41"/>
      <c r="C60" s="41"/>
      <c r="D60" s="41"/>
      <c r="E60" s="41"/>
      <c r="F60" s="41"/>
      <c r="G60" s="42"/>
      <c r="H60" s="43"/>
    </row>
    <row r="61" spans="1:8" ht="9.75" thickBot="1">
      <c r="A61" s="44"/>
      <c r="B61" s="41"/>
      <c r="C61" s="41"/>
      <c r="D61" s="41"/>
      <c r="E61" s="36" t="s">
        <v>356</v>
      </c>
      <c r="F61" s="41"/>
      <c r="G61" s="47">
        <v>7660.88</v>
      </c>
      <c r="H61" s="48">
        <v>100</v>
      </c>
    </row>
    <row r="62" spans="1:8" ht="9.75" thickTop="1">
      <c r="A62" s="44"/>
      <c r="B62" s="41"/>
      <c r="C62" s="41"/>
      <c r="D62" s="41"/>
      <c r="E62" s="41"/>
      <c r="F62" s="41"/>
      <c r="G62" s="42"/>
      <c r="H62" s="43"/>
    </row>
    <row r="63" spans="1:8">
      <c r="A63" s="52" t="s">
        <v>357</v>
      </c>
      <c r="B63" s="41"/>
      <c r="C63" s="41"/>
      <c r="D63" s="41"/>
      <c r="E63" s="41"/>
      <c r="F63" s="41"/>
      <c r="G63" s="42"/>
      <c r="H63" s="43"/>
    </row>
    <row r="64" spans="1:8">
      <c r="A64" s="44">
        <v>1</v>
      </c>
      <c r="B64" s="41" t="s">
        <v>1094</v>
      </c>
      <c r="C64" s="41"/>
      <c r="D64" s="41"/>
      <c r="E64" s="41"/>
      <c r="F64" s="41"/>
      <c r="G64" s="42"/>
      <c r="H64" s="43"/>
    </row>
    <row r="65" spans="1:8">
      <c r="A65" s="44"/>
      <c r="B65" s="41"/>
      <c r="C65" s="41"/>
      <c r="D65" s="41"/>
      <c r="E65" s="41"/>
      <c r="F65" s="41"/>
      <c r="G65" s="42"/>
      <c r="H65" s="43"/>
    </row>
    <row r="66" spans="1:8">
      <c r="A66" s="44">
        <v>2</v>
      </c>
      <c r="B66" s="41" t="s">
        <v>359</v>
      </c>
      <c r="C66" s="41"/>
      <c r="D66" s="41"/>
      <c r="E66" s="41"/>
      <c r="F66" s="41"/>
      <c r="G66" s="42"/>
      <c r="H66" s="43"/>
    </row>
    <row r="67" spans="1:8">
      <c r="A67" s="44"/>
      <c r="B67" s="41"/>
      <c r="C67" s="41"/>
      <c r="D67" s="41"/>
      <c r="E67" s="41"/>
      <c r="F67" s="41"/>
      <c r="G67" s="42"/>
      <c r="H67" s="43"/>
    </row>
    <row r="68" spans="1:8">
      <c r="A68" s="44">
        <v>3</v>
      </c>
      <c r="B68" s="41" t="s">
        <v>361</v>
      </c>
      <c r="C68" s="41"/>
      <c r="D68" s="41"/>
      <c r="E68" s="41"/>
      <c r="F68" s="41"/>
      <c r="G68" s="42"/>
      <c r="H68" s="43"/>
    </row>
    <row r="69" spans="1:8">
      <c r="A69" s="44"/>
      <c r="B69" s="41" t="s">
        <v>362</v>
      </c>
      <c r="C69" s="41"/>
      <c r="D69" s="41"/>
      <c r="E69" s="41"/>
      <c r="F69" s="41"/>
      <c r="G69" s="42"/>
      <c r="H69" s="43"/>
    </row>
    <row r="70" spans="1:8">
      <c r="A70" s="44"/>
      <c r="B70" s="41" t="s">
        <v>363</v>
      </c>
      <c r="C70" s="41"/>
      <c r="D70" s="41"/>
      <c r="E70" s="41"/>
      <c r="F70" s="41"/>
      <c r="G70" s="42"/>
      <c r="H70" s="43"/>
    </row>
    <row r="71" spans="1:8">
      <c r="A71" s="53"/>
      <c r="B71" s="54"/>
      <c r="C71" s="54"/>
      <c r="D71" s="54"/>
      <c r="E71" s="54"/>
      <c r="F71" s="54"/>
      <c r="G71" s="55"/>
      <c r="H71" s="56"/>
    </row>
  </sheetData>
  <mergeCells count="6">
    <mergeCell ref="B46:C46"/>
    <mergeCell ref="B47:C47"/>
    <mergeCell ref="A2:C2"/>
    <mergeCell ref="A3:C3"/>
    <mergeCell ref="B4:C4"/>
    <mergeCell ref="A45:C45"/>
  </mergeCells>
  <phoneticPr fontId="19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>
  <sheetPr codeName="Sheet19"/>
  <dimension ref="A1:H14"/>
  <sheetViews>
    <sheetView workbookViewId="0">
      <selection activeCell="F18" sqref="F18"/>
    </sheetView>
  </sheetViews>
  <sheetFormatPr defaultRowHeight="12.75"/>
  <cols>
    <col min="1" max="1" width="2.7109375" style="6" customWidth="1"/>
    <col min="2" max="2" width="4.7109375" style="6" customWidth="1"/>
    <col min="3" max="3" width="40.7109375" style="6" customWidth="1"/>
    <col min="4" max="4" width="9.140625" style="6"/>
    <col min="5" max="5" width="8.7109375" style="6" customWidth="1"/>
    <col min="6" max="6" width="12.5703125" style="27" customWidth="1"/>
    <col min="7" max="7" width="9.5703125" style="28" customWidth="1"/>
    <col min="9" max="16384" width="9.140625" style="6"/>
  </cols>
  <sheetData>
    <row r="1" spans="1:8">
      <c r="A1" s="1"/>
      <c r="B1" s="2"/>
      <c r="C1" s="3" t="s">
        <v>1074</v>
      </c>
      <c r="D1" s="2"/>
      <c r="E1" s="2"/>
      <c r="F1" s="4"/>
      <c r="G1" s="5"/>
      <c r="H1" s="6"/>
    </row>
    <row r="2" spans="1:8" ht="33" customHeight="1">
      <c r="A2" s="174" t="s">
        <v>210</v>
      </c>
      <c r="B2" s="175"/>
      <c r="C2" s="175"/>
      <c r="D2" s="8" t="s">
        <v>596</v>
      </c>
      <c r="E2" s="9" t="s">
        <v>213</v>
      </c>
      <c r="F2" s="10" t="s">
        <v>214</v>
      </c>
      <c r="G2" s="11" t="s">
        <v>215</v>
      </c>
      <c r="H2" s="6"/>
    </row>
    <row r="3" spans="1:8">
      <c r="A3" s="15"/>
      <c r="B3" s="176" t="s">
        <v>1075</v>
      </c>
      <c r="C3" s="177"/>
      <c r="D3" s="12"/>
      <c r="E3" s="12"/>
      <c r="F3" s="13"/>
      <c r="G3" s="14"/>
      <c r="H3" s="6"/>
    </row>
    <row r="4" spans="1:8">
      <c r="A4" s="15"/>
      <c r="B4" s="16" t="s">
        <v>218</v>
      </c>
      <c r="C4" s="12" t="s">
        <v>1075</v>
      </c>
      <c r="D4" s="12" t="s">
        <v>1075</v>
      </c>
      <c r="E4" s="12">
        <v>4003000</v>
      </c>
      <c r="F4" s="13">
        <v>101597.36</v>
      </c>
      <c r="G4" s="14">
        <v>100.05</v>
      </c>
      <c r="H4" s="6"/>
    </row>
    <row r="5" spans="1:8" ht="13.5" thickBot="1">
      <c r="A5" s="15"/>
      <c r="B5" s="12"/>
      <c r="C5" s="12"/>
      <c r="D5" s="7" t="s">
        <v>332</v>
      </c>
      <c r="E5" s="12">
        <f>SUM(E4:E4)</f>
        <v>4003000</v>
      </c>
      <c r="F5" s="17">
        <v>101597.36</v>
      </c>
      <c r="G5" s="18">
        <v>100.05</v>
      </c>
      <c r="H5" s="6"/>
    </row>
    <row r="6" spans="1:8" ht="13.5" thickTop="1">
      <c r="A6" s="15"/>
      <c r="B6" s="12"/>
      <c r="C6" s="12"/>
      <c r="D6" s="12"/>
      <c r="E6" s="12"/>
      <c r="F6" s="13"/>
      <c r="G6" s="14"/>
      <c r="H6" s="6"/>
    </row>
    <row r="7" spans="1:8">
      <c r="A7" s="19" t="s">
        <v>355</v>
      </c>
      <c r="B7" s="12"/>
      <c r="C7" s="12"/>
      <c r="D7" s="12"/>
      <c r="E7" s="12"/>
      <c r="F7" s="125">
        <v>-48.68</v>
      </c>
      <c r="G7" s="126">
        <v>-0.05</v>
      </c>
      <c r="H7" s="6"/>
    </row>
    <row r="8" spans="1:8">
      <c r="A8" s="15"/>
      <c r="B8" s="12"/>
      <c r="C8" s="12"/>
      <c r="D8" s="12"/>
      <c r="E8" s="12"/>
      <c r="F8" s="13"/>
      <c r="G8" s="14"/>
    </row>
    <row r="9" spans="1:8" ht="13.5" thickBot="1">
      <c r="A9" s="15"/>
      <c r="B9" s="12"/>
      <c r="C9" s="12"/>
      <c r="D9" s="7" t="s">
        <v>356</v>
      </c>
      <c r="E9" s="12"/>
      <c r="F9" s="17">
        <v>101548.68</v>
      </c>
      <c r="G9" s="18">
        <v>100</v>
      </c>
      <c r="H9" s="6"/>
    </row>
    <row r="10" spans="1:8" ht="13.5" thickTop="1">
      <c r="A10" s="15"/>
      <c r="B10" s="12"/>
      <c r="C10" s="12"/>
      <c r="D10" s="12"/>
      <c r="E10" s="12"/>
      <c r="F10" s="13"/>
      <c r="G10" s="14"/>
      <c r="H10" s="6"/>
    </row>
    <row r="11" spans="1:8">
      <c r="A11" s="22" t="s">
        <v>357</v>
      </c>
      <c r="B11" s="12"/>
      <c r="C11" s="12"/>
      <c r="D11" s="12"/>
      <c r="E11" s="12"/>
      <c r="F11" s="13"/>
      <c r="G11" s="14"/>
      <c r="H11" s="6"/>
    </row>
    <row r="12" spans="1:8">
      <c r="A12" s="15"/>
      <c r="B12" s="12"/>
      <c r="C12" s="12"/>
      <c r="D12" s="12"/>
      <c r="E12" s="12"/>
      <c r="F12" s="13"/>
      <c r="G12" s="14"/>
    </row>
    <row r="13" spans="1:8">
      <c r="A13" s="15">
        <v>1</v>
      </c>
      <c r="B13" s="12" t="s">
        <v>359</v>
      </c>
      <c r="C13" s="12"/>
      <c r="D13" s="12"/>
      <c r="E13" s="12"/>
      <c r="F13" s="13"/>
      <c r="G13" s="14"/>
      <c r="H13" s="6"/>
    </row>
    <row r="14" spans="1:8">
      <c r="A14" s="23"/>
      <c r="B14" s="24"/>
      <c r="C14" s="24"/>
      <c r="D14" s="24"/>
      <c r="E14" s="24"/>
      <c r="F14" s="25"/>
      <c r="G14" s="26"/>
    </row>
  </sheetData>
  <mergeCells count="2">
    <mergeCell ref="A2:C2"/>
    <mergeCell ref="B3:C3"/>
  </mergeCells>
  <phoneticPr fontId="19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44.xml><?xml version="1.0" encoding="utf-8"?>
<worksheet xmlns="http://schemas.openxmlformats.org/spreadsheetml/2006/main" xmlns:r="http://schemas.openxmlformats.org/officeDocument/2006/relationships">
  <sheetPr codeName="Sheet18"/>
  <dimension ref="A1:I19"/>
  <sheetViews>
    <sheetView workbookViewId="0">
      <selection activeCell="A18" sqref="A18"/>
    </sheetView>
  </sheetViews>
  <sheetFormatPr defaultRowHeight="12.75"/>
  <cols>
    <col min="1" max="1" width="2.7109375" style="6" customWidth="1"/>
    <col min="2" max="2" width="4.7109375" style="6" customWidth="1"/>
    <col min="3" max="3" width="40.7109375" style="6" customWidth="1"/>
    <col min="4" max="4" width="11.28515625" style="6" bestFit="1" customWidth="1"/>
    <col min="5" max="5" width="19.7109375" style="6" bestFit="1" customWidth="1"/>
    <col min="6" max="6" width="8.7109375" style="6" customWidth="1"/>
    <col min="7" max="7" width="9.28515625" style="27" customWidth="1"/>
    <col min="8" max="8" width="7.7109375" style="28" customWidth="1"/>
    <col min="10" max="16384" width="9.140625" style="6"/>
  </cols>
  <sheetData>
    <row r="1" spans="1:9">
      <c r="A1" s="1"/>
      <c r="B1" s="2"/>
      <c r="C1" s="3" t="s">
        <v>1071</v>
      </c>
      <c r="D1" s="2"/>
      <c r="E1" s="2"/>
      <c r="F1" s="2"/>
      <c r="G1" s="4"/>
      <c r="H1" s="5"/>
      <c r="I1" s="6"/>
    </row>
    <row r="2" spans="1:9" ht="51">
      <c r="A2" s="174" t="s">
        <v>210</v>
      </c>
      <c r="B2" s="175"/>
      <c r="C2" s="175"/>
      <c r="D2" s="7" t="s">
        <v>211</v>
      </c>
      <c r="E2" s="8" t="s">
        <v>596</v>
      </c>
      <c r="F2" s="9" t="s">
        <v>213</v>
      </c>
      <c r="G2" s="10" t="s">
        <v>214</v>
      </c>
      <c r="H2" s="11" t="s">
        <v>215</v>
      </c>
      <c r="I2" s="6"/>
    </row>
    <row r="3" spans="1:9">
      <c r="A3" s="178" t="s">
        <v>1050</v>
      </c>
      <c r="B3" s="177"/>
      <c r="C3" s="177"/>
      <c r="D3" s="12"/>
      <c r="E3" s="12"/>
      <c r="F3" s="12"/>
      <c r="G3" s="13"/>
      <c r="H3" s="14"/>
      <c r="I3" s="6"/>
    </row>
    <row r="4" spans="1:9">
      <c r="A4" s="15"/>
      <c r="B4" s="176" t="s">
        <v>1072</v>
      </c>
      <c r="C4" s="177"/>
      <c r="D4" s="12"/>
      <c r="E4" s="12"/>
      <c r="F4" s="12"/>
      <c r="G4" s="13"/>
      <c r="H4" s="14"/>
      <c r="I4" s="6"/>
    </row>
    <row r="5" spans="1:9">
      <c r="A5" s="15"/>
      <c r="B5" s="179" t="s">
        <v>217</v>
      </c>
      <c r="C5" s="177"/>
      <c r="D5" s="12"/>
      <c r="E5" s="12"/>
      <c r="F5" s="12"/>
      <c r="G5" s="13"/>
      <c r="H5" s="14"/>
      <c r="I5" s="6"/>
    </row>
    <row r="6" spans="1:9">
      <c r="A6" s="15"/>
      <c r="B6" s="16" t="s">
        <v>218</v>
      </c>
      <c r="C6" s="12" t="s">
        <v>26</v>
      </c>
      <c r="D6" s="12" t="s">
        <v>1073</v>
      </c>
      <c r="E6" s="12" t="s">
        <v>1072</v>
      </c>
      <c r="F6" s="12">
        <v>1796302</v>
      </c>
      <c r="G6" s="13">
        <v>42464.58</v>
      </c>
      <c r="H6" s="14">
        <v>99.31</v>
      </c>
      <c r="I6" s="6"/>
    </row>
    <row r="7" spans="1:9" ht="13.5" thickBot="1">
      <c r="A7" s="15"/>
      <c r="B7" s="12"/>
      <c r="C7" s="12"/>
      <c r="D7" s="12"/>
      <c r="E7" s="7" t="s">
        <v>332</v>
      </c>
      <c r="F7" s="12"/>
      <c r="G7" s="17">
        <v>42464.58</v>
      </c>
      <c r="H7" s="18">
        <v>99.31</v>
      </c>
      <c r="I7" s="6"/>
    </row>
    <row r="8" spans="1:9" ht="13.5" thickTop="1">
      <c r="A8" s="15"/>
      <c r="B8" s="12"/>
      <c r="C8" s="12"/>
      <c r="D8" s="12"/>
      <c r="E8" s="12"/>
      <c r="F8" s="12"/>
      <c r="G8" s="13"/>
      <c r="H8" s="14"/>
      <c r="I8" s="6"/>
    </row>
    <row r="9" spans="1:9">
      <c r="A9" s="15"/>
      <c r="B9" s="16" t="s">
        <v>218</v>
      </c>
      <c r="C9" s="12" t="s">
        <v>354</v>
      </c>
      <c r="D9" s="12"/>
      <c r="E9" s="12" t="s">
        <v>218</v>
      </c>
      <c r="F9" s="12"/>
      <c r="G9" s="13">
        <v>659.34</v>
      </c>
      <c r="H9" s="14">
        <v>1.54</v>
      </c>
      <c r="I9" s="6"/>
    </row>
    <row r="10" spans="1:9" ht="13.5" thickBot="1">
      <c r="A10" s="15"/>
      <c r="B10" s="12"/>
      <c r="C10" s="12"/>
      <c r="D10" s="12"/>
      <c r="E10" s="7" t="s">
        <v>332</v>
      </c>
      <c r="F10" s="12"/>
      <c r="G10" s="17">
        <v>659.34</v>
      </c>
      <c r="H10" s="18">
        <v>1.54</v>
      </c>
      <c r="I10" s="6"/>
    </row>
    <row r="11" spans="1:9" ht="13.5" thickTop="1">
      <c r="A11" s="15"/>
      <c r="B11" s="12"/>
      <c r="C11" s="12"/>
      <c r="D11" s="12"/>
      <c r="E11" s="12"/>
      <c r="F11" s="12"/>
      <c r="G11" s="13"/>
      <c r="H11" s="14"/>
      <c r="I11" s="6"/>
    </row>
    <row r="12" spans="1:9">
      <c r="A12" s="19" t="s">
        <v>355</v>
      </c>
      <c r="B12" s="12"/>
      <c r="C12" s="12"/>
      <c r="D12" s="12"/>
      <c r="E12" s="12"/>
      <c r="F12" s="12"/>
      <c r="G12" s="20">
        <v>-362.55</v>
      </c>
      <c r="H12" s="21">
        <v>-0.85</v>
      </c>
      <c r="I12" s="6"/>
    </row>
    <row r="13" spans="1:9">
      <c r="A13" s="15"/>
      <c r="B13" s="12"/>
      <c r="C13" s="12"/>
      <c r="D13" s="12"/>
      <c r="E13" s="12"/>
      <c r="F13" s="12"/>
      <c r="G13" s="13"/>
      <c r="H13" s="14"/>
    </row>
    <row r="14" spans="1:9" ht="13.5" thickBot="1">
      <c r="A14" s="15"/>
      <c r="B14" s="12"/>
      <c r="C14" s="12"/>
      <c r="D14" s="12"/>
      <c r="E14" s="7" t="s">
        <v>356</v>
      </c>
      <c r="F14" s="12"/>
      <c r="G14" s="17">
        <v>42761.37</v>
      </c>
      <c r="H14" s="18">
        <v>100</v>
      </c>
      <c r="I14" s="6"/>
    </row>
    <row r="15" spans="1:9" ht="13.5" thickTop="1">
      <c r="A15" s="15"/>
      <c r="B15" s="12"/>
      <c r="C15" s="12"/>
      <c r="D15" s="12"/>
      <c r="E15" s="12"/>
      <c r="F15" s="12"/>
      <c r="G15" s="13"/>
      <c r="H15" s="14"/>
    </row>
    <row r="16" spans="1:9">
      <c r="A16" s="22" t="s">
        <v>357</v>
      </c>
      <c r="B16" s="12"/>
      <c r="C16" s="12"/>
      <c r="D16" s="12"/>
      <c r="E16" s="12"/>
      <c r="F16" s="12"/>
      <c r="G16" s="13"/>
      <c r="H16" s="14"/>
      <c r="I16" s="6"/>
    </row>
    <row r="17" spans="1:9">
      <c r="A17" s="15"/>
      <c r="B17" s="12"/>
      <c r="C17" s="12"/>
      <c r="D17" s="12"/>
      <c r="E17" s="12"/>
      <c r="F17" s="12"/>
      <c r="G17" s="13"/>
      <c r="H17" s="14"/>
    </row>
    <row r="18" spans="1:9">
      <c r="A18" s="15">
        <v>1</v>
      </c>
      <c r="B18" s="12" t="s">
        <v>359</v>
      </c>
      <c r="C18" s="12"/>
      <c r="D18" s="12"/>
      <c r="E18" s="12"/>
      <c r="F18" s="12"/>
      <c r="G18" s="13"/>
      <c r="H18" s="14"/>
      <c r="I18" s="6"/>
    </row>
    <row r="19" spans="1:9">
      <c r="A19" s="23"/>
      <c r="B19" s="24"/>
      <c r="C19" s="24"/>
      <c r="D19" s="24"/>
      <c r="E19" s="24"/>
      <c r="F19" s="24"/>
      <c r="G19" s="25"/>
      <c r="H19" s="26"/>
    </row>
  </sheetData>
  <mergeCells count="4">
    <mergeCell ref="A2:C2"/>
    <mergeCell ref="A3:C3"/>
    <mergeCell ref="B4:C4"/>
    <mergeCell ref="B5:C5"/>
  </mergeCells>
  <phoneticPr fontId="19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45.xml><?xml version="1.0" encoding="utf-8"?>
<worksheet xmlns="http://schemas.openxmlformats.org/spreadsheetml/2006/main" xmlns:r="http://schemas.openxmlformats.org/officeDocument/2006/relationships">
  <sheetPr codeName="Sheet17"/>
  <dimension ref="A1:I22"/>
  <sheetViews>
    <sheetView workbookViewId="0">
      <selection activeCell="B21" sqref="B21"/>
    </sheetView>
  </sheetViews>
  <sheetFormatPr defaultRowHeight="12.75"/>
  <cols>
    <col min="1" max="1" width="2.7109375" style="6" customWidth="1"/>
    <col min="2" max="2" width="4.7109375" style="6" customWidth="1"/>
    <col min="3" max="3" width="43.7109375" style="6" customWidth="1"/>
    <col min="4" max="5" width="12.28515625" style="6" bestFit="1" customWidth="1"/>
    <col min="6" max="6" width="8.7109375" style="6" customWidth="1"/>
    <col min="7" max="7" width="9.28515625" style="27" customWidth="1"/>
    <col min="8" max="8" width="7.7109375" style="28" customWidth="1"/>
    <col min="10" max="16384" width="9.140625" style="6"/>
  </cols>
  <sheetData>
    <row r="1" spans="1:9">
      <c r="A1" s="1"/>
      <c r="B1" s="2"/>
      <c r="C1" s="3" t="s">
        <v>1062</v>
      </c>
      <c r="D1" s="2"/>
      <c r="E1" s="2"/>
      <c r="F1" s="2"/>
      <c r="G1" s="4"/>
      <c r="H1" s="5"/>
      <c r="I1" s="6"/>
    </row>
    <row r="2" spans="1:9" ht="51">
      <c r="A2" s="174" t="s">
        <v>210</v>
      </c>
      <c r="B2" s="175"/>
      <c r="C2" s="175"/>
      <c r="D2" s="7" t="s">
        <v>211</v>
      </c>
      <c r="E2" s="8" t="s">
        <v>596</v>
      </c>
      <c r="F2" s="9" t="s">
        <v>213</v>
      </c>
      <c r="G2" s="10" t="s">
        <v>214</v>
      </c>
      <c r="H2" s="11" t="s">
        <v>215</v>
      </c>
      <c r="I2" s="6"/>
    </row>
    <row r="3" spans="1:9">
      <c r="A3" s="178" t="s">
        <v>1050</v>
      </c>
      <c r="B3" s="177"/>
      <c r="C3" s="177"/>
      <c r="D3" s="12"/>
      <c r="E3" s="12"/>
      <c r="F3" s="12"/>
      <c r="G3" s="13"/>
      <c r="H3" s="14"/>
      <c r="I3" s="6"/>
    </row>
    <row r="4" spans="1:9">
      <c r="A4" s="15"/>
      <c r="B4" s="179" t="s">
        <v>217</v>
      </c>
      <c r="C4" s="177"/>
      <c r="D4" s="12"/>
      <c r="E4" s="12"/>
      <c r="F4" s="12"/>
      <c r="G4" s="13"/>
      <c r="H4" s="14"/>
      <c r="I4" s="6"/>
    </row>
    <row r="5" spans="1:9">
      <c r="A5" s="15"/>
      <c r="B5" s="16" t="s">
        <v>218</v>
      </c>
      <c r="C5" s="12" t="s">
        <v>1063</v>
      </c>
      <c r="D5" s="12" t="s">
        <v>1064</v>
      </c>
      <c r="E5" s="12" t="s">
        <v>1065</v>
      </c>
      <c r="F5" s="12">
        <v>87620</v>
      </c>
      <c r="G5" s="13">
        <v>1890.96</v>
      </c>
      <c r="H5" s="14">
        <v>33.43</v>
      </c>
      <c r="I5" s="6"/>
    </row>
    <row r="6" spans="1:9" ht="13.5" thickBot="1">
      <c r="A6" s="15"/>
      <c r="B6" s="12"/>
      <c r="C6" s="12"/>
      <c r="D6" s="12"/>
      <c r="E6" s="7" t="s">
        <v>332</v>
      </c>
      <c r="F6" s="12"/>
      <c r="G6" s="17">
        <v>1890.96</v>
      </c>
      <c r="H6" s="18">
        <v>33.43</v>
      </c>
      <c r="I6" s="6"/>
    </row>
    <row r="7" spans="1:9" ht="13.5" thickTop="1">
      <c r="A7" s="15"/>
      <c r="B7" s="176" t="s">
        <v>1066</v>
      </c>
      <c r="C7" s="177"/>
      <c r="D7" s="12"/>
      <c r="E7" s="12"/>
      <c r="F7" s="12"/>
      <c r="G7" s="13"/>
      <c r="H7" s="14"/>
      <c r="I7" s="6"/>
    </row>
    <row r="8" spans="1:9">
      <c r="A8" s="15"/>
      <c r="B8" s="16" t="s">
        <v>218</v>
      </c>
      <c r="C8" s="12" t="s">
        <v>1067</v>
      </c>
      <c r="D8" s="12" t="s">
        <v>1068</v>
      </c>
      <c r="E8" s="12" t="s">
        <v>1065</v>
      </c>
      <c r="F8" s="12">
        <v>2845726.2618</v>
      </c>
      <c r="G8" s="13">
        <v>2378.7800000000002</v>
      </c>
      <c r="H8" s="14">
        <v>42.06</v>
      </c>
      <c r="I8" s="6"/>
    </row>
    <row r="9" spans="1:9">
      <c r="A9" s="15"/>
      <c r="B9" s="16" t="s">
        <v>218</v>
      </c>
      <c r="C9" s="12" t="s">
        <v>1069</v>
      </c>
      <c r="D9" s="12" t="s">
        <v>1070</v>
      </c>
      <c r="E9" s="12" t="s">
        <v>1065</v>
      </c>
      <c r="F9" s="12">
        <v>80167.771800000002</v>
      </c>
      <c r="G9" s="13">
        <v>1035.21</v>
      </c>
      <c r="H9" s="14">
        <v>18.3</v>
      </c>
      <c r="I9" s="6"/>
    </row>
    <row r="10" spans="1:9" ht="13.5" thickBot="1">
      <c r="A10" s="15"/>
      <c r="B10" s="12"/>
      <c r="C10" s="12"/>
      <c r="D10" s="12"/>
      <c r="E10" s="7" t="s">
        <v>332</v>
      </c>
      <c r="F10" s="12"/>
      <c r="G10" s="17">
        <v>3413.99</v>
      </c>
      <c r="H10" s="18">
        <v>60.36</v>
      </c>
      <c r="I10" s="6"/>
    </row>
    <row r="11" spans="1:9" ht="13.5" thickTop="1">
      <c r="A11" s="15"/>
      <c r="B11" s="12"/>
      <c r="C11" s="12"/>
      <c r="D11" s="12"/>
      <c r="E11" s="12"/>
      <c r="F11" s="12"/>
      <c r="G11" s="13"/>
      <c r="H11" s="14"/>
      <c r="I11" s="6"/>
    </row>
    <row r="12" spans="1:9">
      <c r="A12" s="15"/>
      <c r="B12" s="16" t="s">
        <v>218</v>
      </c>
      <c r="C12" s="12" t="s">
        <v>354</v>
      </c>
      <c r="D12" s="12"/>
      <c r="E12" s="12" t="s">
        <v>218</v>
      </c>
      <c r="F12" s="12"/>
      <c r="G12" s="13">
        <v>299.25</v>
      </c>
      <c r="H12" s="14">
        <v>5.29</v>
      </c>
      <c r="I12" s="6"/>
    </row>
    <row r="13" spans="1:9" ht="13.5" thickBot="1">
      <c r="A13" s="15"/>
      <c r="B13" s="12"/>
      <c r="C13" s="12"/>
      <c r="D13" s="12"/>
      <c r="E13" s="7" t="s">
        <v>332</v>
      </c>
      <c r="F13" s="12"/>
      <c r="G13" s="17">
        <v>299.25</v>
      </c>
      <c r="H13" s="18">
        <v>5.29</v>
      </c>
      <c r="I13" s="6"/>
    </row>
    <row r="14" spans="1:9" ht="13.5" thickTop="1">
      <c r="A14" s="15"/>
      <c r="B14" s="12"/>
      <c r="C14" s="12"/>
      <c r="D14" s="12"/>
      <c r="E14" s="12"/>
      <c r="F14" s="12"/>
      <c r="G14" s="13"/>
      <c r="H14" s="14"/>
      <c r="I14" s="6"/>
    </row>
    <row r="15" spans="1:9">
      <c r="A15" s="19" t="s">
        <v>355</v>
      </c>
      <c r="B15" s="12"/>
      <c r="C15" s="12"/>
      <c r="D15" s="12"/>
      <c r="E15" s="12"/>
      <c r="F15" s="12"/>
      <c r="G15" s="20">
        <v>51.96</v>
      </c>
      <c r="H15" s="21">
        <v>0.92</v>
      </c>
      <c r="I15" s="6"/>
    </row>
    <row r="16" spans="1:9">
      <c r="A16" s="15"/>
      <c r="B16" s="12"/>
      <c r="C16" s="12"/>
      <c r="D16" s="12"/>
      <c r="E16" s="12"/>
      <c r="F16" s="12"/>
      <c r="G16" s="13"/>
      <c r="H16" s="14"/>
    </row>
    <row r="17" spans="1:9" ht="13.5" thickBot="1">
      <c r="A17" s="15"/>
      <c r="B17" s="12"/>
      <c r="C17" s="12"/>
      <c r="D17" s="12"/>
      <c r="E17" s="7" t="s">
        <v>356</v>
      </c>
      <c r="F17" s="12"/>
      <c r="G17" s="17">
        <v>5656.16</v>
      </c>
      <c r="H17" s="18">
        <v>100</v>
      </c>
      <c r="I17" s="6"/>
    </row>
    <row r="18" spans="1:9" ht="13.5" thickTop="1">
      <c r="A18" s="15"/>
      <c r="B18" s="12"/>
      <c r="C18" s="12"/>
      <c r="D18" s="12"/>
      <c r="E18" s="12"/>
      <c r="F18" s="12"/>
      <c r="G18" s="13"/>
      <c r="H18" s="14"/>
      <c r="I18" s="6"/>
    </row>
    <row r="19" spans="1:9">
      <c r="A19" s="22" t="s">
        <v>357</v>
      </c>
      <c r="B19" s="12"/>
      <c r="C19" s="12"/>
      <c r="D19" s="12"/>
      <c r="E19" s="12"/>
      <c r="F19" s="12"/>
      <c r="G19" s="13"/>
      <c r="H19" s="14"/>
      <c r="I19" s="6"/>
    </row>
    <row r="20" spans="1:9">
      <c r="A20" s="15"/>
      <c r="B20" s="12"/>
      <c r="C20" s="12"/>
      <c r="D20" s="12"/>
      <c r="E20" s="12"/>
      <c r="F20" s="12"/>
      <c r="G20" s="13"/>
      <c r="H20" s="14"/>
    </row>
    <row r="21" spans="1:9">
      <c r="A21" s="15">
        <v>1</v>
      </c>
      <c r="B21" s="12" t="s">
        <v>359</v>
      </c>
      <c r="C21" s="12"/>
      <c r="D21" s="12"/>
      <c r="E21" s="12"/>
      <c r="F21" s="12"/>
      <c r="G21" s="13"/>
      <c r="H21" s="14"/>
      <c r="I21" s="6"/>
    </row>
    <row r="22" spans="1:9">
      <c r="A22" s="23"/>
      <c r="B22" s="24"/>
      <c r="C22" s="24"/>
      <c r="D22" s="24"/>
      <c r="E22" s="24"/>
      <c r="F22" s="24"/>
      <c r="G22" s="25"/>
      <c r="H22" s="26"/>
    </row>
  </sheetData>
  <mergeCells count="4">
    <mergeCell ref="B7:C7"/>
    <mergeCell ref="A2:C2"/>
    <mergeCell ref="A3:C3"/>
    <mergeCell ref="B4:C4"/>
  </mergeCells>
  <phoneticPr fontId="19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46.xml><?xml version="1.0" encoding="utf-8"?>
<worksheet xmlns="http://schemas.openxmlformats.org/spreadsheetml/2006/main" xmlns:r="http://schemas.openxmlformats.org/officeDocument/2006/relationships">
  <sheetPr codeName="Sheet16"/>
  <dimension ref="A1:I21"/>
  <sheetViews>
    <sheetView workbookViewId="0">
      <selection activeCell="B22" sqref="B22"/>
    </sheetView>
  </sheetViews>
  <sheetFormatPr defaultRowHeight="12.75"/>
  <cols>
    <col min="1" max="1" width="2.7109375" style="6" customWidth="1"/>
    <col min="2" max="2" width="4.7109375" style="6" customWidth="1"/>
    <col min="3" max="3" width="44.5703125" style="6" bestFit="1" customWidth="1"/>
    <col min="4" max="4" width="12.5703125" style="6" bestFit="1" customWidth="1"/>
    <col min="5" max="5" width="13.28515625" style="6" bestFit="1" customWidth="1"/>
    <col min="6" max="6" width="8.7109375" style="6" customWidth="1"/>
    <col min="7" max="7" width="13.42578125" style="27" customWidth="1"/>
    <col min="8" max="8" width="10.28515625" style="28" customWidth="1"/>
    <col min="10" max="16384" width="9.140625" style="6"/>
  </cols>
  <sheetData>
    <row r="1" spans="1:9">
      <c r="A1" s="1"/>
      <c r="B1" s="2"/>
      <c r="C1" s="3" t="s">
        <v>1049</v>
      </c>
      <c r="D1" s="2"/>
      <c r="E1" s="2"/>
      <c r="F1" s="2"/>
      <c r="G1" s="4"/>
      <c r="H1" s="5"/>
      <c r="I1" s="6"/>
    </row>
    <row r="2" spans="1:9" ht="29.25" customHeight="1">
      <c r="A2" s="174" t="s">
        <v>210</v>
      </c>
      <c r="B2" s="175"/>
      <c r="C2" s="175"/>
      <c r="D2" s="7" t="s">
        <v>211</v>
      </c>
      <c r="E2" s="8" t="s">
        <v>596</v>
      </c>
      <c r="F2" s="9" t="s">
        <v>213</v>
      </c>
      <c r="G2" s="10" t="s">
        <v>214</v>
      </c>
      <c r="H2" s="11" t="s">
        <v>215</v>
      </c>
      <c r="I2" s="6"/>
    </row>
    <row r="3" spans="1:9">
      <c r="A3" s="178" t="s">
        <v>1050</v>
      </c>
      <c r="B3" s="177"/>
      <c r="C3" s="177"/>
      <c r="D3" s="12"/>
      <c r="E3" s="12"/>
      <c r="F3" s="12"/>
      <c r="G3" s="13"/>
      <c r="H3" s="14"/>
      <c r="I3" s="6"/>
    </row>
    <row r="4" spans="1:9">
      <c r="A4" s="15"/>
      <c r="B4" s="176" t="s">
        <v>1050</v>
      </c>
      <c r="C4" s="177"/>
      <c r="D4" s="12"/>
      <c r="E4" s="12"/>
      <c r="F4" s="12"/>
      <c r="G4" s="13"/>
      <c r="H4" s="14"/>
      <c r="I4" s="6"/>
    </row>
    <row r="5" spans="1:9">
      <c r="A5" s="15"/>
      <c r="B5" s="179" t="s">
        <v>341</v>
      </c>
      <c r="C5" s="177"/>
      <c r="D5" s="12"/>
      <c r="E5" s="12"/>
      <c r="F5" s="12"/>
      <c r="G5" s="13"/>
      <c r="H5" s="14"/>
      <c r="I5" s="6"/>
    </row>
    <row r="6" spans="1:9">
      <c r="A6" s="15"/>
      <c r="B6" s="16" t="s">
        <v>218</v>
      </c>
      <c r="C6" s="12" t="s">
        <v>1051</v>
      </c>
      <c r="D6" s="12" t="s">
        <v>1052</v>
      </c>
      <c r="E6" s="12" t="s">
        <v>1053</v>
      </c>
      <c r="F6" s="12">
        <v>1203796.665</v>
      </c>
      <c r="G6" s="13">
        <v>482.56</v>
      </c>
      <c r="H6" s="14">
        <v>21.98</v>
      </c>
      <c r="I6" s="6"/>
    </row>
    <row r="7" spans="1:9">
      <c r="A7" s="15"/>
      <c r="B7" s="16" t="s">
        <v>218</v>
      </c>
      <c r="C7" s="12" t="s">
        <v>1054</v>
      </c>
      <c r="D7" s="12" t="s">
        <v>1055</v>
      </c>
      <c r="E7" s="12" t="s">
        <v>1053</v>
      </c>
      <c r="F7" s="12">
        <v>973479.45389999996</v>
      </c>
      <c r="G7" s="13">
        <v>465.4</v>
      </c>
      <c r="H7" s="14">
        <v>21.2</v>
      </c>
      <c r="I7" s="6"/>
    </row>
    <row r="8" spans="1:9">
      <c r="A8" s="15"/>
      <c r="B8" s="16" t="s">
        <v>218</v>
      </c>
      <c r="C8" s="12" t="s">
        <v>1056</v>
      </c>
      <c r="D8" s="12" t="s">
        <v>1057</v>
      </c>
      <c r="E8" s="12" t="s">
        <v>1053</v>
      </c>
      <c r="F8" s="12">
        <v>440475.2585</v>
      </c>
      <c r="G8" s="13">
        <v>428.1</v>
      </c>
      <c r="H8" s="14">
        <v>19.5</v>
      </c>
      <c r="I8" s="6"/>
    </row>
    <row r="9" spans="1:9">
      <c r="A9" s="15"/>
      <c r="B9" s="16" t="s">
        <v>218</v>
      </c>
      <c r="C9" s="12" t="s">
        <v>1058</v>
      </c>
      <c r="D9" s="12" t="s">
        <v>1059</v>
      </c>
      <c r="E9" s="12" t="s">
        <v>1053</v>
      </c>
      <c r="F9" s="12">
        <v>2244515.1316</v>
      </c>
      <c r="G9" s="13">
        <v>404.24</v>
      </c>
      <c r="H9" s="14">
        <v>18.41</v>
      </c>
      <c r="I9" s="6"/>
    </row>
    <row r="10" spans="1:9">
      <c r="A10" s="15"/>
      <c r="B10" s="16" t="s">
        <v>218</v>
      </c>
      <c r="C10" s="12" t="s">
        <v>1060</v>
      </c>
      <c r="D10" s="12" t="s">
        <v>1061</v>
      </c>
      <c r="E10" s="12" t="s">
        <v>1053</v>
      </c>
      <c r="F10" s="12">
        <v>190451.35920000001</v>
      </c>
      <c r="G10" s="13">
        <v>401.36</v>
      </c>
      <c r="H10" s="14">
        <v>18.28</v>
      </c>
      <c r="I10" s="6"/>
    </row>
    <row r="11" spans="1:9" ht="13.5" thickBot="1">
      <c r="A11" s="15"/>
      <c r="B11" s="12"/>
      <c r="C11" s="12"/>
      <c r="D11" s="12"/>
      <c r="E11" s="7" t="s">
        <v>332</v>
      </c>
      <c r="F11" s="12"/>
      <c r="G11" s="17">
        <v>2181.66</v>
      </c>
      <c r="H11" s="18">
        <v>99.37</v>
      </c>
      <c r="I11" s="6"/>
    </row>
    <row r="12" spans="1:9" ht="13.5" thickTop="1">
      <c r="A12" s="15"/>
      <c r="B12" s="12"/>
      <c r="C12" s="12"/>
      <c r="D12" s="12"/>
      <c r="E12" s="12"/>
      <c r="F12" s="12"/>
      <c r="G12" s="13"/>
      <c r="H12" s="14"/>
      <c r="I12" s="6"/>
    </row>
    <row r="13" spans="1:9">
      <c r="A13" s="15"/>
      <c r="B13" s="12"/>
      <c r="C13" s="12"/>
      <c r="D13" s="12"/>
      <c r="E13" s="12"/>
      <c r="F13" s="12"/>
      <c r="G13" s="13"/>
      <c r="H13" s="14"/>
    </row>
    <row r="14" spans="1:9">
      <c r="A14" s="19" t="s">
        <v>355</v>
      </c>
      <c r="B14" s="12"/>
      <c r="C14" s="12"/>
      <c r="D14" s="12"/>
      <c r="E14" s="12"/>
      <c r="F14" s="12"/>
      <c r="G14" s="20">
        <v>13.76</v>
      </c>
      <c r="H14" s="21">
        <v>0.63</v>
      </c>
      <c r="I14" s="6"/>
    </row>
    <row r="15" spans="1:9">
      <c r="A15" s="15"/>
      <c r="B15" s="12"/>
      <c r="C15" s="12"/>
      <c r="D15" s="12"/>
      <c r="E15" s="12"/>
      <c r="F15" s="12"/>
      <c r="G15" s="13"/>
      <c r="H15" s="14"/>
    </row>
    <row r="16" spans="1:9" ht="13.5" thickBot="1">
      <c r="A16" s="15"/>
      <c r="B16" s="12"/>
      <c r="C16" s="12"/>
      <c r="D16" s="12"/>
      <c r="E16" s="7" t="s">
        <v>356</v>
      </c>
      <c r="F16" s="12"/>
      <c r="G16" s="17">
        <v>2195.42</v>
      </c>
      <c r="H16" s="18">
        <v>100</v>
      </c>
      <c r="I16" s="6"/>
    </row>
    <row r="17" spans="1:9" ht="13.5" thickTop="1">
      <c r="A17" s="15"/>
      <c r="B17" s="12"/>
      <c r="C17" s="12"/>
      <c r="D17" s="12"/>
      <c r="E17" s="12"/>
      <c r="F17" s="12"/>
      <c r="G17" s="13"/>
      <c r="H17" s="14"/>
      <c r="I17" s="6"/>
    </row>
    <row r="18" spans="1:9">
      <c r="A18" s="22" t="s">
        <v>357</v>
      </c>
      <c r="B18" s="12"/>
      <c r="C18" s="12"/>
      <c r="D18" s="12"/>
      <c r="E18" s="12"/>
      <c r="F18" s="12"/>
      <c r="G18" s="13"/>
      <c r="H18" s="14"/>
      <c r="I18" s="6"/>
    </row>
    <row r="19" spans="1:9">
      <c r="A19" s="15"/>
      <c r="B19" s="12"/>
      <c r="C19" s="12"/>
      <c r="D19" s="12"/>
      <c r="E19" s="12"/>
      <c r="F19" s="12"/>
      <c r="G19" s="13"/>
      <c r="H19" s="14"/>
    </row>
    <row r="20" spans="1:9">
      <c r="A20" s="15">
        <v>1</v>
      </c>
      <c r="B20" s="12" t="s">
        <v>359</v>
      </c>
      <c r="C20" s="12"/>
      <c r="D20" s="12"/>
      <c r="E20" s="12"/>
      <c r="F20" s="12"/>
      <c r="G20" s="13"/>
      <c r="H20" s="14"/>
      <c r="I20" s="6"/>
    </row>
    <row r="21" spans="1:9">
      <c r="A21" s="23"/>
      <c r="B21" s="24"/>
      <c r="C21" s="24"/>
      <c r="D21" s="24"/>
      <c r="E21" s="24"/>
      <c r="F21" s="24"/>
      <c r="G21" s="25"/>
      <c r="H21" s="26"/>
    </row>
  </sheetData>
  <mergeCells count="4">
    <mergeCell ref="A2:C2"/>
    <mergeCell ref="A3:C3"/>
    <mergeCell ref="B4:C4"/>
    <mergeCell ref="B5:C5"/>
  </mergeCells>
  <phoneticPr fontId="19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47.xml><?xml version="1.0" encoding="utf-8"?>
<worksheet xmlns="http://schemas.openxmlformats.org/spreadsheetml/2006/main" xmlns:r="http://schemas.openxmlformats.org/officeDocument/2006/relationships">
  <sheetPr codeName="Sheet15"/>
  <dimension ref="A1:H66"/>
  <sheetViews>
    <sheetView topLeftCell="A43" workbookViewId="0">
      <selection activeCell="J63" sqref="J63"/>
    </sheetView>
  </sheetViews>
  <sheetFormatPr defaultRowHeight="9"/>
  <cols>
    <col min="1" max="1" width="2.7109375" style="34" customWidth="1"/>
    <col min="2" max="2" width="4.7109375" style="34" customWidth="1"/>
    <col min="3" max="3" width="40.7109375" style="34" customWidth="1"/>
    <col min="4" max="4" width="10.140625" style="34" bestFit="1" customWidth="1"/>
    <col min="5" max="5" width="9.140625" style="34"/>
    <col min="6" max="6" width="8.7109375" style="34" customWidth="1"/>
    <col min="7" max="7" width="9.28515625" style="57" customWidth="1"/>
    <col min="8" max="8" width="7.7109375" style="58" customWidth="1"/>
    <col min="9" max="16384" width="9.140625" style="34"/>
  </cols>
  <sheetData>
    <row r="1" spans="1:8">
      <c r="A1" s="29"/>
      <c r="B1" s="30"/>
      <c r="C1" s="31" t="s">
        <v>1021</v>
      </c>
      <c r="D1" s="30"/>
      <c r="E1" s="30"/>
      <c r="F1" s="30"/>
      <c r="G1" s="32"/>
      <c r="H1" s="33"/>
    </row>
    <row r="2" spans="1:8" ht="36.75">
      <c r="A2" s="160" t="s">
        <v>210</v>
      </c>
      <c r="B2" s="161"/>
      <c r="C2" s="161"/>
      <c r="D2" s="36" t="s">
        <v>211</v>
      </c>
      <c r="E2" s="37" t="s">
        <v>365</v>
      </c>
      <c r="F2" s="38" t="s">
        <v>213</v>
      </c>
      <c r="G2" s="39" t="s">
        <v>214</v>
      </c>
      <c r="H2" s="40" t="s">
        <v>215</v>
      </c>
    </row>
    <row r="3" spans="1:8" ht="12.75">
      <c r="A3" s="162" t="s">
        <v>333</v>
      </c>
      <c r="B3" s="163"/>
      <c r="C3" s="163"/>
      <c r="D3" s="41"/>
      <c r="E3" s="41"/>
      <c r="F3" s="41"/>
      <c r="G3" s="42"/>
      <c r="H3" s="43"/>
    </row>
    <row r="4" spans="1:8" ht="12.75">
      <c r="A4" s="44"/>
      <c r="B4" s="164" t="s">
        <v>334</v>
      </c>
      <c r="C4" s="163"/>
      <c r="D4" s="41"/>
      <c r="E4" s="41"/>
      <c r="F4" s="41"/>
      <c r="G4" s="42"/>
      <c r="H4" s="43"/>
    </row>
    <row r="5" spans="1:8" ht="12.75">
      <c r="A5" s="44"/>
      <c r="B5" s="166" t="s">
        <v>217</v>
      </c>
      <c r="C5" s="163"/>
      <c r="D5" s="41"/>
      <c r="E5" s="41"/>
      <c r="F5" s="41"/>
      <c r="G5" s="42"/>
      <c r="H5" s="43"/>
    </row>
    <row r="6" spans="1:8">
      <c r="A6" s="44"/>
      <c r="B6" s="45">
        <v>8.48E-2</v>
      </c>
      <c r="C6" s="41" t="s">
        <v>366</v>
      </c>
      <c r="D6" s="41" t="s">
        <v>1022</v>
      </c>
      <c r="E6" s="41" t="s">
        <v>410</v>
      </c>
      <c r="F6" s="41">
        <v>650</v>
      </c>
      <c r="G6" s="42">
        <v>6495.38</v>
      </c>
      <c r="H6" s="43">
        <v>3.96</v>
      </c>
    </row>
    <row r="7" spans="1:8">
      <c r="A7" s="44"/>
      <c r="B7" s="46" t="s">
        <v>411</v>
      </c>
      <c r="C7" s="41" t="s">
        <v>420</v>
      </c>
      <c r="D7" s="41" t="s">
        <v>943</v>
      </c>
      <c r="E7" s="41" t="s">
        <v>340</v>
      </c>
      <c r="F7" s="41">
        <v>500</v>
      </c>
      <c r="G7" s="42">
        <v>5077.0200000000004</v>
      </c>
      <c r="H7" s="43">
        <v>3.09</v>
      </c>
    </row>
    <row r="8" spans="1:8">
      <c r="A8" s="44"/>
      <c r="B8" s="45">
        <v>9.5000000000000001E-2</v>
      </c>
      <c r="C8" s="41" t="s">
        <v>233</v>
      </c>
      <c r="D8" s="41" t="s">
        <v>477</v>
      </c>
      <c r="E8" s="41" t="s">
        <v>344</v>
      </c>
      <c r="F8" s="41">
        <v>500</v>
      </c>
      <c r="G8" s="42">
        <v>5016.1099999999997</v>
      </c>
      <c r="H8" s="43">
        <v>3.06</v>
      </c>
    </row>
    <row r="9" spans="1:8">
      <c r="A9" s="44"/>
      <c r="B9" s="45">
        <v>9.7500000000000003E-2</v>
      </c>
      <c r="C9" s="41" t="s">
        <v>950</v>
      </c>
      <c r="D9" s="41" t="s">
        <v>1023</v>
      </c>
      <c r="E9" s="41" t="s">
        <v>530</v>
      </c>
      <c r="F9" s="41">
        <v>500</v>
      </c>
      <c r="G9" s="42">
        <v>5005.67</v>
      </c>
      <c r="H9" s="43">
        <v>3.05</v>
      </c>
    </row>
    <row r="10" spans="1:8">
      <c r="A10" s="44"/>
      <c r="B10" s="45">
        <v>0.09</v>
      </c>
      <c r="C10" s="41" t="s">
        <v>1024</v>
      </c>
      <c r="D10" s="41" t="s">
        <v>1025</v>
      </c>
      <c r="E10" s="41" t="s">
        <v>400</v>
      </c>
      <c r="F10" s="41">
        <v>500</v>
      </c>
      <c r="G10" s="42">
        <v>4970.9799999999996</v>
      </c>
      <c r="H10" s="43">
        <v>3.03</v>
      </c>
    </row>
    <row r="11" spans="1:8">
      <c r="A11" s="44"/>
      <c r="B11" s="46" t="s">
        <v>411</v>
      </c>
      <c r="C11" s="41" t="s">
        <v>369</v>
      </c>
      <c r="D11" s="41" t="s">
        <v>1026</v>
      </c>
      <c r="E11" s="41" t="s">
        <v>378</v>
      </c>
      <c r="F11" s="41">
        <v>295</v>
      </c>
      <c r="G11" s="42">
        <v>2894.25</v>
      </c>
      <c r="H11" s="43">
        <v>1.76</v>
      </c>
    </row>
    <row r="12" spans="1:8">
      <c r="A12" s="44"/>
      <c r="B12" s="45">
        <v>9.1399999999999995E-2</v>
      </c>
      <c r="C12" s="41" t="s">
        <v>471</v>
      </c>
      <c r="D12" s="41" t="s">
        <v>1027</v>
      </c>
      <c r="E12" s="41" t="s">
        <v>344</v>
      </c>
      <c r="F12" s="41">
        <v>250</v>
      </c>
      <c r="G12" s="42">
        <v>2514.8000000000002</v>
      </c>
      <c r="H12" s="43">
        <v>1.53</v>
      </c>
    </row>
    <row r="13" spans="1:8">
      <c r="A13" s="44"/>
      <c r="B13" s="45">
        <v>9.6199999999999994E-2</v>
      </c>
      <c r="C13" s="41" t="s">
        <v>233</v>
      </c>
      <c r="D13" s="41" t="s">
        <v>946</v>
      </c>
      <c r="E13" s="41" t="s">
        <v>344</v>
      </c>
      <c r="F13" s="41">
        <v>250</v>
      </c>
      <c r="G13" s="42">
        <v>2508.3000000000002</v>
      </c>
      <c r="H13" s="43">
        <v>1.53</v>
      </c>
    </row>
    <row r="14" spans="1:8">
      <c r="A14" s="44"/>
      <c r="B14" s="45">
        <v>0.1115</v>
      </c>
      <c r="C14" s="41" t="s">
        <v>428</v>
      </c>
      <c r="D14" s="41" t="s">
        <v>955</v>
      </c>
      <c r="E14" s="41" t="s">
        <v>340</v>
      </c>
      <c r="F14" s="41">
        <v>200</v>
      </c>
      <c r="G14" s="42">
        <v>2009.02</v>
      </c>
      <c r="H14" s="43">
        <v>1.22</v>
      </c>
    </row>
    <row r="15" spans="1:8">
      <c r="A15" s="44"/>
      <c r="B15" s="45">
        <v>9.8000000000000004E-2</v>
      </c>
      <c r="C15" s="41" t="s">
        <v>366</v>
      </c>
      <c r="D15" s="41" t="s">
        <v>1028</v>
      </c>
      <c r="E15" s="41" t="s">
        <v>344</v>
      </c>
      <c r="F15" s="41">
        <v>150</v>
      </c>
      <c r="G15" s="42">
        <v>1502.46</v>
      </c>
      <c r="H15" s="43">
        <v>0.92</v>
      </c>
    </row>
    <row r="16" spans="1:8">
      <c r="A16" s="44"/>
      <c r="B16" s="45">
        <v>0.10349999999999999</v>
      </c>
      <c r="C16" s="41" t="s">
        <v>491</v>
      </c>
      <c r="D16" s="41" t="s">
        <v>1029</v>
      </c>
      <c r="E16" s="41" t="s">
        <v>426</v>
      </c>
      <c r="F16" s="41">
        <v>100</v>
      </c>
      <c r="G16" s="42">
        <v>1011.22</v>
      </c>
      <c r="H16" s="43">
        <v>0.62</v>
      </c>
    </row>
    <row r="17" spans="1:8">
      <c r="A17" s="44"/>
      <c r="B17" s="45">
        <v>0.1145</v>
      </c>
      <c r="C17" s="41" t="s">
        <v>248</v>
      </c>
      <c r="D17" s="41" t="s">
        <v>1030</v>
      </c>
      <c r="E17" s="41" t="s">
        <v>344</v>
      </c>
      <c r="F17" s="41">
        <v>50</v>
      </c>
      <c r="G17" s="42">
        <v>505.15</v>
      </c>
      <c r="H17" s="43">
        <v>0.31</v>
      </c>
    </row>
    <row r="18" spans="1:8">
      <c r="A18" s="44"/>
      <c r="B18" s="45">
        <v>0.11</v>
      </c>
      <c r="C18" s="41" t="s">
        <v>338</v>
      </c>
      <c r="D18" s="41" t="s">
        <v>494</v>
      </c>
      <c r="E18" s="41" t="s">
        <v>457</v>
      </c>
      <c r="F18" s="41">
        <v>24750</v>
      </c>
      <c r="G18" s="42">
        <v>90.07</v>
      </c>
      <c r="H18" s="43">
        <v>0.05</v>
      </c>
    </row>
    <row r="19" spans="1:8">
      <c r="A19" s="44"/>
      <c r="B19" s="45">
        <v>9.5000000000000001E-2</v>
      </c>
      <c r="C19" s="41" t="s">
        <v>460</v>
      </c>
      <c r="D19" s="41" t="s">
        <v>569</v>
      </c>
      <c r="E19" s="41" t="s">
        <v>344</v>
      </c>
      <c r="F19" s="41">
        <v>5</v>
      </c>
      <c r="G19" s="42">
        <v>50.24</v>
      </c>
      <c r="H19" s="43">
        <v>0.03</v>
      </c>
    </row>
    <row r="20" spans="1:8" ht="9.75" thickBot="1">
      <c r="A20" s="44"/>
      <c r="B20" s="41"/>
      <c r="C20" s="41"/>
      <c r="D20" s="41"/>
      <c r="E20" s="36" t="s">
        <v>332</v>
      </c>
      <c r="F20" s="41"/>
      <c r="G20" s="47">
        <v>39650.67</v>
      </c>
      <c r="H20" s="48">
        <v>24.16</v>
      </c>
    </row>
    <row r="21" spans="1:8" ht="13.5" thickTop="1">
      <c r="A21" s="44"/>
      <c r="B21" s="166" t="s">
        <v>341</v>
      </c>
      <c r="C21" s="163"/>
      <c r="D21" s="41"/>
      <c r="E21" s="41"/>
      <c r="F21" s="41"/>
      <c r="G21" s="42"/>
      <c r="H21" s="43"/>
    </row>
    <row r="22" spans="1:8">
      <c r="A22" s="44"/>
      <c r="B22" s="45">
        <v>0.10249999999999999</v>
      </c>
      <c r="C22" s="41" t="s">
        <v>964</v>
      </c>
      <c r="D22" s="41" t="s">
        <v>1031</v>
      </c>
      <c r="E22" s="41" t="s">
        <v>414</v>
      </c>
      <c r="F22" s="41">
        <v>500</v>
      </c>
      <c r="G22" s="42">
        <v>5068.07</v>
      </c>
      <c r="H22" s="43">
        <v>3.09</v>
      </c>
    </row>
    <row r="23" spans="1:8">
      <c r="A23" s="44"/>
      <c r="B23" s="45">
        <v>0.11899999999999999</v>
      </c>
      <c r="C23" s="41" t="s">
        <v>784</v>
      </c>
      <c r="D23" s="41" t="s">
        <v>1032</v>
      </c>
      <c r="E23" s="41" t="s">
        <v>786</v>
      </c>
      <c r="F23" s="41">
        <v>25</v>
      </c>
      <c r="G23" s="42">
        <v>2507.04</v>
      </c>
      <c r="H23" s="43">
        <v>1.53</v>
      </c>
    </row>
    <row r="24" spans="1:8" ht="9.75" thickBot="1">
      <c r="A24" s="44"/>
      <c r="B24" s="41"/>
      <c r="C24" s="41"/>
      <c r="D24" s="41"/>
      <c r="E24" s="36" t="s">
        <v>332</v>
      </c>
      <c r="F24" s="41"/>
      <c r="G24" s="47">
        <v>7575.11</v>
      </c>
      <c r="H24" s="48">
        <v>4.62</v>
      </c>
    </row>
    <row r="25" spans="1:8" ht="13.5" thickTop="1">
      <c r="A25" s="44"/>
      <c r="B25" s="164" t="s">
        <v>1033</v>
      </c>
      <c r="C25" s="163"/>
      <c r="D25" s="41"/>
      <c r="E25" s="41"/>
      <c r="F25" s="41"/>
      <c r="G25" s="42"/>
      <c r="H25" s="43"/>
    </row>
    <row r="26" spans="1:8" ht="12.75">
      <c r="A26" s="44"/>
      <c r="B26" s="166" t="s">
        <v>341</v>
      </c>
      <c r="C26" s="163"/>
      <c r="D26" s="41"/>
      <c r="E26" s="41"/>
      <c r="F26" s="41"/>
      <c r="G26" s="42"/>
      <c r="H26" s="43"/>
    </row>
    <row r="27" spans="1:8">
      <c r="A27" s="44"/>
      <c r="B27" s="46" t="s">
        <v>1034</v>
      </c>
      <c r="C27" s="41" t="s">
        <v>1035</v>
      </c>
      <c r="D27" s="41" t="s">
        <v>1036</v>
      </c>
      <c r="E27" s="41" t="s">
        <v>1037</v>
      </c>
      <c r="F27" s="41">
        <v>15</v>
      </c>
      <c r="G27" s="42">
        <v>1405.86</v>
      </c>
      <c r="H27" s="43">
        <v>0.86</v>
      </c>
    </row>
    <row r="28" spans="1:8">
      <c r="A28" s="44"/>
      <c r="B28" s="46" t="s">
        <v>1034</v>
      </c>
      <c r="C28" s="41" t="s">
        <v>1038</v>
      </c>
      <c r="D28" s="41" t="s">
        <v>1039</v>
      </c>
      <c r="E28" s="41" t="s">
        <v>1037</v>
      </c>
      <c r="F28" s="41">
        <v>37</v>
      </c>
      <c r="G28" s="42">
        <v>1382.58</v>
      </c>
      <c r="H28" s="43">
        <v>0.84</v>
      </c>
    </row>
    <row r="29" spans="1:8" ht="9.75" thickBot="1">
      <c r="A29" s="44"/>
      <c r="B29" s="41"/>
      <c r="C29" s="41"/>
      <c r="D29" s="41"/>
      <c r="E29" s="36" t="s">
        <v>332</v>
      </c>
      <c r="F29" s="41"/>
      <c r="G29" s="47">
        <v>2788.44</v>
      </c>
      <c r="H29" s="48">
        <v>1.7</v>
      </c>
    </row>
    <row r="30" spans="1:8" ht="9.75" thickTop="1">
      <c r="A30" s="44"/>
      <c r="B30" s="41"/>
      <c r="C30" s="41"/>
      <c r="D30" s="41"/>
      <c r="E30" s="41"/>
      <c r="F30" s="41"/>
      <c r="G30" s="42"/>
      <c r="H30" s="43"/>
    </row>
    <row r="31" spans="1:8" ht="12.75">
      <c r="A31" s="162" t="s">
        <v>518</v>
      </c>
      <c r="B31" s="163"/>
      <c r="C31" s="163"/>
      <c r="D31" s="41"/>
      <c r="E31" s="41"/>
      <c r="F31" s="41"/>
      <c r="G31" s="42"/>
      <c r="H31" s="43"/>
    </row>
    <row r="32" spans="1:8" ht="12.75">
      <c r="A32" s="44"/>
      <c r="B32" s="164" t="s">
        <v>519</v>
      </c>
      <c r="C32" s="163"/>
      <c r="D32" s="41"/>
      <c r="E32" s="41"/>
      <c r="F32" s="41"/>
      <c r="G32" s="42"/>
      <c r="H32" s="43"/>
    </row>
    <row r="33" spans="1:8">
      <c r="A33" s="44"/>
      <c r="B33" s="46" t="s">
        <v>520</v>
      </c>
      <c r="C33" s="41" t="s">
        <v>526</v>
      </c>
      <c r="D33" s="41" t="s">
        <v>527</v>
      </c>
      <c r="E33" s="41" t="s">
        <v>371</v>
      </c>
      <c r="F33" s="41">
        <v>17500</v>
      </c>
      <c r="G33" s="42">
        <v>17389.87</v>
      </c>
      <c r="H33" s="43">
        <v>10.59</v>
      </c>
    </row>
    <row r="34" spans="1:8">
      <c r="A34" s="44"/>
      <c r="B34" s="46" t="s">
        <v>528</v>
      </c>
      <c r="C34" s="41" t="s">
        <v>979</v>
      </c>
      <c r="D34" s="41" t="s">
        <v>1040</v>
      </c>
      <c r="E34" s="41" t="s">
        <v>530</v>
      </c>
      <c r="F34" s="41">
        <v>2000</v>
      </c>
      <c r="G34" s="42">
        <v>9614.4500000000007</v>
      </c>
      <c r="H34" s="43">
        <v>5.86</v>
      </c>
    </row>
    <row r="35" spans="1:8">
      <c r="A35" s="44"/>
      <c r="B35" s="46" t="s">
        <v>528</v>
      </c>
      <c r="C35" s="41" t="s">
        <v>1041</v>
      </c>
      <c r="D35" s="41" t="s">
        <v>1042</v>
      </c>
      <c r="E35" s="41" t="s">
        <v>530</v>
      </c>
      <c r="F35" s="41">
        <v>2000</v>
      </c>
      <c r="G35" s="42">
        <v>9491.81</v>
      </c>
      <c r="H35" s="43">
        <v>5.78</v>
      </c>
    </row>
    <row r="36" spans="1:8">
      <c r="A36" s="44"/>
      <c r="B36" s="46" t="s">
        <v>520</v>
      </c>
      <c r="C36" s="41" t="s">
        <v>576</v>
      </c>
      <c r="D36" s="41" t="s">
        <v>789</v>
      </c>
      <c r="E36" s="41" t="s">
        <v>790</v>
      </c>
      <c r="F36" s="41">
        <v>8500</v>
      </c>
      <c r="G36" s="42">
        <v>8072.22</v>
      </c>
      <c r="H36" s="43">
        <v>4.92</v>
      </c>
    </row>
    <row r="37" spans="1:8">
      <c r="A37" s="44"/>
      <c r="B37" s="46" t="s">
        <v>528</v>
      </c>
      <c r="C37" s="41" t="s">
        <v>972</v>
      </c>
      <c r="D37" s="41" t="s">
        <v>989</v>
      </c>
      <c r="E37" s="41" t="s">
        <v>371</v>
      </c>
      <c r="F37" s="41">
        <v>1600</v>
      </c>
      <c r="G37" s="42">
        <v>7798.34</v>
      </c>
      <c r="H37" s="43">
        <v>4.75</v>
      </c>
    </row>
    <row r="38" spans="1:8">
      <c r="A38" s="44"/>
      <c r="B38" s="46" t="s">
        <v>520</v>
      </c>
      <c r="C38" s="41" t="s">
        <v>578</v>
      </c>
      <c r="D38" s="41" t="s">
        <v>1043</v>
      </c>
      <c r="E38" s="41" t="s">
        <v>530</v>
      </c>
      <c r="F38" s="41">
        <v>7500</v>
      </c>
      <c r="G38" s="42">
        <v>7383.71</v>
      </c>
      <c r="H38" s="43">
        <v>4.5</v>
      </c>
    </row>
    <row r="39" spans="1:8">
      <c r="A39" s="44"/>
      <c r="B39" s="46" t="s">
        <v>528</v>
      </c>
      <c r="C39" s="41" t="s">
        <v>531</v>
      </c>
      <c r="D39" s="41" t="s">
        <v>978</v>
      </c>
      <c r="E39" s="41" t="s">
        <v>530</v>
      </c>
      <c r="F39" s="41">
        <v>1500</v>
      </c>
      <c r="G39" s="42">
        <v>7230.27</v>
      </c>
      <c r="H39" s="43">
        <v>4.4000000000000004</v>
      </c>
    </row>
    <row r="40" spans="1:8">
      <c r="A40" s="44"/>
      <c r="B40" s="46" t="s">
        <v>520</v>
      </c>
      <c r="C40" s="41" t="s">
        <v>433</v>
      </c>
      <c r="D40" s="41" t="s">
        <v>977</v>
      </c>
      <c r="E40" s="41" t="s">
        <v>371</v>
      </c>
      <c r="F40" s="41">
        <v>5000</v>
      </c>
      <c r="G40" s="42">
        <v>4968.47</v>
      </c>
      <c r="H40" s="43">
        <v>3.03</v>
      </c>
    </row>
    <row r="41" spans="1:8">
      <c r="A41" s="44"/>
      <c r="B41" s="46" t="s">
        <v>520</v>
      </c>
      <c r="C41" s="41" t="s">
        <v>524</v>
      </c>
      <c r="D41" s="41" t="s">
        <v>580</v>
      </c>
      <c r="E41" s="41" t="s">
        <v>371</v>
      </c>
      <c r="F41" s="41">
        <v>5000</v>
      </c>
      <c r="G41" s="42">
        <v>4968.4399999999996</v>
      </c>
      <c r="H41" s="43">
        <v>3.03</v>
      </c>
    </row>
    <row r="42" spans="1:8">
      <c r="A42" s="44"/>
      <c r="B42" s="46" t="s">
        <v>528</v>
      </c>
      <c r="C42" s="41" t="s">
        <v>950</v>
      </c>
      <c r="D42" s="41" t="s">
        <v>1044</v>
      </c>
      <c r="E42" s="41" t="s">
        <v>530</v>
      </c>
      <c r="F42" s="41">
        <v>1000</v>
      </c>
      <c r="G42" s="42">
        <v>4819.1099999999997</v>
      </c>
      <c r="H42" s="43">
        <v>2.94</v>
      </c>
    </row>
    <row r="43" spans="1:8">
      <c r="A43" s="44"/>
      <c r="B43" s="46" t="s">
        <v>528</v>
      </c>
      <c r="C43" s="41" t="s">
        <v>581</v>
      </c>
      <c r="D43" s="41" t="s">
        <v>582</v>
      </c>
      <c r="E43" s="41" t="s">
        <v>371</v>
      </c>
      <c r="F43" s="41">
        <v>1000</v>
      </c>
      <c r="G43" s="42">
        <v>4803.96</v>
      </c>
      <c r="H43" s="43">
        <v>2.93</v>
      </c>
    </row>
    <row r="44" spans="1:8">
      <c r="A44" s="44"/>
      <c r="B44" s="46" t="s">
        <v>528</v>
      </c>
      <c r="C44" s="41" t="s">
        <v>1041</v>
      </c>
      <c r="D44" s="41" t="s">
        <v>1045</v>
      </c>
      <c r="E44" s="41" t="s">
        <v>530</v>
      </c>
      <c r="F44" s="41">
        <v>1000</v>
      </c>
      <c r="G44" s="42">
        <v>4793.38</v>
      </c>
      <c r="H44" s="43">
        <v>2.92</v>
      </c>
    </row>
    <row r="45" spans="1:8">
      <c r="A45" s="44"/>
      <c r="B45" s="46" t="s">
        <v>528</v>
      </c>
      <c r="C45" s="41" t="s">
        <v>468</v>
      </c>
      <c r="D45" s="41" t="s">
        <v>1046</v>
      </c>
      <c r="E45" s="41" t="s">
        <v>530</v>
      </c>
      <c r="F45" s="41">
        <v>1000</v>
      </c>
      <c r="G45" s="42">
        <v>4777.03</v>
      </c>
      <c r="H45" s="43">
        <v>2.91</v>
      </c>
    </row>
    <row r="46" spans="1:8">
      <c r="A46" s="44"/>
      <c r="B46" s="46" t="s">
        <v>528</v>
      </c>
      <c r="C46" s="41" t="s">
        <v>972</v>
      </c>
      <c r="D46" s="41" t="s">
        <v>973</v>
      </c>
      <c r="E46" s="41" t="s">
        <v>371</v>
      </c>
      <c r="F46" s="41">
        <v>1000</v>
      </c>
      <c r="G46" s="42">
        <v>4722.42</v>
      </c>
      <c r="H46" s="43">
        <v>2.88</v>
      </c>
    </row>
    <row r="47" spans="1:8">
      <c r="A47" s="44"/>
      <c r="B47" s="46" t="s">
        <v>528</v>
      </c>
      <c r="C47" s="41" t="s">
        <v>581</v>
      </c>
      <c r="D47" s="41" t="s">
        <v>971</v>
      </c>
      <c r="E47" s="41" t="s">
        <v>371</v>
      </c>
      <c r="F47" s="41">
        <v>500</v>
      </c>
      <c r="G47" s="42">
        <v>2461.69</v>
      </c>
      <c r="H47" s="43">
        <v>1.5</v>
      </c>
    </row>
    <row r="48" spans="1:8">
      <c r="A48" s="44"/>
      <c r="B48" s="46" t="s">
        <v>528</v>
      </c>
      <c r="C48" s="41" t="s">
        <v>1007</v>
      </c>
      <c r="D48" s="41" t="s">
        <v>1047</v>
      </c>
      <c r="E48" s="41" t="s">
        <v>371</v>
      </c>
      <c r="F48" s="41">
        <v>500</v>
      </c>
      <c r="G48" s="42">
        <v>2453.4</v>
      </c>
      <c r="H48" s="43">
        <v>1.49</v>
      </c>
    </row>
    <row r="49" spans="1:8">
      <c r="A49" s="44"/>
      <c r="B49" s="46" t="s">
        <v>528</v>
      </c>
      <c r="C49" s="41" t="s">
        <v>581</v>
      </c>
      <c r="D49" s="41" t="s">
        <v>970</v>
      </c>
      <c r="E49" s="41" t="s">
        <v>371</v>
      </c>
      <c r="F49" s="41">
        <v>500</v>
      </c>
      <c r="G49" s="42">
        <v>2358.35</v>
      </c>
      <c r="H49" s="43">
        <v>1.44</v>
      </c>
    </row>
    <row r="50" spans="1:8">
      <c r="A50" s="44"/>
      <c r="B50" s="46" t="s">
        <v>520</v>
      </c>
      <c r="C50" s="41" t="s">
        <v>287</v>
      </c>
      <c r="D50" s="41" t="s">
        <v>592</v>
      </c>
      <c r="E50" s="41" t="s">
        <v>371</v>
      </c>
      <c r="F50" s="41">
        <v>1500</v>
      </c>
      <c r="G50" s="42">
        <v>1444.68</v>
      </c>
      <c r="H50" s="43">
        <v>0.88</v>
      </c>
    </row>
    <row r="51" spans="1:8" ht="9.75" thickBot="1">
      <c r="A51" s="44"/>
      <c r="B51" s="41"/>
      <c r="C51" s="41"/>
      <c r="D51" s="41"/>
      <c r="E51" s="36" t="s">
        <v>332</v>
      </c>
      <c r="F51" s="41"/>
      <c r="G51" s="47">
        <v>109551.6</v>
      </c>
      <c r="H51" s="48">
        <v>66.75</v>
      </c>
    </row>
    <row r="52" spans="1:8" ht="9.75" thickTop="1">
      <c r="A52" s="44"/>
      <c r="B52" s="41"/>
      <c r="C52" s="41"/>
      <c r="D52" s="41"/>
      <c r="E52" s="41"/>
      <c r="F52" s="41"/>
      <c r="G52" s="42"/>
      <c r="H52" s="43"/>
    </row>
    <row r="53" spans="1:8">
      <c r="A53" s="44"/>
      <c r="B53" s="41"/>
      <c r="C53" s="41"/>
      <c r="D53" s="41"/>
      <c r="E53" s="41"/>
      <c r="F53" s="41"/>
      <c r="G53" s="42"/>
      <c r="H53" s="43"/>
    </row>
    <row r="54" spans="1:8">
      <c r="A54" s="49" t="s">
        <v>355</v>
      </c>
      <c r="B54" s="41"/>
      <c r="C54" s="41"/>
      <c r="D54" s="41"/>
      <c r="E54" s="41"/>
      <c r="F54" s="41"/>
      <c r="G54" s="50">
        <v>4608.7700000000004</v>
      </c>
      <c r="H54" s="51">
        <v>2.77</v>
      </c>
    </row>
    <row r="55" spans="1:8">
      <c r="A55" s="44"/>
      <c r="B55" s="41"/>
      <c r="C55" s="41"/>
      <c r="D55" s="41"/>
      <c r="E55" s="41"/>
      <c r="F55" s="41"/>
      <c r="G55" s="42"/>
      <c r="H55" s="43"/>
    </row>
    <row r="56" spans="1:8" ht="9.75" thickBot="1">
      <c r="A56" s="44"/>
      <c r="B56" s="41"/>
      <c r="C56" s="41"/>
      <c r="D56" s="41"/>
      <c r="E56" s="36" t="s">
        <v>356</v>
      </c>
      <c r="F56" s="41"/>
      <c r="G56" s="47">
        <v>164174.59</v>
      </c>
      <c r="H56" s="48">
        <v>100</v>
      </c>
    </row>
    <row r="57" spans="1:8" ht="9.75" thickTop="1">
      <c r="A57" s="44"/>
      <c r="B57" s="41"/>
      <c r="C57" s="41"/>
      <c r="D57" s="41"/>
      <c r="E57" s="41"/>
      <c r="F57" s="41"/>
      <c r="G57" s="42"/>
      <c r="H57" s="43"/>
    </row>
    <row r="58" spans="1:8">
      <c r="A58" s="52" t="s">
        <v>357</v>
      </c>
      <c r="B58" s="41"/>
      <c r="C58" s="41"/>
      <c r="D58" s="41"/>
      <c r="E58" s="41"/>
      <c r="F58" s="41"/>
      <c r="G58" s="42"/>
      <c r="H58" s="43"/>
    </row>
    <row r="59" spans="1:8">
      <c r="A59" s="44">
        <v>1</v>
      </c>
      <c r="B59" s="41" t="s">
        <v>1048</v>
      </c>
      <c r="C59" s="41"/>
      <c r="D59" s="41"/>
      <c r="E59" s="41"/>
      <c r="F59" s="41"/>
      <c r="G59" s="42"/>
      <c r="H59" s="43"/>
    </row>
    <row r="60" spans="1:8">
      <c r="A60" s="44"/>
      <c r="B60" s="41"/>
      <c r="C60" s="41"/>
      <c r="D60" s="41"/>
      <c r="E60" s="41"/>
      <c r="F60" s="41"/>
      <c r="G60" s="42"/>
      <c r="H60" s="43"/>
    </row>
    <row r="61" spans="1:8">
      <c r="A61" s="44">
        <v>2</v>
      </c>
      <c r="B61" s="41" t="s">
        <v>359</v>
      </c>
      <c r="C61" s="41"/>
      <c r="D61" s="41"/>
      <c r="E61" s="41"/>
      <c r="F61" s="41"/>
      <c r="G61" s="42"/>
      <c r="H61" s="43"/>
    </row>
    <row r="62" spans="1:8">
      <c r="A62" s="44"/>
      <c r="B62" s="41"/>
      <c r="C62" s="41"/>
      <c r="D62" s="41"/>
      <c r="E62" s="41"/>
      <c r="F62" s="41"/>
      <c r="G62" s="42"/>
      <c r="H62" s="43"/>
    </row>
    <row r="63" spans="1:8">
      <c r="A63" s="44">
        <v>3</v>
      </c>
      <c r="B63" s="41" t="s">
        <v>361</v>
      </c>
      <c r="C63" s="41"/>
      <c r="D63" s="41"/>
      <c r="E63" s="41"/>
      <c r="F63" s="41"/>
      <c r="G63" s="42"/>
      <c r="H63" s="43"/>
    </row>
    <row r="64" spans="1:8">
      <c r="A64" s="44"/>
      <c r="B64" s="41" t="s">
        <v>538</v>
      </c>
      <c r="C64" s="41"/>
      <c r="D64" s="41"/>
      <c r="E64" s="41"/>
      <c r="F64" s="41"/>
      <c r="G64" s="42"/>
      <c r="H64" s="43"/>
    </row>
    <row r="65" spans="1:8">
      <c r="A65" s="44"/>
      <c r="B65" s="41" t="s">
        <v>363</v>
      </c>
      <c r="C65" s="41"/>
      <c r="D65" s="41"/>
      <c r="E65" s="41"/>
      <c r="F65" s="41"/>
      <c r="G65" s="42"/>
      <c r="H65" s="43"/>
    </row>
    <row r="66" spans="1:8">
      <c r="A66" s="53"/>
      <c r="B66" s="54"/>
      <c r="C66" s="54"/>
      <c r="D66" s="54"/>
      <c r="E66" s="54"/>
      <c r="F66" s="54"/>
      <c r="G66" s="55"/>
      <c r="H66" s="56"/>
    </row>
  </sheetData>
  <mergeCells count="9">
    <mergeCell ref="A2:C2"/>
    <mergeCell ref="A3:C3"/>
    <mergeCell ref="B4:C4"/>
    <mergeCell ref="B5:C5"/>
    <mergeCell ref="B32:C32"/>
    <mergeCell ref="B21:C21"/>
    <mergeCell ref="B25:C25"/>
    <mergeCell ref="B26:C26"/>
    <mergeCell ref="A31:C31"/>
  </mergeCells>
  <phoneticPr fontId="19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48.xml><?xml version="1.0" encoding="utf-8"?>
<worksheet xmlns="http://schemas.openxmlformats.org/spreadsheetml/2006/main" xmlns:r="http://schemas.openxmlformats.org/officeDocument/2006/relationships">
  <sheetPr codeName="Sheet14"/>
  <dimension ref="A1:H102"/>
  <sheetViews>
    <sheetView topLeftCell="A66" workbookViewId="0">
      <selection activeCell="C98" sqref="C98"/>
    </sheetView>
  </sheetViews>
  <sheetFormatPr defaultRowHeight="9"/>
  <cols>
    <col min="1" max="1" width="2.7109375" style="34" customWidth="1"/>
    <col min="2" max="2" width="4.7109375" style="34" customWidth="1"/>
    <col min="3" max="3" width="40.7109375" style="34" customWidth="1"/>
    <col min="4" max="4" width="10.42578125" style="34" bestFit="1" customWidth="1"/>
    <col min="5" max="5" width="9.140625" style="34"/>
    <col min="6" max="6" width="8.7109375" style="34" customWidth="1"/>
    <col min="7" max="7" width="9.28515625" style="57" customWidth="1"/>
    <col min="8" max="8" width="7.7109375" style="58" customWidth="1"/>
    <col min="9" max="16384" width="9.140625" style="34"/>
  </cols>
  <sheetData>
    <row r="1" spans="1:8">
      <c r="A1" s="71"/>
      <c r="B1" s="72"/>
      <c r="C1" s="73" t="s">
        <v>939</v>
      </c>
      <c r="D1" s="72"/>
      <c r="E1" s="72"/>
      <c r="F1" s="72"/>
      <c r="G1" s="74"/>
      <c r="H1" s="75"/>
    </row>
    <row r="2" spans="1:8" ht="36.75">
      <c r="A2" s="180" t="s">
        <v>210</v>
      </c>
      <c r="B2" s="161"/>
      <c r="C2" s="161"/>
      <c r="D2" s="36" t="s">
        <v>211</v>
      </c>
      <c r="E2" s="37" t="s">
        <v>365</v>
      </c>
      <c r="F2" s="38" t="s">
        <v>213</v>
      </c>
      <c r="G2" s="39" t="s">
        <v>214</v>
      </c>
      <c r="H2" s="76" t="s">
        <v>215</v>
      </c>
    </row>
    <row r="3" spans="1:8" ht="12.75">
      <c r="A3" s="181" t="s">
        <v>333</v>
      </c>
      <c r="B3" s="163"/>
      <c r="C3" s="163"/>
      <c r="D3" s="41"/>
      <c r="E3" s="41"/>
      <c r="F3" s="41"/>
      <c r="G3" s="42"/>
      <c r="H3" s="77"/>
    </row>
    <row r="4" spans="1:8" ht="12.75">
      <c r="A4" s="78"/>
      <c r="B4" s="164" t="s">
        <v>334</v>
      </c>
      <c r="C4" s="163"/>
      <c r="D4" s="41"/>
      <c r="E4" s="41"/>
      <c r="F4" s="41"/>
      <c r="G4" s="42"/>
      <c r="H4" s="77"/>
    </row>
    <row r="5" spans="1:8" ht="12.75">
      <c r="A5" s="78"/>
      <c r="B5" s="166" t="s">
        <v>217</v>
      </c>
      <c r="C5" s="163"/>
      <c r="D5" s="41"/>
      <c r="E5" s="41"/>
      <c r="F5" s="41"/>
      <c r="G5" s="42"/>
      <c r="H5" s="77"/>
    </row>
    <row r="6" spans="1:8">
      <c r="A6" s="78"/>
      <c r="B6" s="45">
        <v>9.5000000000000001E-2</v>
      </c>
      <c r="C6" s="41" t="s">
        <v>233</v>
      </c>
      <c r="D6" s="41" t="s">
        <v>477</v>
      </c>
      <c r="E6" s="41" t="s">
        <v>344</v>
      </c>
      <c r="F6" s="41">
        <v>1000</v>
      </c>
      <c r="G6" s="42">
        <v>10032.209999999999</v>
      </c>
      <c r="H6" s="77">
        <v>2.2200000000000002</v>
      </c>
    </row>
    <row r="7" spans="1:8">
      <c r="A7" s="78"/>
      <c r="B7" s="45">
        <v>8.8999999999999996E-2</v>
      </c>
      <c r="C7" s="41" t="s">
        <v>481</v>
      </c>
      <c r="D7" s="41" t="s">
        <v>940</v>
      </c>
      <c r="E7" s="41" t="s">
        <v>378</v>
      </c>
      <c r="F7" s="41">
        <v>1000</v>
      </c>
      <c r="G7" s="42">
        <v>10001.11</v>
      </c>
      <c r="H7" s="77">
        <v>2.21</v>
      </c>
    </row>
    <row r="8" spans="1:8">
      <c r="A8" s="78"/>
      <c r="B8" s="45">
        <v>0.10249999999999999</v>
      </c>
      <c r="C8" s="41" t="s">
        <v>335</v>
      </c>
      <c r="D8" s="41" t="s">
        <v>941</v>
      </c>
      <c r="E8" s="41" t="s">
        <v>387</v>
      </c>
      <c r="F8" s="41">
        <v>700</v>
      </c>
      <c r="G8" s="42">
        <v>7061.29</v>
      </c>
      <c r="H8" s="77">
        <v>1.56</v>
      </c>
    </row>
    <row r="9" spans="1:8">
      <c r="A9" s="78"/>
      <c r="B9" s="46" t="s">
        <v>411</v>
      </c>
      <c r="C9" s="41" t="s">
        <v>369</v>
      </c>
      <c r="D9" s="41" t="s">
        <v>942</v>
      </c>
      <c r="E9" s="41" t="s">
        <v>378</v>
      </c>
      <c r="F9" s="41">
        <v>550</v>
      </c>
      <c r="G9" s="42">
        <v>5427.99</v>
      </c>
      <c r="H9" s="77">
        <v>1.2</v>
      </c>
    </row>
    <row r="10" spans="1:8">
      <c r="A10" s="78"/>
      <c r="B10" s="46" t="s">
        <v>411</v>
      </c>
      <c r="C10" s="41" t="s">
        <v>420</v>
      </c>
      <c r="D10" s="41" t="s">
        <v>943</v>
      </c>
      <c r="E10" s="41" t="s">
        <v>340</v>
      </c>
      <c r="F10" s="41">
        <v>500</v>
      </c>
      <c r="G10" s="42">
        <v>5077.0200000000004</v>
      </c>
      <c r="H10" s="77">
        <v>1.1200000000000001</v>
      </c>
    </row>
    <row r="11" spans="1:8">
      <c r="A11" s="78"/>
      <c r="B11" s="45">
        <v>0.1077</v>
      </c>
      <c r="C11" s="41" t="s">
        <v>549</v>
      </c>
      <c r="D11" s="41" t="s">
        <v>944</v>
      </c>
      <c r="E11" s="41" t="s">
        <v>426</v>
      </c>
      <c r="F11" s="41">
        <v>500</v>
      </c>
      <c r="G11" s="42">
        <v>5063.53</v>
      </c>
      <c r="H11" s="77">
        <v>1.1200000000000001</v>
      </c>
    </row>
    <row r="12" spans="1:8">
      <c r="A12" s="78"/>
      <c r="B12" s="45">
        <v>0.10299999999999999</v>
      </c>
      <c r="C12" s="41" t="s">
        <v>338</v>
      </c>
      <c r="D12" s="41" t="s">
        <v>945</v>
      </c>
      <c r="E12" s="41" t="s">
        <v>340</v>
      </c>
      <c r="F12" s="41">
        <v>500</v>
      </c>
      <c r="G12" s="42">
        <v>5040.3900000000003</v>
      </c>
      <c r="H12" s="77">
        <v>1.1200000000000001</v>
      </c>
    </row>
    <row r="13" spans="1:8">
      <c r="A13" s="78"/>
      <c r="B13" s="45">
        <v>9.6199999999999994E-2</v>
      </c>
      <c r="C13" s="41" t="s">
        <v>233</v>
      </c>
      <c r="D13" s="41" t="s">
        <v>946</v>
      </c>
      <c r="E13" s="41" t="s">
        <v>344</v>
      </c>
      <c r="F13" s="41">
        <v>500</v>
      </c>
      <c r="G13" s="42">
        <v>5016.6099999999997</v>
      </c>
      <c r="H13" s="77">
        <v>1.1100000000000001</v>
      </c>
    </row>
    <row r="14" spans="1:8">
      <c r="A14" s="78"/>
      <c r="B14" s="45">
        <v>8.8999999999999996E-2</v>
      </c>
      <c r="C14" s="41" t="s">
        <v>947</v>
      </c>
      <c r="D14" s="41" t="s">
        <v>948</v>
      </c>
      <c r="E14" s="41" t="s">
        <v>378</v>
      </c>
      <c r="F14" s="41">
        <v>500</v>
      </c>
      <c r="G14" s="42">
        <v>5001.79</v>
      </c>
      <c r="H14" s="77">
        <v>1.1100000000000001</v>
      </c>
    </row>
    <row r="15" spans="1:8">
      <c r="A15" s="78"/>
      <c r="B15" s="45">
        <v>0.10199999999999999</v>
      </c>
      <c r="C15" s="41" t="s">
        <v>369</v>
      </c>
      <c r="D15" s="41" t="s">
        <v>478</v>
      </c>
      <c r="E15" s="41" t="s">
        <v>378</v>
      </c>
      <c r="F15" s="41">
        <v>450</v>
      </c>
      <c r="G15" s="42">
        <v>4509.07</v>
      </c>
      <c r="H15" s="77">
        <v>1</v>
      </c>
    </row>
    <row r="16" spans="1:8">
      <c r="A16" s="78"/>
      <c r="B16" s="45">
        <v>0.10199999999999999</v>
      </c>
      <c r="C16" s="41" t="s">
        <v>369</v>
      </c>
      <c r="D16" s="41" t="s">
        <v>949</v>
      </c>
      <c r="E16" s="41" t="s">
        <v>378</v>
      </c>
      <c r="F16" s="41">
        <v>250</v>
      </c>
      <c r="G16" s="42">
        <v>2506.11</v>
      </c>
      <c r="H16" s="77">
        <v>0.55000000000000004</v>
      </c>
    </row>
    <row r="17" spans="1:8">
      <c r="A17" s="78"/>
      <c r="B17" s="45">
        <v>9.7500000000000003E-2</v>
      </c>
      <c r="C17" s="41" t="s">
        <v>950</v>
      </c>
      <c r="D17" s="41" t="s">
        <v>951</v>
      </c>
      <c r="E17" s="41" t="s">
        <v>371</v>
      </c>
      <c r="F17" s="41">
        <v>250</v>
      </c>
      <c r="G17" s="42">
        <v>2505.77</v>
      </c>
      <c r="H17" s="77">
        <v>0.55000000000000004</v>
      </c>
    </row>
    <row r="18" spans="1:8">
      <c r="A18" s="78"/>
      <c r="B18" s="45">
        <v>8.3000000000000004E-2</v>
      </c>
      <c r="C18" s="41" t="s">
        <v>781</v>
      </c>
      <c r="D18" s="41" t="s">
        <v>952</v>
      </c>
      <c r="E18" s="41" t="s">
        <v>406</v>
      </c>
      <c r="F18" s="41">
        <v>25</v>
      </c>
      <c r="G18" s="42">
        <v>2499.73</v>
      </c>
      <c r="H18" s="77">
        <v>0.55000000000000004</v>
      </c>
    </row>
    <row r="19" spans="1:8">
      <c r="A19" s="78"/>
      <c r="B19" s="45">
        <v>9.4E-2</v>
      </c>
      <c r="C19" s="41" t="s">
        <v>335</v>
      </c>
      <c r="D19" s="41" t="s">
        <v>953</v>
      </c>
      <c r="E19" s="41" t="s">
        <v>387</v>
      </c>
      <c r="F19" s="41">
        <v>250</v>
      </c>
      <c r="G19" s="42">
        <v>2486.42</v>
      </c>
      <c r="H19" s="77">
        <v>0.55000000000000004</v>
      </c>
    </row>
    <row r="20" spans="1:8">
      <c r="A20" s="78"/>
      <c r="B20" s="45">
        <v>9.8500000000000004E-2</v>
      </c>
      <c r="C20" s="41" t="s">
        <v>233</v>
      </c>
      <c r="D20" s="41" t="s">
        <v>560</v>
      </c>
      <c r="E20" s="41" t="s">
        <v>344</v>
      </c>
      <c r="F20" s="41">
        <v>200</v>
      </c>
      <c r="G20" s="42">
        <v>2034.94</v>
      </c>
      <c r="H20" s="77">
        <v>0.45</v>
      </c>
    </row>
    <row r="21" spans="1:8">
      <c r="A21" s="78"/>
      <c r="B21" s="45">
        <v>0.10249999999999999</v>
      </c>
      <c r="C21" s="41" t="s">
        <v>338</v>
      </c>
      <c r="D21" s="41" t="s">
        <v>954</v>
      </c>
      <c r="E21" s="41" t="s">
        <v>340</v>
      </c>
      <c r="F21" s="41">
        <v>200</v>
      </c>
      <c r="G21" s="42">
        <v>2020.67</v>
      </c>
      <c r="H21" s="77">
        <v>0.45</v>
      </c>
    </row>
    <row r="22" spans="1:8">
      <c r="A22" s="78"/>
      <c r="B22" s="45">
        <v>0.1115</v>
      </c>
      <c r="C22" s="41" t="s">
        <v>428</v>
      </c>
      <c r="D22" s="41" t="s">
        <v>955</v>
      </c>
      <c r="E22" s="41" t="s">
        <v>340</v>
      </c>
      <c r="F22" s="41">
        <v>150</v>
      </c>
      <c r="G22" s="42">
        <v>1506.77</v>
      </c>
      <c r="H22" s="77">
        <v>0.33</v>
      </c>
    </row>
    <row r="23" spans="1:8">
      <c r="A23" s="78"/>
      <c r="B23" s="46" t="s">
        <v>411</v>
      </c>
      <c r="C23" s="41" t="s">
        <v>338</v>
      </c>
      <c r="D23" s="41" t="s">
        <v>956</v>
      </c>
      <c r="E23" s="41" t="s">
        <v>340</v>
      </c>
      <c r="F23" s="41">
        <v>150</v>
      </c>
      <c r="G23" s="42">
        <v>1439.87</v>
      </c>
      <c r="H23" s="77">
        <v>0.32</v>
      </c>
    </row>
    <row r="24" spans="1:8">
      <c r="A24" s="78"/>
      <c r="B24" s="45">
        <v>0.1077</v>
      </c>
      <c r="C24" s="41" t="s">
        <v>549</v>
      </c>
      <c r="D24" s="41" t="s">
        <v>957</v>
      </c>
      <c r="E24" s="41" t="s">
        <v>426</v>
      </c>
      <c r="F24" s="41">
        <v>50</v>
      </c>
      <c r="G24" s="42">
        <v>506.34</v>
      </c>
      <c r="H24" s="77">
        <v>0.11</v>
      </c>
    </row>
    <row r="25" spans="1:8">
      <c r="A25" s="78"/>
      <c r="B25" s="45">
        <v>8.2000000000000003E-2</v>
      </c>
      <c r="C25" s="41" t="s">
        <v>958</v>
      </c>
      <c r="D25" s="41" t="s">
        <v>959</v>
      </c>
      <c r="E25" s="41" t="s">
        <v>960</v>
      </c>
      <c r="F25" s="41">
        <v>50</v>
      </c>
      <c r="G25" s="42">
        <v>499.57</v>
      </c>
      <c r="H25" s="77">
        <v>0.11</v>
      </c>
    </row>
    <row r="26" spans="1:8">
      <c r="A26" s="78"/>
      <c r="B26" s="45">
        <v>7.9500000000000001E-2</v>
      </c>
      <c r="C26" s="41" t="s">
        <v>233</v>
      </c>
      <c r="D26" s="41" t="s">
        <v>961</v>
      </c>
      <c r="E26" s="41" t="s">
        <v>344</v>
      </c>
      <c r="F26" s="41">
        <v>50</v>
      </c>
      <c r="G26" s="42">
        <v>496.24</v>
      </c>
      <c r="H26" s="77">
        <v>0.11</v>
      </c>
    </row>
    <row r="27" spans="1:8">
      <c r="A27" s="78"/>
      <c r="B27" s="45">
        <v>0.115</v>
      </c>
      <c r="C27" s="41" t="s">
        <v>338</v>
      </c>
      <c r="D27" s="41" t="s">
        <v>570</v>
      </c>
      <c r="E27" s="41" t="s">
        <v>457</v>
      </c>
      <c r="F27" s="41">
        <v>100</v>
      </c>
      <c r="G27" s="42">
        <v>102.17</v>
      </c>
      <c r="H27" s="77">
        <v>0.02</v>
      </c>
    </row>
    <row r="28" spans="1:8">
      <c r="A28" s="78"/>
      <c r="B28" s="45">
        <v>0.115</v>
      </c>
      <c r="C28" s="41" t="s">
        <v>462</v>
      </c>
      <c r="D28" s="41" t="s">
        <v>962</v>
      </c>
      <c r="E28" s="41" t="s">
        <v>344</v>
      </c>
      <c r="F28" s="41">
        <v>7</v>
      </c>
      <c r="G28" s="42">
        <v>70.83</v>
      </c>
      <c r="H28" s="77">
        <v>0.02</v>
      </c>
    </row>
    <row r="29" spans="1:8">
      <c r="A29" s="78"/>
      <c r="B29" s="45">
        <v>9.9000000000000005E-2</v>
      </c>
      <c r="C29" s="41" t="s">
        <v>233</v>
      </c>
      <c r="D29" s="41" t="s">
        <v>963</v>
      </c>
      <c r="E29" s="41" t="s">
        <v>344</v>
      </c>
      <c r="F29" s="41">
        <v>4</v>
      </c>
      <c r="G29" s="42">
        <v>40.17</v>
      </c>
      <c r="H29" s="77">
        <v>0.01</v>
      </c>
    </row>
    <row r="30" spans="1:8" ht="9.75" thickBot="1">
      <c r="A30" s="78"/>
      <c r="B30" s="41"/>
      <c r="C30" s="41"/>
      <c r="D30" s="41"/>
      <c r="E30" s="36" t="s">
        <v>332</v>
      </c>
      <c r="F30" s="41"/>
      <c r="G30" s="47">
        <v>80946.61</v>
      </c>
      <c r="H30" s="79">
        <v>17.899999999999999</v>
      </c>
    </row>
    <row r="31" spans="1:8" ht="13.5" thickTop="1">
      <c r="A31" s="78"/>
      <c r="B31" s="166" t="s">
        <v>341</v>
      </c>
      <c r="C31" s="163"/>
      <c r="D31" s="41"/>
      <c r="E31" s="41"/>
      <c r="F31" s="41"/>
      <c r="G31" s="42"/>
      <c r="H31" s="77"/>
    </row>
    <row r="32" spans="1:8">
      <c r="A32" s="78"/>
      <c r="B32" s="45">
        <v>9.7500000000000003E-2</v>
      </c>
      <c r="C32" s="41" t="s">
        <v>964</v>
      </c>
      <c r="D32" s="41" t="s">
        <v>965</v>
      </c>
      <c r="E32" s="41" t="s">
        <v>414</v>
      </c>
      <c r="F32" s="41">
        <v>900</v>
      </c>
      <c r="G32" s="42">
        <v>9075.02</v>
      </c>
      <c r="H32" s="77">
        <v>2.0099999999999998</v>
      </c>
    </row>
    <row r="33" spans="1:8">
      <c r="A33" s="78"/>
      <c r="B33" s="45">
        <v>9.4799999999999995E-2</v>
      </c>
      <c r="C33" s="41" t="s">
        <v>964</v>
      </c>
      <c r="D33" s="41" t="s">
        <v>966</v>
      </c>
      <c r="E33" s="41" t="s">
        <v>414</v>
      </c>
      <c r="F33" s="41">
        <v>800</v>
      </c>
      <c r="G33" s="42">
        <v>8024.9</v>
      </c>
      <c r="H33" s="77">
        <v>1.78</v>
      </c>
    </row>
    <row r="34" spans="1:8">
      <c r="A34" s="78"/>
      <c r="B34" s="45">
        <v>9.9000000000000005E-2</v>
      </c>
      <c r="C34" s="41" t="s">
        <v>964</v>
      </c>
      <c r="D34" s="41" t="s">
        <v>967</v>
      </c>
      <c r="E34" s="41" t="s">
        <v>414</v>
      </c>
      <c r="F34" s="41">
        <v>250</v>
      </c>
      <c r="G34" s="42">
        <v>2524.21</v>
      </c>
      <c r="H34" s="77">
        <v>0.56000000000000005</v>
      </c>
    </row>
    <row r="35" spans="1:8">
      <c r="A35" s="78"/>
      <c r="B35" s="46" t="s">
        <v>411</v>
      </c>
      <c r="C35" s="41" t="s">
        <v>968</v>
      </c>
      <c r="D35" s="41" t="s">
        <v>969</v>
      </c>
      <c r="E35" s="41" t="s">
        <v>381</v>
      </c>
      <c r="F35" s="41">
        <v>143</v>
      </c>
      <c r="G35" s="42">
        <v>1880.54</v>
      </c>
      <c r="H35" s="77">
        <v>0.42</v>
      </c>
    </row>
    <row r="36" spans="1:8" ht="9.75" thickBot="1">
      <c r="A36" s="78"/>
      <c r="B36" s="41"/>
      <c r="C36" s="41"/>
      <c r="D36" s="41"/>
      <c r="E36" s="36" t="s">
        <v>332</v>
      </c>
      <c r="F36" s="41"/>
      <c r="G36" s="47">
        <v>21504.67</v>
      </c>
      <c r="H36" s="79">
        <v>4.7699999999999996</v>
      </c>
    </row>
    <row r="37" spans="1:8" ht="9.75" thickTop="1">
      <c r="A37" s="78"/>
      <c r="B37" s="41"/>
      <c r="C37" s="41"/>
      <c r="D37" s="41"/>
      <c r="E37" s="41"/>
      <c r="F37" s="41"/>
      <c r="G37" s="42"/>
      <c r="H37" s="77"/>
    </row>
    <row r="38" spans="1:8" ht="12.75">
      <c r="A38" s="181" t="s">
        <v>518</v>
      </c>
      <c r="B38" s="163"/>
      <c r="C38" s="163"/>
      <c r="D38" s="41"/>
      <c r="E38" s="41"/>
      <c r="F38" s="41"/>
      <c r="G38" s="42"/>
      <c r="H38" s="77"/>
    </row>
    <row r="39" spans="1:8" ht="12.75">
      <c r="A39" s="78"/>
      <c r="B39" s="164" t="s">
        <v>519</v>
      </c>
      <c r="C39" s="163"/>
      <c r="D39" s="41"/>
      <c r="E39" s="41"/>
      <c r="F39" s="41"/>
      <c r="G39" s="42"/>
      <c r="H39" s="77"/>
    </row>
    <row r="40" spans="1:8">
      <c r="A40" s="78"/>
      <c r="B40" s="46" t="s">
        <v>520</v>
      </c>
      <c r="C40" s="41" t="s">
        <v>576</v>
      </c>
      <c r="D40" s="41" t="s">
        <v>789</v>
      </c>
      <c r="E40" s="41" t="s">
        <v>790</v>
      </c>
      <c r="F40" s="41">
        <v>40000</v>
      </c>
      <c r="G40" s="42">
        <v>37986.92</v>
      </c>
      <c r="H40" s="77">
        <v>8.41</v>
      </c>
    </row>
    <row r="41" spans="1:8">
      <c r="A41" s="78"/>
      <c r="B41" s="46" t="s">
        <v>528</v>
      </c>
      <c r="C41" s="41" t="s">
        <v>581</v>
      </c>
      <c r="D41" s="41" t="s">
        <v>970</v>
      </c>
      <c r="E41" s="41" t="s">
        <v>371</v>
      </c>
      <c r="F41" s="41">
        <v>7500</v>
      </c>
      <c r="G41" s="42">
        <v>35375.18</v>
      </c>
      <c r="H41" s="77">
        <v>7.83</v>
      </c>
    </row>
    <row r="42" spans="1:8">
      <c r="A42" s="78"/>
      <c r="B42" s="46" t="s">
        <v>528</v>
      </c>
      <c r="C42" s="41" t="s">
        <v>581</v>
      </c>
      <c r="D42" s="41" t="s">
        <v>971</v>
      </c>
      <c r="E42" s="41" t="s">
        <v>371</v>
      </c>
      <c r="F42" s="41">
        <v>6500</v>
      </c>
      <c r="G42" s="42">
        <v>32002</v>
      </c>
      <c r="H42" s="77">
        <v>7.08</v>
      </c>
    </row>
    <row r="43" spans="1:8">
      <c r="A43" s="78"/>
      <c r="B43" s="46" t="s">
        <v>528</v>
      </c>
      <c r="C43" s="41" t="s">
        <v>972</v>
      </c>
      <c r="D43" s="41" t="s">
        <v>973</v>
      </c>
      <c r="E43" s="41" t="s">
        <v>371</v>
      </c>
      <c r="F43" s="41">
        <v>6400</v>
      </c>
      <c r="G43" s="42">
        <v>30223.49</v>
      </c>
      <c r="H43" s="77">
        <v>6.69</v>
      </c>
    </row>
    <row r="44" spans="1:8">
      <c r="A44" s="78"/>
      <c r="B44" s="46" t="s">
        <v>528</v>
      </c>
      <c r="C44" s="41" t="s">
        <v>379</v>
      </c>
      <c r="D44" s="41" t="s">
        <v>974</v>
      </c>
      <c r="E44" s="41" t="s">
        <v>371</v>
      </c>
      <c r="F44" s="41">
        <v>4000</v>
      </c>
      <c r="G44" s="42">
        <v>19494.240000000002</v>
      </c>
      <c r="H44" s="77">
        <v>4.3099999999999996</v>
      </c>
    </row>
    <row r="45" spans="1:8">
      <c r="A45" s="78"/>
      <c r="B45" s="46" t="s">
        <v>528</v>
      </c>
      <c r="C45" s="41" t="s">
        <v>975</v>
      </c>
      <c r="D45" s="41" t="s">
        <v>976</v>
      </c>
      <c r="E45" s="41" t="s">
        <v>371</v>
      </c>
      <c r="F45" s="41">
        <v>3500</v>
      </c>
      <c r="G45" s="42">
        <v>17182.759999999998</v>
      </c>
      <c r="H45" s="77">
        <v>3.8</v>
      </c>
    </row>
    <row r="46" spans="1:8">
      <c r="A46" s="78"/>
      <c r="B46" s="46" t="s">
        <v>520</v>
      </c>
      <c r="C46" s="41" t="s">
        <v>433</v>
      </c>
      <c r="D46" s="41" t="s">
        <v>977</v>
      </c>
      <c r="E46" s="41" t="s">
        <v>371</v>
      </c>
      <c r="F46" s="41">
        <v>15000</v>
      </c>
      <c r="G46" s="42">
        <v>14905.4</v>
      </c>
      <c r="H46" s="77">
        <v>3.3</v>
      </c>
    </row>
    <row r="47" spans="1:8">
      <c r="A47" s="78"/>
      <c r="B47" s="46" t="s">
        <v>528</v>
      </c>
      <c r="C47" s="41" t="s">
        <v>531</v>
      </c>
      <c r="D47" s="41" t="s">
        <v>978</v>
      </c>
      <c r="E47" s="41" t="s">
        <v>530</v>
      </c>
      <c r="F47" s="41">
        <v>2500</v>
      </c>
      <c r="G47" s="42">
        <v>12050.45</v>
      </c>
      <c r="H47" s="77">
        <v>2.67</v>
      </c>
    </row>
    <row r="48" spans="1:8">
      <c r="A48" s="78"/>
      <c r="B48" s="46" t="s">
        <v>528</v>
      </c>
      <c r="C48" s="41" t="s">
        <v>979</v>
      </c>
      <c r="D48" s="41" t="s">
        <v>980</v>
      </c>
      <c r="E48" s="41" t="s">
        <v>530</v>
      </c>
      <c r="F48" s="41">
        <v>2000</v>
      </c>
      <c r="G48" s="42">
        <v>9833.42</v>
      </c>
      <c r="H48" s="77">
        <v>2.1800000000000002</v>
      </c>
    </row>
    <row r="49" spans="1:8">
      <c r="A49" s="78"/>
      <c r="B49" s="46" t="s">
        <v>528</v>
      </c>
      <c r="C49" s="41" t="s">
        <v>233</v>
      </c>
      <c r="D49" s="41" t="s">
        <v>981</v>
      </c>
      <c r="E49" s="41" t="s">
        <v>371</v>
      </c>
      <c r="F49" s="41">
        <v>2000</v>
      </c>
      <c r="G49" s="42">
        <v>9817.2199999999993</v>
      </c>
      <c r="H49" s="77">
        <v>2.17</v>
      </c>
    </row>
    <row r="50" spans="1:8">
      <c r="A50" s="78"/>
      <c r="B50" s="46" t="s">
        <v>528</v>
      </c>
      <c r="C50" s="41" t="s">
        <v>379</v>
      </c>
      <c r="D50" s="41" t="s">
        <v>982</v>
      </c>
      <c r="E50" s="41" t="s">
        <v>371</v>
      </c>
      <c r="F50" s="41">
        <v>2000</v>
      </c>
      <c r="G50" s="42">
        <v>9812.65</v>
      </c>
      <c r="H50" s="77">
        <v>2.17</v>
      </c>
    </row>
    <row r="51" spans="1:8">
      <c r="A51" s="78"/>
      <c r="B51" s="46" t="s">
        <v>528</v>
      </c>
      <c r="C51" s="41" t="s">
        <v>979</v>
      </c>
      <c r="D51" s="41" t="s">
        <v>983</v>
      </c>
      <c r="E51" s="41" t="s">
        <v>530</v>
      </c>
      <c r="F51" s="41">
        <v>2000</v>
      </c>
      <c r="G51" s="42">
        <v>9807.51</v>
      </c>
      <c r="H51" s="77">
        <v>2.17</v>
      </c>
    </row>
    <row r="52" spans="1:8">
      <c r="A52" s="78"/>
      <c r="B52" s="46" t="s">
        <v>528</v>
      </c>
      <c r="C52" s="41" t="s">
        <v>335</v>
      </c>
      <c r="D52" s="41" t="s">
        <v>984</v>
      </c>
      <c r="E52" s="41" t="s">
        <v>530</v>
      </c>
      <c r="F52" s="41">
        <v>2000</v>
      </c>
      <c r="G52" s="42">
        <v>9751.89</v>
      </c>
      <c r="H52" s="77">
        <v>2.16</v>
      </c>
    </row>
    <row r="53" spans="1:8">
      <c r="A53" s="78"/>
      <c r="B53" s="46" t="s">
        <v>528</v>
      </c>
      <c r="C53" s="41" t="s">
        <v>985</v>
      </c>
      <c r="D53" s="41" t="s">
        <v>986</v>
      </c>
      <c r="E53" s="41" t="s">
        <v>530</v>
      </c>
      <c r="F53" s="41">
        <v>2000</v>
      </c>
      <c r="G53" s="42">
        <v>9580.69</v>
      </c>
      <c r="H53" s="77">
        <v>2.12</v>
      </c>
    </row>
    <row r="54" spans="1:8">
      <c r="A54" s="78"/>
      <c r="B54" s="46" t="s">
        <v>520</v>
      </c>
      <c r="C54" s="41" t="s">
        <v>524</v>
      </c>
      <c r="D54" s="41" t="s">
        <v>580</v>
      </c>
      <c r="E54" s="41" t="s">
        <v>371</v>
      </c>
      <c r="F54" s="41">
        <v>7500</v>
      </c>
      <c r="G54" s="42">
        <v>7452.66</v>
      </c>
      <c r="H54" s="77">
        <v>1.65</v>
      </c>
    </row>
    <row r="55" spans="1:8">
      <c r="A55" s="78"/>
      <c r="B55" s="46" t="s">
        <v>528</v>
      </c>
      <c r="C55" s="41" t="s">
        <v>987</v>
      </c>
      <c r="D55" s="41" t="s">
        <v>988</v>
      </c>
      <c r="E55" s="41" t="s">
        <v>530</v>
      </c>
      <c r="F55" s="41">
        <v>1500</v>
      </c>
      <c r="G55" s="42">
        <v>7434.48</v>
      </c>
      <c r="H55" s="77">
        <v>1.65</v>
      </c>
    </row>
    <row r="56" spans="1:8">
      <c r="A56" s="78"/>
      <c r="B56" s="46" t="s">
        <v>528</v>
      </c>
      <c r="C56" s="41" t="s">
        <v>972</v>
      </c>
      <c r="D56" s="41" t="s">
        <v>989</v>
      </c>
      <c r="E56" s="41" t="s">
        <v>371</v>
      </c>
      <c r="F56" s="41">
        <v>1500</v>
      </c>
      <c r="G56" s="42">
        <v>7310.94</v>
      </c>
      <c r="H56" s="77">
        <v>1.62</v>
      </c>
    </row>
    <row r="57" spans="1:8">
      <c r="A57" s="78"/>
      <c r="B57" s="46" t="s">
        <v>528</v>
      </c>
      <c r="C57" s="41" t="s">
        <v>428</v>
      </c>
      <c r="D57" s="41" t="s">
        <v>990</v>
      </c>
      <c r="E57" s="41" t="s">
        <v>790</v>
      </c>
      <c r="F57" s="41">
        <v>1300</v>
      </c>
      <c r="G57" s="42">
        <v>6240.44</v>
      </c>
      <c r="H57" s="77">
        <v>1.38</v>
      </c>
    </row>
    <row r="58" spans="1:8">
      <c r="A58" s="78"/>
      <c r="B58" s="46" t="s">
        <v>520</v>
      </c>
      <c r="C58" s="41" t="s">
        <v>991</v>
      </c>
      <c r="D58" s="41" t="s">
        <v>992</v>
      </c>
      <c r="E58" s="41" t="s">
        <v>371</v>
      </c>
      <c r="F58" s="41">
        <v>5000</v>
      </c>
      <c r="G58" s="42">
        <v>4962.0200000000004</v>
      </c>
      <c r="H58" s="77">
        <v>1.1000000000000001</v>
      </c>
    </row>
    <row r="59" spans="1:8">
      <c r="A59" s="78"/>
      <c r="B59" s="46" t="s">
        <v>520</v>
      </c>
      <c r="C59" s="41" t="s">
        <v>578</v>
      </c>
      <c r="D59" s="41" t="s">
        <v>993</v>
      </c>
      <c r="E59" s="41" t="s">
        <v>530</v>
      </c>
      <c r="F59" s="41">
        <v>5000</v>
      </c>
      <c r="G59" s="42">
        <v>4931.99</v>
      </c>
      <c r="H59" s="77">
        <v>1.0900000000000001</v>
      </c>
    </row>
    <row r="60" spans="1:8">
      <c r="A60" s="78"/>
      <c r="B60" s="46" t="s">
        <v>520</v>
      </c>
      <c r="C60" s="41" t="s">
        <v>578</v>
      </c>
      <c r="D60" s="41" t="s">
        <v>994</v>
      </c>
      <c r="E60" s="41" t="s">
        <v>530</v>
      </c>
      <c r="F60" s="41">
        <v>5000</v>
      </c>
      <c r="G60" s="42">
        <v>4928.93</v>
      </c>
      <c r="H60" s="77">
        <v>1.0900000000000001</v>
      </c>
    </row>
    <row r="61" spans="1:8">
      <c r="A61" s="78"/>
      <c r="B61" s="46" t="s">
        <v>520</v>
      </c>
      <c r="C61" s="41" t="s">
        <v>578</v>
      </c>
      <c r="D61" s="41" t="s">
        <v>995</v>
      </c>
      <c r="E61" s="41" t="s">
        <v>371</v>
      </c>
      <c r="F61" s="41">
        <v>5000</v>
      </c>
      <c r="G61" s="42">
        <v>4924.09</v>
      </c>
      <c r="H61" s="77">
        <v>1.0900000000000001</v>
      </c>
    </row>
    <row r="62" spans="1:8">
      <c r="A62" s="78"/>
      <c r="B62" s="46" t="s">
        <v>528</v>
      </c>
      <c r="C62" s="41" t="s">
        <v>491</v>
      </c>
      <c r="D62" s="41" t="s">
        <v>996</v>
      </c>
      <c r="E62" s="41" t="s">
        <v>530</v>
      </c>
      <c r="F62" s="41">
        <v>600</v>
      </c>
      <c r="G62" s="42">
        <v>2879.68</v>
      </c>
      <c r="H62" s="77">
        <v>0.64</v>
      </c>
    </row>
    <row r="63" spans="1:8">
      <c r="A63" s="78"/>
      <c r="B63" s="46" t="s">
        <v>528</v>
      </c>
      <c r="C63" s="41" t="s">
        <v>997</v>
      </c>
      <c r="D63" s="41" t="s">
        <v>998</v>
      </c>
      <c r="E63" s="41" t="s">
        <v>371</v>
      </c>
      <c r="F63" s="41">
        <v>500</v>
      </c>
      <c r="G63" s="42">
        <v>2470.48</v>
      </c>
      <c r="H63" s="77">
        <v>0.55000000000000004</v>
      </c>
    </row>
    <row r="64" spans="1:8">
      <c r="A64" s="78"/>
      <c r="B64" s="46" t="s">
        <v>528</v>
      </c>
      <c r="C64" s="41" t="s">
        <v>233</v>
      </c>
      <c r="D64" s="41" t="s">
        <v>999</v>
      </c>
      <c r="E64" s="41" t="s">
        <v>371</v>
      </c>
      <c r="F64" s="41">
        <v>500</v>
      </c>
      <c r="G64" s="42">
        <v>2464.0700000000002</v>
      </c>
      <c r="H64" s="77">
        <v>0.55000000000000004</v>
      </c>
    </row>
    <row r="65" spans="1:8">
      <c r="A65" s="78"/>
      <c r="B65" s="46" t="s">
        <v>528</v>
      </c>
      <c r="C65" s="41" t="s">
        <v>1000</v>
      </c>
      <c r="D65" s="41" t="s">
        <v>1001</v>
      </c>
      <c r="E65" s="41" t="s">
        <v>1002</v>
      </c>
      <c r="F65" s="41">
        <v>500</v>
      </c>
      <c r="G65" s="42">
        <v>2455.6</v>
      </c>
      <c r="H65" s="77">
        <v>0.54</v>
      </c>
    </row>
    <row r="66" spans="1:8">
      <c r="A66" s="78"/>
      <c r="B66" s="46" t="s">
        <v>528</v>
      </c>
      <c r="C66" s="41" t="s">
        <v>338</v>
      </c>
      <c r="D66" s="41" t="s">
        <v>1003</v>
      </c>
      <c r="E66" s="41" t="s">
        <v>371</v>
      </c>
      <c r="F66" s="41">
        <v>500</v>
      </c>
      <c r="G66" s="42">
        <v>2455.02</v>
      </c>
      <c r="H66" s="77">
        <v>0.54</v>
      </c>
    </row>
    <row r="67" spans="1:8">
      <c r="A67" s="78"/>
      <c r="B67" s="46" t="s">
        <v>528</v>
      </c>
      <c r="C67" s="41" t="s">
        <v>1000</v>
      </c>
      <c r="D67" s="41" t="s">
        <v>1004</v>
      </c>
      <c r="E67" s="41" t="s">
        <v>1002</v>
      </c>
      <c r="F67" s="41">
        <v>500</v>
      </c>
      <c r="G67" s="42">
        <v>2453.42</v>
      </c>
      <c r="H67" s="77">
        <v>0.54</v>
      </c>
    </row>
    <row r="68" spans="1:8">
      <c r="A68" s="78"/>
      <c r="B68" s="46" t="s">
        <v>528</v>
      </c>
      <c r="C68" s="41" t="s">
        <v>1000</v>
      </c>
      <c r="D68" s="41" t="s">
        <v>1005</v>
      </c>
      <c r="E68" s="41" t="s">
        <v>1002</v>
      </c>
      <c r="F68" s="41">
        <v>500</v>
      </c>
      <c r="G68" s="42">
        <v>2451.94</v>
      </c>
      <c r="H68" s="77">
        <v>0.54</v>
      </c>
    </row>
    <row r="69" spans="1:8">
      <c r="A69" s="78"/>
      <c r="B69" s="46" t="s">
        <v>528</v>
      </c>
      <c r="C69" s="41" t="s">
        <v>491</v>
      </c>
      <c r="D69" s="41" t="s">
        <v>1006</v>
      </c>
      <c r="E69" s="41" t="s">
        <v>530</v>
      </c>
      <c r="F69" s="41">
        <v>500</v>
      </c>
      <c r="G69" s="42">
        <v>2397.48</v>
      </c>
      <c r="H69" s="77">
        <v>0.53</v>
      </c>
    </row>
    <row r="70" spans="1:8">
      <c r="A70" s="78"/>
      <c r="B70" s="46" t="s">
        <v>528</v>
      </c>
      <c r="C70" s="41" t="s">
        <v>1007</v>
      </c>
      <c r="D70" s="41" t="s">
        <v>1008</v>
      </c>
      <c r="E70" s="41" t="s">
        <v>371</v>
      </c>
      <c r="F70" s="41">
        <v>500</v>
      </c>
      <c r="G70" s="42">
        <v>2393.52</v>
      </c>
      <c r="H70" s="77">
        <v>0.53</v>
      </c>
    </row>
    <row r="71" spans="1:8">
      <c r="A71" s="78"/>
      <c r="B71" s="46" t="s">
        <v>520</v>
      </c>
      <c r="C71" s="41" t="s">
        <v>576</v>
      </c>
      <c r="D71" s="41" t="s">
        <v>577</v>
      </c>
      <c r="E71" s="41" t="s">
        <v>371</v>
      </c>
      <c r="F71" s="41">
        <v>2000</v>
      </c>
      <c r="G71" s="42">
        <v>1886.12</v>
      </c>
      <c r="H71" s="77">
        <v>0.42</v>
      </c>
    </row>
    <row r="72" spans="1:8">
      <c r="A72" s="78"/>
      <c r="B72" s="46" t="s">
        <v>520</v>
      </c>
      <c r="C72" s="41" t="s">
        <v>294</v>
      </c>
      <c r="D72" s="41" t="s">
        <v>1009</v>
      </c>
      <c r="E72" s="41" t="s">
        <v>371</v>
      </c>
      <c r="F72" s="41">
        <v>1850</v>
      </c>
      <c r="G72" s="42">
        <v>1749.42</v>
      </c>
      <c r="H72" s="77">
        <v>0.39</v>
      </c>
    </row>
    <row r="73" spans="1:8">
      <c r="A73" s="78"/>
      <c r="B73" s="46" t="s">
        <v>528</v>
      </c>
      <c r="C73" s="41" t="s">
        <v>460</v>
      </c>
      <c r="D73" s="41" t="s">
        <v>1010</v>
      </c>
      <c r="E73" s="41" t="s">
        <v>371</v>
      </c>
      <c r="F73" s="41">
        <v>300</v>
      </c>
      <c r="G73" s="42">
        <v>1481.1</v>
      </c>
      <c r="H73" s="77">
        <v>0.33</v>
      </c>
    </row>
    <row r="74" spans="1:8">
      <c r="A74" s="78"/>
      <c r="B74" s="46" t="s">
        <v>528</v>
      </c>
      <c r="C74" s="41" t="s">
        <v>1011</v>
      </c>
      <c r="D74" s="41" t="s">
        <v>1012</v>
      </c>
      <c r="E74" s="41" t="s">
        <v>371</v>
      </c>
      <c r="F74" s="41">
        <v>300</v>
      </c>
      <c r="G74" s="42">
        <v>1471.87</v>
      </c>
      <c r="H74" s="77">
        <v>0.33</v>
      </c>
    </row>
    <row r="75" spans="1:8">
      <c r="A75" s="78"/>
      <c r="B75" s="46" t="s">
        <v>520</v>
      </c>
      <c r="C75" s="41" t="s">
        <v>289</v>
      </c>
      <c r="D75" s="41" t="s">
        <v>1013</v>
      </c>
      <c r="E75" s="41" t="s">
        <v>371</v>
      </c>
      <c r="F75" s="41">
        <v>1350</v>
      </c>
      <c r="G75" s="42">
        <v>1280.5899999999999</v>
      </c>
      <c r="H75" s="77">
        <v>0.28000000000000003</v>
      </c>
    </row>
    <row r="76" spans="1:8">
      <c r="A76" s="78"/>
      <c r="B76" s="46" t="s">
        <v>528</v>
      </c>
      <c r="C76" s="41" t="s">
        <v>1011</v>
      </c>
      <c r="D76" s="41" t="s">
        <v>1014</v>
      </c>
      <c r="E76" s="41" t="s">
        <v>371</v>
      </c>
      <c r="F76" s="41">
        <v>200</v>
      </c>
      <c r="G76" s="42">
        <v>986.65</v>
      </c>
      <c r="H76" s="77">
        <v>0.22</v>
      </c>
    </row>
    <row r="77" spans="1:8">
      <c r="A77" s="78"/>
      <c r="B77" s="46" t="s">
        <v>528</v>
      </c>
      <c r="C77" s="41" t="s">
        <v>1015</v>
      </c>
      <c r="D77" s="41" t="s">
        <v>1016</v>
      </c>
      <c r="E77" s="41" t="s">
        <v>530</v>
      </c>
      <c r="F77" s="41">
        <v>100</v>
      </c>
      <c r="G77" s="42">
        <v>496.14</v>
      </c>
      <c r="H77" s="77">
        <v>0.11</v>
      </c>
    </row>
    <row r="78" spans="1:8">
      <c r="A78" s="78"/>
      <c r="B78" s="46" t="s">
        <v>520</v>
      </c>
      <c r="C78" s="41" t="s">
        <v>1017</v>
      </c>
      <c r="D78" s="41" t="s">
        <v>1018</v>
      </c>
      <c r="E78" s="41" t="s">
        <v>371</v>
      </c>
      <c r="F78" s="41">
        <v>500</v>
      </c>
      <c r="G78" s="42">
        <v>495.02</v>
      </c>
      <c r="H78" s="77">
        <v>0.11</v>
      </c>
    </row>
    <row r="79" spans="1:8">
      <c r="A79" s="78"/>
      <c r="B79" s="46" t="s">
        <v>520</v>
      </c>
      <c r="C79" s="41" t="s">
        <v>599</v>
      </c>
      <c r="D79" s="41" t="s">
        <v>1019</v>
      </c>
      <c r="E79" s="41" t="s">
        <v>371</v>
      </c>
      <c r="F79" s="41">
        <v>500</v>
      </c>
      <c r="G79" s="42">
        <v>494.68</v>
      </c>
      <c r="H79" s="77">
        <v>0.11</v>
      </c>
    </row>
    <row r="80" spans="1:8" ht="9.75" thickBot="1">
      <c r="A80" s="78"/>
      <c r="B80" s="41"/>
      <c r="C80" s="41"/>
      <c r="D80" s="41"/>
      <c r="E80" s="36" t="s">
        <v>332</v>
      </c>
      <c r="F80" s="41"/>
      <c r="G80" s="66">
        <v>338772.17</v>
      </c>
      <c r="H80" s="80">
        <v>74.989999999999895</v>
      </c>
    </row>
    <row r="81" spans="1:8" ht="9.75" thickTop="1">
      <c r="A81" s="78"/>
      <c r="B81" s="41"/>
      <c r="C81" s="41"/>
      <c r="D81" s="41"/>
      <c r="E81" s="41"/>
      <c r="F81" s="41"/>
      <c r="G81" s="42"/>
      <c r="H81" s="77"/>
    </row>
    <row r="82" spans="1:8">
      <c r="A82" s="78"/>
      <c r="B82" s="166" t="s">
        <v>935</v>
      </c>
      <c r="C82" s="169"/>
      <c r="D82" s="41"/>
      <c r="E82" s="41"/>
      <c r="F82" s="41"/>
      <c r="G82" s="42"/>
      <c r="H82" s="77"/>
    </row>
    <row r="83" spans="1:8" ht="12.75">
      <c r="A83" s="78"/>
      <c r="B83" s="164" t="s">
        <v>350</v>
      </c>
      <c r="C83" s="163"/>
      <c r="D83" s="41"/>
      <c r="E83" s="36" t="s">
        <v>351</v>
      </c>
      <c r="F83" s="41"/>
      <c r="G83" s="42"/>
      <c r="H83" s="77"/>
    </row>
    <row r="84" spans="1:8">
      <c r="A84" s="78"/>
      <c r="B84" s="41"/>
      <c r="C84" s="41" t="s">
        <v>936</v>
      </c>
      <c r="D84" s="41"/>
      <c r="E84" s="41" t="s">
        <v>611</v>
      </c>
      <c r="F84" s="41"/>
      <c r="G84" s="42">
        <v>5000</v>
      </c>
      <c r="H84" s="77">
        <v>1.1100000000000001</v>
      </c>
    </row>
    <row r="85" spans="1:8" ht="9.75" thickBot="1">
      <c r="A85" s="78"/>
      <c r="B85" s="41"/>
      <c r="C85" s="41"/>
      <c r="D85" s="41"/>
      <c r="E85" s="36" t="s">
        <v>332</v>
      </c>
      <c r="F85" s="41"/>
      <c r="G85" s="47">
        <v>5000</v>
      </c>
      <c r="H85" s="79">
        <v>1.1100000000000001</v>
      </c>
    </row>
    <row r="86" spans="1:8" ht="9.75" thickTop="1">
      <c r="A86" s="78"/>
      <c r="B86" s="41"/>
      <c r="C86" s="41"/>
      <c r="D86" s="41"/>
      <c r="E86" s="36"/>
      <c r="F86" s="41"/>
      <c r="G86" s="50"/>
      <c r="H86" s="81"/>
    </row>
    <row r="87" spans="1:8">
      <c r="A87" s="78"/>
      <c r="B87" s="46" t="s">
        <v>218</v>
      </c>
      <c r="C87" s="41" t="s">
        <v>536</v>
      </c>
      <c r="D87" s="41"/>
      <c r="E87" s="41" t="s">
        <v>218</v>
      </c>
      <c r="F87" s="41"/>
      <c r="G87" s="42">
        <v>1599.68</v>
      </c>
      <c r="H87" s="77">
        <v>0.35</v>
      </c>
    </row>
    <row r="88" spans="1:8">
      <c r="A88" s="78"/>
      <c r="B88" s="46" t="s">
        <v>218</v>
      </c>
      <c r="C88" s="41" t="s">
        <v>354</v>
      </c>
      <c r="D88" s="41"/>
      <c r="E88" s="41" t="s">
        <v>218</v>
      </c>
      <c r="F88" s="41"/>
      <c r="G88" s="42">
        <v>241.39</v>
      </c>
      <c r="H88" s="77">
        <v>0.05</v>
      </c>
    </row>
    <row r="89" spans="1:8">
      <c r="A89" s="78"/>
      <c r="B89" s="41"/>
      <c r="C89" s="41"/>
      <c r="D89" s="41"/>
      <c r="E89" s="41"/>
      <c r="F89" s="41"/>
      <c r="G89" s="42"/>
      <c r="H89" s="77"/>
    </row>
    <row r="90" spans="1:8">
      <c r="A90" s="82" t="s">
        <v>355</v>
      </c>
      <c r="B90" s="41"/>
      <c r="C90" s="41"/>
      <c r="D90" s="41"/>
      <c r="E90" s="41"/>
      <c r="F90" s="41"/>
      <c r="G90" s="50">
        <v>3796.28</v>
      </c>
      <c r="H90" s="81">
        <v>0.83</v>
      </c>
    </row>
    <row r="91" spans="1:8">
      <c r="A91" s="78"/>
      <c r="B91" s="41"/>
      <c r="C91" s="41"/>
      <c r="D91" s="41"/>
      <c r="E91" s="41"/>
      <c r="F91" s="41"/>
      <c r="G91" s="42"/>
      <c r="H91" s="77"/>
    </row>
    <row r="92" spans="1:8" ht="9.75" thickBot="1">
      <c r="A92" s="78"/>
      <c r="B92" s="41"/>
      <c r="C92" s="41"/>
      <c r="D92" s="41"/>
      <c r="E92" s="36" t="s">
        <v>356</v>
      </c>
      <c r="F92" s="41"/>
      <c r="G92" s="47">
        <v>451860.8</v>
      </c>
      <c r="H92" s="79">
        <v>100</v>
      </c>
    </row>
    <row r="93" spans="1:8" ht="9.75" thickTop="1">
      <c r="A93" s="78"/>
      <c r="B93" s="41"/>
      <c r="C93" s="41"/>
      <c r="D93" s="41"/>
      <c r="E93" s="41"/>
      <c r="F93" s="41"/>
      <c r="G93" s="42"/>
      <c r="H93" s="77"/>
    </row>
    <row r="94" spans="1:8">
      <c r="A94" s="83" t="s">
        <v>357</v>
      </c>
      <c r="B94" s="41"/>
      <c r="C94" s="41"/>
      <c r="D94" s="41"/>
      <c r="E94" s="41"/>
      <c r="F94" s="41"/>
      <c r="G94" s="42"/>
      <c r="H94" s="77"/>
    </row>
    <row r="95" spans="1:8">
      <c r="A95" s="78">
        <v>1</v>
      </c>
      <c r="B95" s="41" t="s">
        <v>1020</v>
      </c>
      <c r="C95" s="41"/>
      <c r="D95" s="41"/>
      <c r="E95" s="41"/>
      <c r="F95" s="41"/>
      <c r="G95" s="42"/>
      <c r="H95" s="77"/>
    </row>
    <row r="96" spans="1:8">
      <c r="A96" s="78"/>
      <c r="B96" s="41"/>
      <c r="C96" s="41"/>
      <c r="D96" s="41"/>
      <c r="E96" s="41"/>
      <c r="F96" s="41"/>
      <c r="G96" s="42"/>
      <c r="H96" s="77"/>
    </row>
    <row r="97" spans="1:8">
      <c r="A97" s="78">
        <v>2</v>
      </c>
      <c r="B97" s="41" t="s">
        <v>359</v>
      </c>
      <c r="C97" s="41"/>
      <c r="D97" s="41"/>
      <c r="E97" s="41"/>
      <c r="F97" s="41"/>
      <c r="G97" s="42"/>
      <c r="H97" s="77"/>
    </row>
    <row r="98" spans="1:8">
      <c r="A98" s="78"/>
      <c r="B98" s="41"/>
      <c r="C98" s="41"/>
      <c r="D98" s="41"/>
      <c r="E98" s="41"/>
      <c r="F98" s="41"/>
      <c r="G98" s="42"/>
      <c r="H98" s="77"/>
    </row>
    <row r="99" spans="1:8">
      <c r="A99" s="78">
        <v>3</v>
      </c>
      <c r="B99" s="41" t="s">
        <v>361</v>
      </c>
      <c r="C99" s="41"/>
      <c r="D99" s="41"/>
      <c r="E99" s="41"/>
      <c r="F99" s="41"/>
      <c r="G99" s="42"/>
      <c r="H99" s="77"/>
    </row>
    <row r="100" spans="1:8">
      <c r="A100" s="78"/>
      <c r="B100" s="41" t="s">
        <v>538</v>
      </c>
      <c r="C100" s="41"/>
      <c r="D100" s="41"/>
      <c r="E100" s="41"/>
      <c r="F100" s="41"/>
      <c r="G100" s="42"/>
      <c r="H100" s="77"/>
    </row>
    <row r="101" spans="1:8">
      <c r="A101" s="78"/>
      <c r="B101" s="41" t="s">
        <v>363</v>
      </c>
      <c r="C101" s="41"/>
      <c r="D101" s="41"/>
      <c r="E101" s="41"/>
      <c r="F101" s="41"/>
      <c r="G101" s="42"/>
      <c r="H101" s="77"/>
    </row>
    <row r="102" spans="1:8" ht="9.75" thickBot="1">
      <c r="A102" s="84"/>
      <c r="B102" s="85"/>
      <c r="C102" s="85"/>
      <c r="D102" s="85"/>
      <c r="E102" s="85"/>
      <c r="F102" s="85"/>
      <c r="G102" s="86"/>
      <c r="H102" s="87"/>
    </row>
  </sheetData>
  <mergeCells count="9">
    <mergeCell ref="A2:C2"/>
    <mergeCell ref="A3:C3"/>
    <mergeCell ref="B4:C4"/>
    <mergeCell ref="B5:C5"/>
    <mergeCell ref="B83:C83"/>
    <mergeCell ref="B31:C31"/>
    <mergeCell ref="A38:C38"/>
    <mergeCell ref="B39:C39"/>
    <mergeCell ref="B82:C82"/>
  </mergeCells>
  <phoneticPr fontId="19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49.xml><?xml version="1.0" encoding="utf-8"?>
<worksheet xmlns="http://schemas.openxmlformats.org/spreadsheetml/2006/main" xmlns:r="http://schemas.openxmlformats.org/officeDocument/2006/relationships">
  <sheetPr codeName="Sheet13"/>
  <dimension ref="A1:I38"/>
  <sheetViews>
    <sheetView workbookViewId="0">
      <selection activeCell="C34" sqref="C34"/>
    </sheetView>
  </sheetViews>
  <sheetFormatPr defaultRowHeight="9"/>
  <cols>
    <col min="1" max="1" width="2.7109375" style="34" customWidth="1"/>
    <col min="2" max="2" width="4.7109375" style="34" customWidth="1"/>
    <col min="3" max="3" width="40.7109375" style="34" customWidth="1"/>
    <col min="4" max="4" width="10.28515625" style="34" bestFit="1" customWidth="1"/>
    <col min="5" max="5" width="9.140625" style="34"/>
    <col min="6" max="6" width="8.7109375" style="34" customWidth="1"/>
    <col min="7" max="7" width="9.28515625" style="57" customWidth="1"/>
    <col min="8" max="8" width="7.7109375" style="58" customWidth="1"/>
    <col min="9" max="16384" width="9.140625" style="34"/>
  </cols>
  <sheetData>
    <row r="1" spans="1:9">
      <c r="A1" s="29"/>
      <c r="B1" s="30"/>
      <c r="C1" s="31" t="s">
        <v>923</v>
      </c>
      <c r="D1" s="30"/>
      <c r="E1" s="30"/>
      <c r="F1" s="30"/>
      <c r="G1" s="32"/>
      <c r="H1" s="60"/>
      <c r="I1" s="61"/>
    </row>
    <row r="2" spans="1:9" ht="36.75">
      <c r="A2" s="160" t="s">
        <v>210</v>
      </c>
      <c r="B2" s="161"/>
      <c r="C2" s="161"/>
      <c r="D2" s="36" t="s">
        <v>211</v>
      </c>
      <c r="E2" s="37" t="s">
        <v>365</v>
      </c>
      <c r="F2" s="38" t="s">
        <v>213</v>
      </c>
      <c r="G2" s="39" t="s">
        <v>214</v>
      </c>
      <c r="H2" s="62" t="s">
        <v>215</v>
      </c>
      <c r="I2" s="63"/>
    </row>
    <row r="3" spans="1:9" ht="12.75">
      <c r="A3" s="162" t="s">
        <v>518</v>
      </c>
      <c r="B3" s="163"/>
      <c r="C3" s="163"/>
      <c r="D3" s="41"/>
      <c r="E3" s="41"/>
      <c r="F3" s="41"/>
      <c r="G3" s="42"/>
      <c r="H3" s="64"/>
      <c r="I3" s="63"/>
    </row>
    <row r="4" spans="1:9" ht="12.75">
      <c r="A4" s="44"/>
      <c r="B4" s="164" t="s">
        <v>519</v>
      </c>
      <c r="C4" s="163"/>
      <c r="D4" s="41"/>
      <c r="E4" s="41"/>
      <c r="F4" s="41"/>
      <c r="G4" s="42"/>
      <c r="H4" s="64"/>
      <c r="I4" s="63"/>
    </row>
    <row r="5" spans="1:9">
      <c r="A5" s="44"/>
      <c r="B5" s="46" t="s">
        <v>520</v>
      </c>
      <c r="C5" s="41" t="s">
        <v>588</v>
      </c>
      <c r="D5" s="41" t="s">
        <v>924</v>
      </c>
      <c r="E5" s="41" t="s">
        <v>371</v>
      </c>
      <c r="F5" s="41">
        <v>25000</v>
      </c>
      <c r="G5" s="42">
        <v>24764.799999999999</v>
      </c>
      <c r="H5" s="64">
        <v>11.7</v>
      </c>
      <c r="I5" s="63"/>
    </row>
    <row r="6" spans="1:9">
      <c r="A6" s="44"/>
      <c r="B6" s="46" t="s">
        <v>528</v>
      </c>
      <c r="C6" s="41" t="s">
        <v>233</v>
      </c>
      <c r="D6" s="41" t="s">
        <v>925</v>
      </c>
      <c r="E6" s="41" t="s">
        <v>530</v>
      </c>
      <c r="F6" s="41">
        <v>4000</v>
      </c>
      <c r="G6" s="42">
        <v>19857.28</v>
      </c>
      <c r="H6" s="64">
        <v>9.3800000000000008</v>
      </c>
      <c r="I6" s="63"/>
    </row>
    <row r="7" spans="1:9">
      <c r="A7" s="44"/>
      <c r="B7" s="46" t="s">
        <v>528</v>
      </c>
      <c r="C7" s="41" t="s">
        <v>926</v>
      </c>
      <c r="D7" s="41" t="s">
        <v>927</v>
      </c>
      <c r="E7" s="41" t="s">
        <v>790</v>
      </c>
      <c r="F7" s="41">
        <v>4000</v>
      </c>
      <c r="G7" s="42">
        <v>19794.84</v>
      </c>
      <c r="H7" s="64">
        <v>9.35</v>
      </c>
      <c r="I7" s="63"/>
    </row>
    <row r="8" spans="1:9">
      <c r="A8" s="44"/>
      <c r="B8" s="46" t="s">
        <v>528</v>
      </c>
      <c r="C8" s="41" t="s">
        <v>481</v>
      </c>
      <c r="D8" s="41" t="s">
        <v>928</v>
      </c>
      <c r="E8" s="41" t="s">
        <v>530</v>
      </c>
      <c r="F8" s="41">
        <v>3600</v>
      </c>
      <c r="G8" s="42">
        <v>17858.54</v>
      </c>
      <c r="H8" s="64">
        <v>8.44</v>
      </c>
      <c r="I8" s="63"/>
    </row>
    <row r="9" spans="1:9">
      <c r="A9" s="44"/>
      <c r="B9" s="46" t="s">
        <v>528</v>
      </c>
      <c r="C9" s="41" t="s">
        <v>549</v>
      </c>
      <c r="D9" s="41" t="s">
        <v>929</v>
      </c>
      <c r="E9" s="41" t="s">
        <v>530</v>
      </c>
      <c r="F9" s="41">
        <v>2500</v>
      </c>
      <c r="G9" s="42">
        <v>12409.55</v>
      </c>
      <c r="H9" s="64">
        <v>5.86</v>
      </c>
      <c r="I9" s="63"/>
    </row>
    <row r="10" spans="1:9">
      <c r="A10" s="44"/>
      <c r="B10" s="46" t="s">
        <v>520</v>
      </c>
      <c r="C10" s="41" t="s">
        <v>826</v>
      </c>
      <c r="D10" s="41" t="s">
        <v>930</v>
      </c>
      <c r="E10" s="41" t="s">
        <v>371</v>
      </c>
      <c r="F10" s="41">
        <v>10000</v>
      </c>
      <c r="G10" s="42">
        <v>9924.36</v>
      </c>
      <c r="H10" s="64">
        <v>4.6900000000000004</v>
      </c>
      <c r="I10" s="63"/>
    </row>
    <row r="11" spans="1:9" ht="9.75" thickBot="1">
      <c r="A11" s="44"/>
      <c r="B11" s="41"/>
      <c r="C11" s="41"/>
      <c r="D11" s="41"/>
      <c r="E11" s="36" t="s">
        <v>332</v>
      </c>
      <c r="F11" s="41"/>
      <c r="G11" s="47">
        <v>104609.37</v>
      </c>
      <c r="H11" s="65">
        <v>49.42</v>
      </c>
      <c r="I11" s="63"/>
    </row>
    <row r="12" spans="1:9" ht="13.5" thickTop="1">
      <c r="A12" s="44"/>
      <c r="B12" s="164" t="s">
        <v>931</v>
      </c>
      <c r="C12" s="163"/>
      <c r="D12" s="41"/>
      <c r="E12" s="41"/>
      <c r="F12" s="41"/>
      <c r="G12" s="42"/>
      <c r="H12" s="64"/>
      <c r="I12" s="63"/>
    </row>
    <row r="13" spans="1:9">
      <c r="A13" s="44"/>
      <c r="B13" s="46" t="s">
        <v>932</v>
      </c>
      <c r="C13" s="41" t="s">
        <v>933</v>
      </c>
      <c r="D13" s="41" t="s">
        <v>934</v>
      </c>
      <c r="E13" s="41" t="s">
        <v>218</v>
      </c>
      <c r="F13" s="41">
        <v>35000000</v>
      </c>
      <c r="G13" s="42">
        <v>34563.24</v>
      </c>
      <c r="H13" s="64">
        <v>16.329999999999998</v>
      </c>
      <c r="I13" s="63"/>
    </row>
    <row r="14" spans="1:9" ht="9.75" thickBot="1">
      <c r="A14" s="44"/>
      <c r="B14" s="41"/>
      <c r="C14" s="41"/>
      <c r="D14" s="41"/>
      <c r="E14" s="36" t="s">
        <v>332</v>
      </c>
      <c r="F14" s="41"/>
      <c r="G14" s="66">
        <v>34563.24</v>
      </c>
      <c r="H14" s="67">
        <v>16.329999999999998</v>
      </c>
      <c r="I14" s="63"/>
    </row>
    <row r="15" spans="1:9" ht="9.75" thickTop="1">
      <c r="A15" s="44"/>
      <c r="B15" s="41"/>
      <c r="C15" s="41"/>
      <c r="D15" s="41"/>
      <c r="E15" s="41"/>
      <c r="F15" s="41"/>
      <c r="G15" s="42"/>
      <c r="H15" s="64"/>
      <c r="I15" s="63"/>
    </row>
    <row r="16" spans="1:9" ht="12.75">
      <c r="A16" s="44"/>
      <c r="B16" s="166" t="s">
        <v>935</v>
      </c>
      <c r="C16" s="163"/>
      <c r="D16" s="41"/>
      <c r="E16" s="41"/>
      <c r="F16" s="41"/>
      <c r="G16" s="42"/>
      <c r="H16" s="64"/>
      <c r="I16" s="63"/>
    </row>
    <row r="17" spans="1:9">
      <c r="A17" s="44"/>
      <c r="B17" s="164" t="s">
        <v>350</v>
      </c>
      <c r="C17" s="169"/>
      <c r="D17" s="41"/>
      <c r="E17" s="36" t="s">
        <v>351</v>
      </c>
      <c r="F17" s="41"/>
      <c r="G17" s="42"/>
      <c r="H17" s="64"/>
      <c r="I17" s="63"/>
    </row>
    <row r="18" spans="1:9">
      <c r="A18" s="44"/>
      <c r="B18" s="41"/>
      <c r="C18" s="41" t="s">
        <v>936</v>
      </c>
      <c r="D18" s="41"/>
      <c r="E18" s="41" t="s">
        <v>611</v>
      </c>
      <c r="F18" s="41"/>
      <c r="G18" s="42">
        <v>50000</v>
      </c>
      <c r="H18" s="64">
        <v>23.62</v>
      </c>
      <c r="I18" s="63"/>
    </row>
    <row r="19" spans="1:9">
      <c r="A19" s="44"/>
      <c r="B19" s="41"/>
      <c r="C19" s="41" t="s">
        <v>458</v>
      </c>
      <c r="D19" s="41"/>
      <c r="E19" s="41" t="s">
        <v>611</v>
      </c>
      <c r="F19" s="41"/>
      <c r="G19" s="42">
        <v>10000</v>
      </c>
      <c r="H19" s="64">
        <v>4.72</v>
      </c>
      <c r="I19" s="63"/>
    </row>
    <row r="20" spans="1:9">
      <c r="A20" s="44"/>
      <c r="B20" s="41"/>
      <c r="C20" s="41" t="s">
        <v>937</v>
      </c>
      <c r="D20" s="41"/>
      <c r="E20" s="41" t="s">
        <v>611</v>
      </c>
      <c r="F20" s="41"/>
      <c r="G20" s="42">
        <v>10000</v>
      </c>
      <c r="H20" s="64">
        <v>4.72</v>
      </c>
      <c r="I20" s="63"/>
    </row>
    <row r="21" spans="1:9" ht="9.75" thickBot="1">
      <c r="A21" s="44"/>
      <c r="B21" s="41"/>
      <c r="C21" s="41"/>
      <c r="D21" s="41"/>
      <c r="E21" s="36" t="s">
        <v>332</v>
      </c>
      <c r="F21" s="41"/>
      <c r="G21" s="47">
        <v>70000</v>
      </c>
      <c r="H21" s="65">
        <v>33.06</v>
      </c>
      <c r="I21" s="63"/>
    </row>
    <row r="22" spans="1:9" ht="9.75" thickTop="1">
      <c r="A22" s="44"/>
      <c r="B22" s="41"/>
      <c r="C22" s="41"/>
      <c r="D22" s="41"/>
      <c r="E22" s="36"/>
      <c r="F22" s="41"/>
      <c r="G22" s="50"/>
      <c r="H22" s="68"/>
      <c r="I22" s="63"/>
    </row>
    <row r="23" spans="1:9">
      <c r="A23" s="44"/>
      <c r="B23" s="46" t="s">
        <v>218</v>
      </c>
      <c r="C23" s="41" t="s">
        <v>354</v>
      </c>
      <c r="D23" s="41"/>
      <c r="E23" s="41" t="s">
        <v>218</v>
      </c>
      <c r="F23" s="41"/>
      <c r="G23" s="42">
        <v>1293.17</v>
      </c>
      <c r="H23" s="64">
        <v>0.61</v>
      </c>
      <c r="I23" s="63"/>
    </row>
    <row r="24" spans="1:9">
      <c r="A24" s="44"/>
      <c r="B24" s="46" t="s">
        <v>218</v>
      </c>
      <c r="C24" s="41" t="s">
        <v>536</v>
      </c>
      <c r="D24" s="41"/>
      <c r="E24" s="41" t="s">
        <v>218</v>
      </c>
      <c r="F24" s="41"/>
      <c r="G24" s="42">
        <v>249.95</v>
      </c>
      <c r="H24" s="64">
        <v>0.12</v>
      </c>
      <c r="I24" s="63"/>
    </row>
    <row r="25" spans="1:9">
      <c r="A25" s="44"/>
      <c r="B25" s="41"/>
      <c r="C25" s="41"/>
      <c r="D25" s="41"/>
      <c r="E25" s="41"/>
      <c r="F25" s="41"/>
      <c r="G25" s="42"/>
      <c r="H25" s="64"/>
      <c r="I25" s="63"/>
    </row>
    <row r="26" spans="1:9">
      <c r="A26" s="49" t="s">
        <v>355</v>
      </c>
      <c r="B26" s="41"/>
      <c r="C26" s="41"/>
      <c r="D26" s="41"/>
      <c r="E26" s="41"/>
      <c r="F26" s="41"/>
      <c r="G26" s="50">
        <v>937.59</v>
      </c>
      <c r="H26" s="68">
        <v>0.46</v>
      </c>
      <c r="I26" s="63"/>
    </row>
    <row r="27" spans="1:9">
      <c r="A27" s="44"/>
      <c r="B27" s="41"/>
      <c r="C27" s="41"/>
      <c r="D27" s="41"/>
      <c r="E27" s="41"/>
      <c r="F27" s="41"/>
      <c r="G27" s="42"/>
      <c r="H27" s="64"/>
      <c r="I27" s="63"/>
    </row>
    <row r="28" spans="1:9" ht="9.75" thickBot="1">
      <c r="A28" s="44"/>
      <c r="B28" s="41"/>
      <c r="C28" s="41"/>
      <c r="D28" s="41"/>
      <c r="E28" s="36" t="s">
        <v>356</v>
      </c>
      <c r="F28" s="41"/>
      <c r="G28" s="47">
        <v>211653.32</v>
      </c>
      <c r="H28" s="65">
        <v>100</v>
      </c>
      <c r="I28" s="63"/>
    </row>
    <row r="29" spans="1:9" ht="9.75" thickTop="1">
      <c r="A29" s="44"/>
      <c r="B29" s="41"/>
      <c r="C29" s="41"/>
      <c r="D29" s="41"/>
      <c r="E29" s="41"/>
      <c r="F29" s="41"/>
      <c r="G29" s="42"/>
      <c r="H29" s="64"/>
      <c r="I29" s="63"/>
    </row>
    <row r="30" spans="1:9">
      <c r="A30" s="52" t="s">
        <v>357</v>
      </c>
      <c r="B30" s="41"/>
      <c r="C30" s="41"/>
      <c r="D30" s="41"/>
      <c r="E30" s="41"/>
      <c r="F30" s="41"/>
      <c r="G30" s="42"/>
      <c r="H30" s="64"/>
      <c r="I30" s="63"/>
    </row>
    <row r="31" spans="1:9">
      <c r="A31" s="44">
        <v>1</v>
      </c>
      <c r="B31" s="41" t="s">
        <v>938</v>
      </c>
      <c r="C31" s="41"/>
      <c r="D31" s="41"/>
      <c r="E31" s="41"/>
      <c r="F31" s="41"/>
      <c r="G31" s="42"/>
      <c r="H31" s="64"/>
      <c r="I31" s="63"/>
    </row>
    <row r="32" spans="1:9">
      <c r="A32" s="44"/>
      <c r="B32" s="41"/>
      <c r="C32" s="41"/>
      <c r="D32" s="41"/>
      <c r="E32" s="41"/>
      <c r="F32" s="41"/>
      <c r="G32" s="42"/>
      <c r="H32" s="64"/>
      <c r="I32" s="63"/>
    </row>
    <row r="33" spans="1:9">
      <c r="A33" s="44">
        <v>2</v>
      </c>
      <c r="B33" s="41" t="s">
        <v>359</v>
      </c>
      <c r="C33" s="41"/>
      <c r="D33" s="41"/>
      <c r="E33" s="41"/>
      <c r="F33" s="41"/>
      <c r="G33" s="42"/>
      <c r="H33" s="64"/>
      <c r="I33" s="63"/>
    </row>
    <row r="34" spans="1:9">
      <c r="A34" s="44"/>
      <c r="B34" s="41"/>
      <c r="C34" s="41"/>
      <c r="D34" s="41"/>
      <c r="E34" s="41"/>
      <c r="F34" s="41"/>
      <c r="G34" s="42"/>
      <c r="H34" s="64"/>
      <c r="I34" s="63"/>
    </row>
    <row r="35" spans="1:9">
      <c r="A35" s="44">
        <v>3</v>
      </c>
      <c r="B35" s="41" t="s">
        <v>361</v>
      </c>
      <c r="C35" s="41"/>
      <c r="D35" s="41"/>
      <c r="E35" s="41"/>
      <c r="F35" s="41"/>
      <c r="G35" s="42"/>
      <c r="H35" s="64"/>
      <c r="I35" s="63"/>
    </row>
    <row r="36" spans="1:9">
      <c r="A36" s="44"/>
      <c r="B36" s="41" t="s">
        <v>538</v>
      </c>
      <c r="C36" s="41"/>
      <c r="D36" s="41"/>
      <c r="E36" s="41"/>
      <c r="F36" s="41"/>
      <c r="G36" s="42"/>
      <c r="H36" s="64"/>
      <c r="I36" s="63"/>
    </row>
    <row r="37" spans="1:9">
      <c r="A37" s="44"/>
      <c r="B37" s="41" t="s">
        <v>363</v>
      </c>
      <c r="C37" s="41"/>
      <c r="D37" s="41"/>
      <c r="E37" s="41"/>
      <c r="F37" s="41"/>
      <c r="G37" s="42"/>
      <c r="H37" s="64"/>
      <c r="I37" s="63"/>
    </row>
    <row r="38" spans="1:9">
      <c r="A38" s="53"/>
      <c r="B38" s="54"/>
      <c r="C38" s="54"/>
      <c r="D38" s="54"/>
      <c r="E38" s="54"/>
      <c r="F38" s="54"/>
      <c r="G38" s="55"/>
      <c r="H38" s="69"/>
      <c r="I38" s="70"/>
    </row>
  </sheetData>
  <mergeCells count="6">
    <mergeCell ref="B16:C16"/>
    <mergeCell ref="B17:C17"/>
    <mergeCell ref="A2:C2"/>
    <mergeCell ref="A3:C3"/>
    <mergeCell ref="B4:C4"/>
    <mergeCell ref="B12:C12"/>
  </mergeCells>
  <phoneticPr fontId="19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7"/>
  <dimension ref="A1:I44"/>
  <sheetViews>
    <sheetView workbookViewId="0">
      <selection activeCell="A3" sqref="A3:C3"/>
    </sheetView>
  </sheetViews>
  <sheetFormatPr defaultRowHeight="9"/>
  <cols>
    <col min="1" max="1" width="2.7109375" style="34" customWidth="1"/>
    <col min="2" max="2" width="4.7109375" style="34" customWidth="1"/>
    <col min="3" max="3" width="40.7109375" style="34" customWidth="1"/>
    <col min="4" max="4" width="12.140625" style="34" bestFit="1" customWidth="1"/>
    <col min="5" max="5" width="20" style="34" bestFit="1" customWidth="1"/>
    <col min="6" max="6" width="8.7109375" style="34" customWidth="1"/>
    <col min="7" max="7" width="13.7109375" style="57" customWidth="1"/>
    <col min="8" max="8" width="10.42578125" style="58" customWidth="1"/>
    <col min="9" max="9" width="9.140625" style="97"/>
    <col min="10" max="16384" width="9.140625" style="34"/>
  </cols>
  <sheetData>
    <row r="1" spans="1:8">
      <c r="A1" s="29"/>
      <c r="B1" s="30"/>
      <c r="C1" s="31" t="s">
        <v>203</v>
      </c>
      <c r="D1" s="30"/>
      <c r="E1" s="30"/>
      <c r="F1" s="30"/>
      <c r="G1" s="32"/>
      <c r="H1" s="33"/>
    </row>
    <row r="2" spans="1:8" ht="35.25" customHeight="1">
      <c r="A2" s="160" t="s">
        <v>210</v>
      </c>
      <c r="B2" s="165"/>
      <c r="C2" s="165"/>
      <c r="D2" s="36" t="s">
        <v>211</v>
      </c>
      <c r="E2" s="37" t="s">
        <v>596</v>
      </c>
      <c r="F2" s="38" t="s">
        <v>213</v>
      </c>
      <c r="G2" s="39" t="s">
        <v>214</v>
      </c>
      <c r="H2" s="40" t="s">
        <v>215</v>
      </c>
    </row>
    <row r="3" spans="1:8">
      <c r="A3" s="162" t="s">
        <v>216</v>
      </c>
      <c r="B3" s="166"/>
      <c r="C3" s="166"/>
      <c r="D3" s="41"/>
      <c r="E3" s="41"/>
      <c r="F3" s="41"/>
      <c r="G3" s="42"/>
      <c r="H3" s="43"/>
    </row>
    <row r="4" spans="1:8">
      <c r="A4" s="44"/>
      <c r="B4" s="166" t="s">
        <v>217</v>
      </c>
      <c r="C4" s="166"/>
      <c r="D4" s="41"/>
      <c r="E4" s="41"/>
      <c r="F4" s="41"/>
      <c r="G4" s="42"/>
      <c r="H4" s="43"/>
    </row>
    <row r="5" spans="1:8">
      <c r="A5" s="44"/>
      <c r="B5" s="46" t="s">
        <v>218</v>
      </c>
      <c r="C5" s="41" t="s">
        <v>219</v>
      </c>
      <c r="D5" s="41" t="s">
        <v>220</v>
      </c>
      <c r="E5" s="41" t="s">
        <v>221</v>
      </c>
      <c r="F5" s="41">
        <v>19729</v>
      </c>
      <c r="G5" s="42">
        <v>64</v>
      </c>
      <c r="H5" s="43">
        <v>10.79</v>
      </c>
    </row>
    <row r="6" spans="1:8">
      <c r="A6" s="44"/>
      <c r="B6" s="46" t="s">
        <v>218</v>
      </c>
      <c r="C6" s="41" t="s">
        <v>248</v>
      </c>
      <c r="D6" s="41" t="s">
        <v>249</v>
      </c>
      <c r="E6" s="41" t="s">
        <v>250</v>
      </c>
      <c r="F6" s="41">
        <v>6349</v>
      </c>
      <c r="G6" s="42">
        <v>54.72</v>
      </c>
      <c r="H6" s="43">
        <v>9.23</v>
      </c>
    </row>
    <row r="7" spans="1:8">
      <c r="A7" s="44"/>
      <c r="B7" s="46" t="s">
        <v>218</v>
      </c>
      <c r="C7" s="41" t="s">
        <v>233</v>
      </c>
      <c r="D7" s="41" t="s">
        <v>234</v>
      </c>
      <c r="E7" s="41" t="s">
        <v>235</v>
      </c>
      <c r="F7" s="41">
        <v>5511</v>
      </c>
      <c r="G7" s="42">
        <v>48.11</v>
      </c>
      <c r="H7" s="43">
        <v>8.11</v>
      </c>
    </row>
    <row r="8" spans="1:8">
      <c r="A8" s="44"/>
      <c r="B8" s="46" t="s">
        <v>218</v>
      </c>
      <c r="C8" s="41" t="s">
        <v>227</v>
      </c>
      <c r="D8" s="41" t="s">
        <v>228</v>
      </c>
      <c r="E8" s="41" t="s">
        <v>229</v>
      </c>
      <c r="F8" s="41">
        <v>6793</v>
      </c>
      <c r="G8" s="42">
        <v>45.41</v>
      </c>
      <c r="H8" s="43">
        <v>7.66</v>
      </c>
    </row>
    <row r="9" spans="1:8">
      <c r="A9" s="44"/>
      <c r="B9" s="46" t="s">
        <v>218</v>
      </c>
      <c r="C9" s="41" t="s">
        <v>236</v>
      </c>
      <c r="D9" s="41" t="s">
        <v>237</v>
      </c>
      <c r="E9" s="41" t="s">
        <v>229</v>
      </c>
      <c r="F9" s="41">
        <v>4117</v>
      </c>
      <c r="G9" s="42">
        <v>44.04</v>
      </c>
      <c r="H9" s="43">
        <v>7.43</v>
      </c>
    </row>
    <row r="10" spans="1:8">
      <c r="A10" s="44"/>
      <c r="B10" s="46" t="s">
        <v>218</v>
      </c>
      <c r="C10" s="41" t="s">
        <v>224</v>
      </c>
      <c r="D10" s="41" t="s">
        <v>225</v>
      </c>
      <c r="E10" s="41" t="s">
        <v>226</v>
      </c>
      <c r="F10" s="41">
        <v>1741</v>
      </c>
      <c r="G10" s="42">
        <v>43.41</v>
      </c>
      <c r="H10" s="43">
        <v>7.32</v>
      </c>
    </row>
    <row r="11" spans="1:8">
      <c r="A11" s="44"/>
      <c r="B11" s="46" t="s">
        <v>218</v>
      </c>
      <c r="C11" s="41" t="s">
        <v>274</v>
      </c>
      <c r="D11" s="41" t="s">
        <v>275</v>
      </c>
      <c r="E11" s="41" t="s">
        <v>226</v>
      </c>
      <c r="F11" s="41">
        <v>2095</v>
      </c>
      <c r="G11" s="42">
        <v>31.81</v>
      </c>
      <c r="H11" s="43">
        <v>5.37</v>
      </c>
    </row>
    <row r="12" spans="1:8">
      <c r="A12" s="44"/>
      <c r="B12" s="46" t="s">
        <v>218</v>
      </c>
      <c r="C12" s="41" t="s">
        <v>251</v>
      </c>
      <c r="D12" s="41" t="s">
        <v>252</v>
      </c>
      <c r="E12" s="41" t="s">
        <v>253</v>
      </c>
      <c r="F12" s="41">
        <v>1977</v>
      </c>
      <c r="G12" s="42">
        <v>27.76</v>
      </c>
      <c r="H12" s="43">
        <v>4.68</v>
      </c>
    </row>
    <row r="13" spans="1:8">
      <c r="A13" s="44"/>
      <c r="B13" s="46" t="s">
        <v>218</v>
      </c>
      <c r="C13" s="41" t="s">
        <v>240</v>
      </c>
      <c r="D13" s="41" t="s">
        <v>241</v>
      </c>
      <c r="E13" s="41" t="s">
        <v>242</v>
      </c>
      <c r="F13" s="41">
        <v>7629</v>
      </c>
      <c r="G13" s="42">
        <v>25.18</v>
      </c>
      <c r="H13" s="43">
        <v>4.25</v>
      </c>
    </row>
    <row r="14" spans="1:8">
      <c r="A14" s="44"/>
      <c r="B14" s="46" t="s">
        <v>218</v>
      </c>
      <c r="C14" s="41" t="s">
        <v>222</v>
      </c>
      <c r="D14" s="41" t="s">
        <v>223</v>
      </c>
      <c r="E14" s="41" t="s">
        <v>221</v>
      </c>
      <c r="F14" s="41">
        <v>3856</v>
      </c>
      <c r="G14" s="42">
        <v>22.56</v>
      </c>
      <c r="H14" s="43">
        <v>3.8</v>
      </c>
    </row>
    <row r="15" spans="1:8">
      <c r="A15" s="44"/>
      <c r="B15" s="46" t="s">
        <v>218</v>
      </c>
      <c r="C15" s="41" t="s">
        <v>379</v>
      </c>
      <c r="D15" s="41" t="s">
        <v>1114</v>
      </c>
      <c r="E15" s="41" t="s">
        <v>325</v>
      </c>
      <c r="F15" s="41">
        <v>6791</v>
      </c>
      <c r="G15" s="42">
        <v>19.11</v>
      </c>
      <c r="H15" s="43">
        <v>3.22</v>
      </c>
    </row>
    <row r="16" spans="1:8">
      <c r="A16" s="44"/>
      <c r="B16" s="46" t="s">
        <v>218</v>
      </c>
      <c r="C16" s="41" t="s">
        <v>306</v>
      </c>
      <c r="D16" s="41" t="s">
        <v>307</v>
      </c>
      <c r="E16" s="41" t="s">
        <v>229</v>
      </c>
      <c r="F16" s="41">
        <v>975</v>
      </c>
      <c r="G16" s="42">
        <v>19.05</v>
      </c>
      <c r="H16" s="43">
        <v>3.21</v>
      </c>
    </row>
    <row r="17" spans="1:8">
      <c r="A17" s="44"/>
      <c r="B17" s="46" t="s">
        <v>218</v>
      </c>
      <c r="C17" s="41" t="s">
        <v>323</v>
      </c>
      <c r="D17" s="41" t="s">
        <v>324</v>
      </c>
      <c r="E17" s="41" t="s">
        <v>325</v>
      </c>
      <c r="F17" s="41">
        <v>1642</v>
      </c>
      <c r="G17" s="42">
        <v>15.87</v>
      </c>
      <c r="H17" s="43">
        <v>2.68</v>
      </c>
    </row>
    <row r="18" spans="1:8">
      <c r="A18" s="44"/>
      <c r="B18" s="46" t="s">
        <v>218</v>
      </c>
      <c r="C18" s="41" t="s">
        <v>629</v>
      </c>
      <c r="D18" s="41" t="s">
        <v>630</v>
      </c>
      <c r="E18" s="41" t="s">
        <v>261</v>
      </c>
      <c r="F18" s="41">
        <v>1477</v>
      </c>
      <c r="G18" s="42">
        <v>14.9</v>
      </c>
      <c r="H18" s="43">
        <v>2.5099999999999998</v>
      </c>
    </row>
    <row r="19" spans="1:8">
      <c r="A19" s="44"/>
      <c r="B19" s="46" t="s">
        <v>218</v>
      </c>
      <c r="C19" s="41" t="s">
        <v>268</v>
      </c>
      <c r="D19" s="41" t="s">
        <v>269</v>
      </c>
      <c r="E19" s="41" t="s">
        <v>270</v>
      </c>
      <c r="F19" s="41">
        <v>4741</v>
      </c>
      <c r="G19" s="42">
        <v>13.82</v>
      </c>
      <c r="H19" s="43">
        <v>2.33</v>
      </c>
    </row>
    <row r="20" spans="1:8">
      <c r="A20" s="44"/>
      <c r="B20" s="46" t="s">
        <v>218</v>
      </c>
      <c r="C20" s="41" t="s">
        <v>243</v>
      </c>
      <c r="D20" s="41" t="s">
        <v>244</v>
      </c>
      <c r="E20" s="41" t="s">
        <v>232</v>
      </c>
      <c r="F20" s="41">
        <v>7352</v>
      </c>
      <c r="G20" s="42">
        <v>10.56</v>
      </c>
      <c r="H20" s="43">
        <v>1.78</v>
      </c>
    </row>
    <row r="21" spans="1:8">
      <c r="A21" s="44"/>
      <c r="B21" s="46" t="s">
        <v>218</v>
      </c>
      <c r="C21" s="41" t="s">
        <v>805</v>
      </c>
      <c r="D21" s="41" t="s">
        <v>806</v>
      </c>
      <c r="E21" s="41" t="s">
        <v>261</v>
      </c>
      <c r="F21" s="41">
        <v>455</v>
      </c>
      <c r="G21" s="42">
        <v>10.08</v>
      </c>
      <c r="H21" s="43">
        <v>1.7</v>
      </c>
    </row>
    <row r="22" spans="1:8">
      <c r="A22" s="44"/>
      <c r="B22" s="46" t="s">
        <v>218</v>
      </c>
      <c r="C22" s="41" t="s">
        <v>1117</v>
      </c>
      <c r="D22" s="41" t="s">
        <v>1118</v>
      </c>
      <c r="E22" s="41" t="s">
        <v>325</v>
      </c>
      <c r="F22" s="41">
        <v>516</v>
      </c>
      <c r="G22" s="42">
        <v>9.89</v>
      </c>
      <c r="H22" s="43">
        <v>1.67</v>
      </c>
    </row>
    <row r="23" spans="1:8">
      <c r="A23" s="44"/>
      <c r="B23" s="46" t="s">
        <v>218</v>
      </c>
      <c r="C23" s="41" t="s">
        <v>285</v>
      </c>
      <c r="D23" s="41" t="s">
        <v>286</v>
      </c>
      <c r="E23" s="41" t="s">
        <v>226</v>
      </c>
      <c r="F23" s="41">
        <v>2196</v>
      </c>
      <c r="G23" s="42">
        <v>7.68</v>
      </c>
      <c r="H23" s="43">
        <v>1.3</v>
      </c>
    </row>
    <row r="24" spans="1:8">
      <c r="A24" s="44"/>
      <c r="B24" s="46" t="s">
        <v>218</v>
      </c>
      <c r="C24" s="41" t="s">
        <v>259</v>
      </c>
      <c r="D24" s="41" t="s">
        <v>260</v>
      </c>
      <c r="E24" s="41" t="s">
        <v>261</v>
      </c>
      <c r="F24" s="41">
        <v>1861</v>
      </c>
      <c r="G24" s="42">
        <v>7.28</v>
      </c>
      <c r="H24" s="43">
        <v>1.23</v>
      </c>
    </row>
    <row r="25" spans="1:8">
      <c r="A25" s="44"/>
      <c r="B25" s="46" t="s">
        <v>218</v>
      </c>
      <c r="C25" s="41" t="s">
        <v>801</v>
      </c>
      <c r="D25" s="41" t="s">
        <v>802</v>
      </c>
      <c r="E25" s="41" t="s">
        <v>325</v>
      </c>
      <c r="F25" s="41">
        <v>464</v>
      </c>
      <c r="G25" s="42">
        <v>7.14</v>
      </c>
      <c r="H25" s="43">
        <v>1.2</v>
      </c>
    </row>
    <row r="26" spans="1:8">
      <c r="A26" s="44"/>
      <c r="B26" s="46" t="s">
        <v>218</v>
      </c>
      <c r="C26" s="41" t="s">
        <v>1077</v>
      </c>
      <c r="D26" s="41" t="s">
        <v>1078</v>
      </c>
      <c r="E26" s="41" t="s">
        <v>247</v>
      </c>
      <c r="F26" s="41">
        <v>2252</v>
      </c>
      <c r="G26" s="42">
        <v>6.82</v>
      </c>
      <c r="H26" s="43">
        <v>1.1499999999999999</v>
      </c>
    </row>
    <row r="27" spans="1:8">
      <c r="A27" s="44"/>
      <c r="B27" s="46" t="s">
        <v>218</v>
      </c>
      <c r="C27" s="41" t="s">
        <v>635</v>
      </c>
      <c r="D27" s="41" t="s">
        <v>636</v>
      </c>
      <c r="E27" s="41" t="s">
        <v>293</v>
      </c>
      <c r="F27" s="41">
        <v>2425</v>
      </c>
      <c r="G27" s="42">
        <v>6.64</v>
      </c>
      <c r="H27" s="43">
        <v>1.1200000000000001</v>
      </c>
    </row>
    <row r="28" spans="1:8">
      <c r="A28" s="44"/>
      <c r="B28" s="46" t="s">
        <v>218</v>
      </c>
      <c r="C28" s="41" t="s">
        <v>830</v>
      </c>
      <c r="D28" s="41" t="s">
        <v>831</v>
      </c>
      <c r="E28" s="41" t="s">
        <v>325</v>
      </c>
      <c r="F28" s="41">
        <v>357</v>
      </c>
      <c r="G28" s="42">
        <v>5.93</v>
      </c>
      <c r="H28" s="43">
        <v>1</v>
      </c>
    </row>
    <row r="29" spans="1:8">
      <c r="A29" s="44"/>
      <c r="B29" s="46" t="s">
        <v>218</v>
      </c>
      <c r="C29" s="41" t="s">
        <v>665</v>
      </c>
      <c r="D29" s="41" t="s">
        <v>666</v>
      </c>
      <c r="E29" s="41" t="s">
        <v>667</v>
      </c>
      <c r="F29" s="41">
        <v>1811</v>
      </c>
      <c r="G29" s="42">
        <v>5.67</v>
      </c>
      <c r="H29" s="43">
        <v>0.96</v>
      </c>
    </row>
    <row r="30" spans="1:8">
      <c r="A30" s="44"/>
      <c r="B30" s="46" t="s">
        <v>218</v>
      </c>
      <c r="C30" s="41" t="s">
        <v>254</v>
      </c>
      <c r="D30" s="41" t="s">
        <v>255</v>
      </c>
      <c r="E30" s="41" t="s">
        <v>256</v>
      </c>
      <c r="F30" s="41">
        <v>3055</v>
      </c>
      <c r="G30" s="42">
        <v>5.32</v>
      </c>
      <c r="H30" s="43">
        <v>0.9</v>
      </c>
    </row>
    <row r="31" spans="1:8">
      <c r="A31" s="44"/>
      <c r="B31" s="46" t="s">
        <v>218</v>
      </c>
      <c r="C31" s="41" t="s">
        <v>382</v>
      </c>
      <c r="D31" s="41" t="s">
        <v>719</v>
      </c>
      <c r="E31" s="41" t="s">
        <v>232</v>
      </c>
      <c r="F31" s="41">
        <v>5925</v>
      </c>
      <c r="G31" s="42">
        <v>5.0999999999999996</v>
      </c>
      <c r="H31" s="43">
        <v>0.86</v>
      </c>
    </row>
    <row r="32" spans="1:8">
      <c r="A32" s="44"/>
      <c r="B32" s="46" t="s">
        <v>218</v>
      </c>
      <c r="C32" s="41" t="s">
        <v>390</v>
      </c>
      <c r="D32" s="41" t="s">
        <v>714</v>
      </c>
      <c r="E32" s="41" t="s">
        <v>310</v>
      </c>
      <c r="F32" s="41">
        <v>4791</v>
      </c>
      <c r="G32" s="42">
        <v>4.78</v>
      </c>
      <c r="H32" s="43">
        <v>0.81</v>
      </c>
    </row>
    <row r="33" spans="1:8">
      <c r="A33" s="44"/>
      <c r="B33" s="46" t="s">
        <v>218</v>
      </c>
      <c r="C33" s="41" t="s">
        <v>376</v>
      </c>
      <c r="D33" s="41" t="s">
        <v>644</v>
      </c>
      <c r="E33" s="41" t="s">
        <v>310</v>
      </c>
      <c r="F33" s="41">
        <v>5394</v>
      </c>
      <c r="G33" s="42">
        <v>4.5</v>
      </c>
      <c r="H33" s="43">
        <v>0.76</v>
      </c>
    </row>
    <row r="34" spans="1:8">
      <c r="A34" s="44"/>
      <c r="B34" s="46" t="s">
        <v>218</v>
      </c>
      <c r="C34" s="41" t="s">
        <v>291</v>
      </c>
      <c r="D34" s="41" t="s">
        <v>292</v>
      </c>
      <c r="E34" s="41" t="s">
        <v>293</v>
      </c>
      <c r="F34" s="41">
        <v>1501</v>
      </c>
      <c r="G34" s="42">
        <v>3.26</v>
      </c>
      <c r="H34" s="43">
        <v>0.55000000000000004</v>
      </c>
    </row>
    <row r="35" spans="1:8" ht="9.75" thickBot="1">
      <c r="A35" s="44"/>
      <c r="B35" s="41"/>
      <c r="C35" s="41"/>
      <c r="D35" s="41"/>
      <c r="E35" s="36" t="s">
        <v>332</v>
      </c>
      <c r="F35" s="41"/>
      <c r="G35" s="47">
        <v>590.4</v>
      </c>
      <c r="H35" s="48">
        <v>99.58</v>
      </c>
    </row>
    <row r="36" spans="1:8" ht="9.75" thickTop="1">
      <c r="A36" s="44"/>
      <c r="B36" s="41"/>
      <c r="C36" s="41"/>
      <c r="D36" s="41"/>
      <c r="E36" s="41"/>
      <c r="F36" s="41"/>
      <c r="G36" s="42"/>
      <c r="H36" s="43"/>
    </row>
    <row r="37" spans="1:8">
      <c r="A37" s="49" t="s">
        <v>355</v>
      </c>
      <c r="B37" s="41"/>
      <c r="C37" s="41"/>
      <c r="D37" s="41"/>
      <c r="E37" s="41"/>
      <c r="F37" s="41"/>
      <c r="G37" s="50">
        <v>2.5</v>
      </c>
      <c r="H37" s="51">
        <v>0.42</v>
      </c>
    </row>
    <row r="38" spans="1:8">
      <c r="A38" s="44"/>
      <c r="B38" s="41"/>
      <c r="C38" s="41"/>
      <c r="D38" s="41"/>
      <c r="E38" s="41"/>
      <c r="F38" s="41"/>
      <c r="G38" s="42"/>
      <c r="H38" s="43"/>
    </row>
    <row r="39" spans="1:8" ht="9.75" thickBot="1">
      <c r="A39" s="44"/>
      <c r="B39" s="41"/>
      <c r="C39" s="41"/>
      <c r="D39" s="41"/>
      <c r="E39" s="36" t="s">
        <v>356</v>
      </c>
      <c r="F39" s="41"/>
      <c r="G39" s="47">
        <v>592.9</v>
      </c>
      <c r="H39" s="48">
        <v>100</v>
      </c>
    </row>
    <row r="40" spans="1:8" ht="9.75" thickTop="1">
      <c r="A40" s="44"/>
      <c r="B40" s="41"/>
      <c r="C40" s="41"/>
      <c r="D40" s="41"/>
      <c r="E40" s="41"/>
      <c r="F40" s="41"/>
      <c r="G40" s="42"/>
      <c r="H40" s="43"/>
    </row>
    <row r="41" spans="1:8">
      <c r="A41" s="52" t="s">
        <v>357</v>
      </c>
      <c r="B41" s="41"/>
      <c r="C41" s="41"/>
      <c r="D41" s="41"/>
      <c r="E41" s="41"/>
      <c r="F41" s="41"/>
      <c r="G41" s="42"/>
      <c r="H41" s="43"/>
    </row>
    <row r="42" spans="1:8">
      <c r="A42" s="44"/>
      <c r="B42" s="41"/>
      <c r="C42" s="41"/>
      <c r="D42" s="41"/>
      <c r="E42" s="41"/>
      <c r="F42" s="41"/>
      <c r="G42" s="42"/>
      <c r="H42" s="43"/>
    </row>
    <row r="43" spans="1:8">
      <c r="A43" s="44">
        <v>1</v>
      </c>
      <c r="B43" s="41" t="s">
        <v>359</v>
      </c>
      <c r="C43" s="41"/>
      <c r="D43" s="41"/>
      <c r="E43" s="41"/>
      <c r="F43" s="41"/>
      <c r="G43" s="42"/>
      <c r="H43" s="43"/>
    </row>
    <row r="44" spans="1:8">
      <c r="A44" s="53"/>
      <c r="B44" s="54"/>
      <c r="C44" s="54"/>
      <c r="D44" s="54"/>
      <c r="E44" s="54"/>
      <c r="F44" s="54"/>
      <c r="G44" s="55"/>
      <c r="H44" s="56"/>
    </row>
  </sheetData>
  <mergeCells count="3">
    <mergeCell ref="A2:C2"/>
    <mergeCell ref="A3:C3"/>
    <mergeCell ref="B4:C4"/>
  </mergeCells>
  <phoneticPr fontId="19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50.xml><?xml version="1.0" encoding="utf-8"?>
<worksheet xmlns="http://schemas.openxmlformats.org/spreadsheetml/2006/main" xmlns:r="http://schemas.openxmlformats.org/officeDocument/2006/relationships">
  <sheetPr codeName="Sheet12"/>
  <dimension ref="A1:I81"/>
  <sheetViews>
    <sheetView topLeftCell="A48" workbookViewId="0">
      <selection activeCell="C69" sqref="C69"/>
    </sheetView>
  </sheetViews>
  <sheetFormatPr defaultRowHeight="9"/>
  <cols>
    <col min="1" max="1" width="2.7109375" style="34" customWidth="1"/>
    <col min="2" max="2" width="4.7109375" style="34" customWidth="1"/>
    <col min="3" max="3" width="40.7109375" style="34" customWidth="1"/>
    <col min="4" max="4" width="12.42578125" style="34" bestFit="1" customWidth="1"/>
    <col min="5" max="5" width="20.42578125" style="34" bestFit="1" customWidth="1"/>
    <col min="6" max="6" width="8.7109375" style="34" customWidth="1"/>
    <col min="7" max="7" width="12.5703125" style="57" customWidth="1"/>
    <col min="8" max="8" width="11" style="58" customWidth="1"/>
    <col min="9" max="9" width="9.140625" style="97"/>
    <col min="10" max="16384" width="9.140625" style="34"/>
  </cols>
  <sheetData>
    <row r="1" spans="1:8">
      <c r="A1" s="29"/>
      <c r="B1" s="30"/>
      <c r="C1" s="31" t="s">
        <v>27</v>
      </c>
      <c r="D1" s="30"/>
      <c r="E1" s="30"/>
      <c r="F1" s="30"/>
      <c r="G1" s="32"/>
      <c r="H1" s="33"/>
    </row>
    <row r="2" spans="1:8" ht="27.75" customHeight="1">
      <c r="A2" s="160" t="s">
        <v>210</v>
      </c>
      <c r="B2" s="168"/>
      <c r="C2" s="168"/>
      <c r="D2" s="36" t="s">
        <v>211</v>
      </c>
      <c r="E2" s="37" t="s">
        <v>596</v>
      </c>
      <c r="F2" s="38" t="s">
        <v>213</v>
      </c>
      <c r="G2" s="39" t="s">
        <v>214</v>
      </c>
      <c r="H2" s="40" t="s">
        <v>215</v>
      </c>
    </row>
    <row r="3" spans="1:8">
      <c r="A3" s="162" t="s">
        <v>216</v>
      </c>
      <c r="B3" s="167"/>
      <c r="C3" s="167"/>
      <c r="D3" s="41"/>
      <c r="E3" s="41"/>
      <c r="F3" s="41"/>
      <c r="G3" s="42"/>
      <c r="H3" s="43"/>
    </row>
    <row r="4" spans="1:8">
      <c r="A4" s="44"/>
      <c r="B4" s="166" t="s">
        <v>217</v>
      </c>
      <c r="C4" s="167"/>
      <c r="D4" s="41"/>
      <c r="E4" s="41"/>
      <c r="F4" s="41"/>
      <c r="G4" s="42"/>
      <c r="H4" s="43"/>
    </row>
    <row r="5" spans="1:8">
      <c r="A5" s="44"/>
      <c r="B5" s="46" t="s">
        <v>218</v>
      </c>
      <c r="C5" s="41" t="s">
        <v>799</v>
      </c>
      <c r="D5" s="41" t="s">
        <v>800</v>
      </c>
      <c r="E5" s="41" t="s">
        <v>638</v>
      </c>
      <c r="F5" s="41">
        <v>67805</v>
      </c>
      <c r="G5" s="42">
        <v>522.74</v>
      </c>
      <c r="H5" s="43">
        <v>5.35</v>
      </c>
    </row>
    <row r="6" spans="1:8">
      <c r="A6" s="44"/>
      <c r="B6" s="46" t="s">
        <v>218</v>
      </c>
      <c r="C6" s="41" t="s">
        <v>819</v>
      </c>
      <c r="D6" s="41" t="s">
        <v>820</v>
      </c>
      <c r="E6" s="41" t="s">
        <v>821</v>
      </c>
      <c r="F6" s="41">
        <v>20150</v>
      </c>
      <c r="G6" s="42">
        <v>438.87</v>
      </c>
      <c r="H6" s="43">
        <v>4.49</v>
      </c>
    </row>
    <row r="7" spans="1:8">
      <c r="A7" s="44"/>
      <c r="B7" s="46" t="s">
        <v>218</v>
      </c>
      <c r="C7" s="41" t="s">
        <v>794</v>
      </c>
      <c r="D7" s="41" t="s">
        <v>795</v>
      </c>
      <c r="E7" s="41" t="s">
        <v>643</v>
      </c>
      <c r="F7" s="41">
        <v>217794</v>
      </c>
      <c r="G7" s="42">
        <v>430.14</v>
      </c>
      <c r="H7" s="43">
        <v>4.4000000000000004</v>
      </c>
    </row>
    <row r="8" spans="1:8">
      <c r="A8" s="44"/>
      <c r="B8" s="46" t="s">
        <v>218</v>
      </c>
      <c r="C8" s="41" t="s">
        <v>840</v>
      </c>
      <c r="D8" s="41" t="s">
        <v>841</v>
      </c>
      <c r="E8" s="41" t="s">
        <v>842</v>
      </c>
      <c r="F8" s="41">
        <v>43200</v>
      </c>
      <c r="G8" s="42">
        <v>401.05</v>
      </c>
      <c r="H8" s="43">
        <v>4.0999999999999996</v>
      </c>
    </row>
    <row r="9" spans="1:8">
      <c r="A9" s="44"/>
      <c r="B9" s="46" t="s">
        <v>218</v>
      </c>
      <c r="C9" s="41" t="s">
        <v>861</v>
      </c>
      <c r="D9" s="41" t="s">
        <v>862</v>
      </c>
      <c r="E9" s="41" t="s">
        <v>708</v>
      </c>
      <c r="F9" s="41">
        <v>506201</v>
      </c>
      <c r="G9" s="42">
        <v>371.8</v>
      </c>
      <c r="H9" s="43">
        <v>3.8</v>
      </c>
    </row>
    <row r="10" spans="1:8">
      <c r="A10" s="44"/>
      <c r="B10" s="46" t="s">
        <v>218</v>
      </c>
      <c r="C10" s="41" t="s">
        <v>590</v>
      </c>
      <c r="D10" s="41" t="s">
        <v>796</v>
      </c>
      <c r="E10" s="41" t="s">
        <v>229</v>
      </c>
      <c r="F10" s="41">
        <v>88406</v>
      </c>
      <c r="G10" s="42">
        <v>361.8</v>
      </c>
      <c r="H10" s="43">
        <v>3.7</v>
      </c>
    </row>
    <row r="11" spans="1:8">
      <c r="A11" s="44"/>
      <c r="B11" s="46" t="s">
        <v>218</v>
      </c>
      <c r="C11" s="41" t="s">
        <v>458</v>
      </c>
      <c r="D11" s="41" t="s">
        <v>625</v>
      </c>
      <c r="E11" s="41" t="s">
        <v>229</v>
      </c>
      <c r="F11" s="41">
        <v>55000</v>
      </c>
      <c r="G11" s="42">
        <v>253.61</v>
      </c>
      <c r="H11" s="43">
        <v>2.59</v>
      </c>
    </row>
    <row r="12" spans="1:8">
      <c r="A12" s="44"/>
      <c r="B12" s="46" t="s">
        <v>218</v>
      </c>
      <c r="C12" s="41" t="s">
        <v>315</v>
      </c>
      <c r="D12" s="41" t="s">
        <v>316</v>
      </c>
      <c r="E12" s="41" t="s">
        <v>261</v>
      </c>
      <c r="F12" s="41">
        <v>29288</v>
      </c>
      <c r="G12" s="42">
        <v>240.82</v>
      </c>
      <c r="H12" s="43">
        <v>2.46</v>
      </c>
    </row>
    <row r="13" spans="1:8">
      <c r="A13" s="44"/>
      <c r="B13" s="46" t="s">
        <v>218</v>
      </c>
      <c r="C13" s="41" t="s">
        <v>863</v>
      </c>
      <c r="D13" s="41" t="s">
        <v>864</v>
      </c>
      <c r="E13" s="41" t="s">
        <v>650</v>
      </c>
      <c r="F13" s="41">
        <v>15873</v>
      </c>
      <c r="G13" s="42">
        <v>221.13</v>
      </c>
      <c r="H13" s="43">
        <v>2.2599999999999998</v>
      </c>
    </row>
    <row r="14" spans="1:8">
      <c r="A14" s="44"/>
      <c r="B14" s="46" t="s">
        <v>218</v>
      </c>
      <c r="C14" s="41" t="s">
        <v>865</v>
      </c>
      <c r="D14" s="41" t="s">
        <v>866</v>
      </c>
      <c r="E14" s="41" t="s">
        <v>842</v>
      </c>
      <c r="F14" s="41">
        <v>55706</v>
      </c>
      <c r="G14" s="42">
        <v>220.07</v>
      </c>
      <c r="H14" s="43">
        <v>2.25</v>
      </c>
    </row>
    <row r="15" spans="1:8">
      <c r="A15" s="44"/>
      <c r="B15" s="46" t="s">
        <v>218</v>
      </c>
      <c r="C15" s="41" t="s">
        <v>867</v>
      </c>
      <c r="D15" s="41" t="s">
        <v>868</v>
      </c>
      <c r="E15" s="41" t="s">
        <v>325</v>
      </c>
      <c r="F15" s="41">
        <v>76121</v>
      </c>
      <c r="G15" s="42">
        <v>219.53</v>
      </c>
      <c r="H15" s="43">
        <v>2.25</v>
      </c>
    </row>
    <row r="16" spans="1:8">
      <c r="A16" s="44"/>
      <c r="B16" s="46" t="s">
        <v>218</v>
      </c>
      <c r="C16" s="41" t="s">
        <v>545</v>
      </c>
      <c r="D16" s="41" t="s">
        <v>637</v>
      </c>
      <c r="E16" s="41" t="s">
        <v>638</v>
      </c>
      <c r="F16" s="41">
        <v>88308</v>
      </c>
      <c r="G16" s="42">
        <v>218.83</v>
      </c>
      <c r="H16" s="43">
        <v>2.2400000000000002</v>
      </c>
    </row>
    <row r="17" spans="1:8">
      <c r="A17" s="44"/>
      <c r="B17" s="46" t="s">
        <v>218</v>
      </c>
      <c r="C17" s="41" t="s">
        <v>869</v>
      </c>
      <c r="D17" s="41" t="s">
        <v>870</v>
      </c>
      <c r="E17" s="41" t="s">
        <v>722</v>
      </c>
      <c r="F17" s="41">
        <v>137949</v>
      </c>
      <c r="G17" s="42">
        <v>212.37</v>
      </c>
      <c r="H17" s="43">
        <v>2.17</v>
      </c>
    </row>
    <row r="18" spans="1:8">
      <c r="A18" s="44"/>
      <c r="B18" s="46" t="s">
        <v>218</v>
      </c>
      <c r="C18" s="41" t="s">
        <v>871</v>
      </c>
      <c r="D18" s="41" t="s">
        <v>872</v>
      </c>
      <c r="E18" s="41" t="s">
        <v>282</v>
      </c>
      <c r="F18" s="41">
        <v>89725</v>
      </c>
      <c r="G18" s="42">
        <v>195.78</v>
      </c>
      <c r="H18" s="43">
        <v>2</v>
      </c>
    </row>
    <row r="19" spans="1:8">
      <c r="A19" s="44"/>
      <c r="B19" s="46" t="s">
        <v>218</v>
      </c>
      <c r="C19" s="41" t="s">
        <v>813</v>
      </c>
      <c r="D19" s="41" t="s">
        <v>814</v>
      </c>
      <c r="E19" s="41" t="s">
        <v>722</v>
      </c>
      <c r="F19" s="41">
        <v>325793</v>
      </c>
      <c r="G19" s="42">
        <v>192.05</v>
      </c>
      <c r="H19" s="43">
        <v>1.96</v>
      </c>
    </row>
    <row r="20" spans="1:8">
      <c r="A20" s="44"/>
      <c r="B20" s="46" t="s">
        <v>218</v>
      </c>
      <c r="C20" s="41" t="s">
        <v>873</v>
      </c>
      <c r="D20" s="41" t="s">
        <v>874</v>
      </c>
      <c r="E20" s="41" t="s">
        <v>261</v>
      </c>
      <c r="F20" s="41">
        <v>23000</v>
      </c>
      <c r="G20" s="42">
        <v>186.73</v>
      </c>
      <c r="H20" s="43">
        <v>1.91</v>
      </c>
    </row>
    <row r="21" spans="1:8">
      <c r="A21" s="44"/>
      <c r="B21" s="46" t="s">
        <v>218</v>
      </c>
      <c r="C21" s="41" t="s">
        <v>797</v>
      </c>
      <c r="D21" s="41" t="s">
        <v>798</v>
      </c>
      <c r="E21" s="41" t="s">
        <v>708</v>
      </c>
      <c r="F21" s="41">
        <v>35900</v>
      </c>
      <c r="G21" s="42">
        <v>186.21</v>
      </c>
      <c r="H21" s="43">
        <v>1.9</v>
      </c>
    </row>
    <row r="22" spans="1:8">
      <c r="A22" s="44"/>
      <c r="B22" s="46" t="s">
        <v>218</v>
      </c>
      <c r="C22" s="41" t="s">
        <v>824</v>
      </c>
      <c r="D22" s="41" t="s">
        <v>825</v>
      </c>
      <c r="E22" s="41" t="s">
        <v>256</v>
      </c>
      <c r="F22" s="41">
        <v>507600</v>
      </c>
      <c r="G22" s="42">
        <v>175.12</v>
      </c>
      <c r="H22" s="43">
        <v>1.79</v>
      </c>
    </row>
    <row r="23" spans="1:8">
      <c r="A23" s="44"/>
      <c r="B23" s="46" t="s">
        <v>218</v>
      </c>
      <c r="C23" s="41" t="s">
        <v>875</v>
      </c>
      <c r="D23" s="41" t="s">
        <v>876</v>
      </c>
      <c r="E23" s="41" t="s">
        <v>685</v>
      </c>
      <c r="F23" s="41">
        <v>71159</v>
      </c>
      <c r="G23" s="42">
        <v>168.97</v>
      </c>
      <c r="H23" s="43">
        <v>1.73</v>
      </c>
    </row>
    <row r="24" spans="1:8">
      <c r="A24" s="44"/>
      <c r="B24" s="46" t="s">
        <v>218</v>
      </c>
      <c r="C24" s="41" t="s">
        <v>236</v>
      </c>
      <c r="D24" s="41" t="s">
        <v>237</v>
      </c>
      <c r="E24" s="41" t="s">
        <v>229</v>
      </c>
      <c r="F24" s="41">
        <v>15500</v>
      </c>
      <c r="G24" s="42">
        <v>165.97</v>
      </c>
      <c r="H24" s="43">
        <v>1.7</v>
      </c>
    </row>
    <row r="25" spans="1:8">
      <c r="A25" s="44"/>
      <c r="B25" s="46" t="s">
        <v>218</v>
      </c>
      <c r="C25" s="41" t="s">
        <v>847</v>
      </c>
      <c r="D25" s="41" t="s">
        <v>848</v>
      </c>
      <c r="E25" s="41" t="s">
        <v>229</v>
      </c>
      <c r="F25" s="41">
        <v>26447</v>
      </c>
      <c r="G25" s="42">
        <v>160.31</v>
      </c>
      <c r="H25" s="43">
        <v>1.64</v>
      </c>
    </row>
    <row r="26" spans="1:8">
      <c r="A26" s="44"/>
      <c r="B26" s="46" t="s">
        <v>218</v>
      </c>
      <c r="C26" s="41" t="s">
        <v>698</v>
      </c>
      <c r="D26" s="41" t="s">
        <v>699</v>
      </c>
      <c r="E26" s="41" t="s">
        <v>643</v>
      </c>
      <c r="F26" s="41">
        <v>19070</v>
      </c>
      <c r="G26" s="42">
        <v>159.26</v>
      </c>
      <c r="H26" s="43">
        <v>1.63</v>
      </c>
    </row>
    <row r="27" spans="1:8">
      <c r="A27" s="44"/>
      <c r="B27" s="46" t="s">
        <v>218</v>
      </c>
      <c r="C27" s="41" t="s">
        <v>877</v>
      </c>
      <c r="D27" s="41" t="s">
        <v>878</v>
      </c>
      <c r="E27" s="41" t="s">
        <v>282</v>
      </c>
      <c r="F27" s="41">
        <v>164531</v>
      </c>
      <c r="G27" s="42">
        <v>159.18</v>
      </c>
      <c r="H27" s="43">
        <v>1.63</v>
      </c>
    </row>
    <row r="28" spans="1:8">
      <c r="A28" s="44"/>
      <c r="B28" s="46" t="s">
        <v>218</v>
      </c>
      <c r="C28" s="41" t="s">
        <v>653</v>
      </c>
      <c r="D28" s="41" t="s">
        <v>654</v>
      </c>
      <c r="E28" s="41" t="s">
        <v>229</v>
      </c>
      <c r="F28" s="41">
        <v>142025</v>
      </c>
      <c r="G28" s="42">
        <v>159.13999999999999</v>
      </c>
      <c r="H28" s="43">
        <v>1.63</v>
      </c>
    </row>
    <row r="29" spans="1:8">
      <c r="A29" s="44"/>
      <c r="B29" s="46" t="s">
        <v>218</v>
      </c>
      <c r="C29" s="41" t="s">
        <v>584</v>
      </c>
      <c r="D29" s="41" t="s">
        <v>879</v>
      </c>
      <c r="E29" s="41" t="s">
        <v>229</v>
      </c>
      <c r="F29" s="41">
        <v>36559</v>
      </c>
      <c r="G29" s="42">
        <v>159.09</v>
      </c>
      <c r="H29" s="43">
        <v>1.63</v>
      </c>
    </row>
    <row r="30" spans="1:8">
      <c r="A30" s="44"/>
      <c r="B30" s="46" t="s">
        <v>218</v>
      </c>
      <c r="C30" s="41" t="s">
        <v>880</v>
      </c>
      <c r="D30" s="41" t="s">
        <v>881</v>
      </c>
      <c r="E30" s="41" t="s">
        <v>722</v>
      </c>
      <c r="F30" s="41">
        <v>66001</v>
      </c>
      <c r="G30" s="42">
        <v>157.31</v>
      </c>
      <c r="H30" s="43">
        <v>1.61</v>
      </c>
    </row>
    <row r="31" spans="1:8">
      <c r="A31" s="44"/>
      <c r="B31" s="46" t="s">
        <v>218</v>
      </c>
      <c r="C31" s="41" t="s">
        <v>807</v>
      </c>
      <c r="D31" s="41" t="s">
        <v>808</v>
      </c>
      <c r="E31" s="41" t="s">
        <v>722</v>
      </c>
      <c r="F31" s="41">
        <v>116086</v>
      </c>
      <c r="G31" s="42">
        <v>151.66999999999999</v>
      </c>
      <c r="H31" s="43">
        <v>1.55</v>
      </c>
    </row>
    <row r="32" spans="1:8">
      <c r="A32" s="44"/>
      <c r="B32" s="46" t="s">
        <v>218</v>
      </c>
      <c r="C32" s="41" t="s">
        <v>882</v>
      </c>
      <c r="D32" s="41" t="s">
        <v>883</v>
      </c>
      <c r="E32" s="41" t="s">
        <v>235</v>
      </c>
      <c r="F32" s="41">
        <v>64210</v>
      </c>
      <c r="G32" s="42">
        <v>147.65</v>
      </c>
      <c r="H32" s="43">
        <v>1.51</v>
      </c>
    </row>
    <row r="33" spans="1:8">
      <c r="A33" s="44"/>
      <c r="B33" s="46" t="s">
        <v>218</v>
      </c>
      <c r="C33" s="41" t="s">
        <v>884</v>
      </c>
      <c r="D33" s="41" t="s">
        <v>885</v>
      </c>
      <c r="E33" s="41" t="s">
        <v>708</v>
      </c>
      <c r="F33" s="41">
        <v>10152</v>
      </c>
      <c r="G33" s="42">
        <v>144.66999999999999</v>
      </c>
      <c r="H33" s="43">
        <v>1.48</v>
      </c>
    </row>
    <row r="34" spans="1:8">
      <c r="A34" s="44"/>
      <c r="B34" s="46" t="s">
        <v>218</v>
      </c>
      <c r="C34" s="41" t="s">
        <v>886</v>
      </c>
      <c r="D34" s="41" t="s">
        <v>887</v>
      </c>
      <c r="E34" s="41" t="s">
        <v>256</v>
      </c>
      <c r="F34" s="41">
        <v>37843</v>
      </c>
      <c r="G34" s="42">
        <v>139.58000000000001</v>
      </c>
      <c r="H34" s="43">
        <v>1.43</v>
      </c>
    </row>
    <row r="35" spans="1:8">
      <c r="A35" s="44"/>
      <c r="B35" s="46" t="s">
        <v>218</v>
      </c>
      <c r="C35" s="41" t="s">
        <v>672</v>
      </c>
      <c r="D35" s="41" t="s">
        <v>673</v>
      </c>
      <c r="E35" s="41" t="s">
        <v>221</v>
      </c>
      <c r="F35" s="41">
        <v>100000</v>
      </c>
      <c r="G35" s="42">
        <v>134.4</v>
      </c>
      <c r="H35" s="43">
        <v>1.37</v>
      </c>
    </row>
    <row r="36" spans="1:8">
      <c r="A36" s="44"/>
      <c r="B36" s="46" t="s">
        <v>218</v>
      </c>
      <c r="C36" s="41" t="s">
        <v>888</v>
      </c>
      <c r="D36" s="41" t="s">
        <v>889</v>
      </c>
      <c r="E36" s="41" t="s">
        <v>857</v>
      </c>
      <c r="F36" s="41">
        <v>86607</v>
      </c>
      <c r="G36" s="42">
        <v>126.36</v>
      </c>
      <c r="H36" s="43">
        <v>1.29</v>
      </c>
    </row>
    <row r="37" spans="1:8">
      <c r="A37" s="44"/>
      <c r="B37" s="46" t="s">
        <v>218</v>
      </c>
      <c r="C37" s="41" t="s">
        <v>855</v>
      </c>
      <c r="D37" s="41" t="s">
        <v>856</v>
      </c>
      <c r="E37" s="41" t="s">
        <v>857</v>
      </c>
      <c r="F37" s="41">
        <v>449873</v>
      </c>
      <c r="G37" s="42">
        <v>121.47</v>
      </c>
      <c r="H37" s="43">
        <v>1.24</v>
      </c>
    </row>
    <row r="38" spans="1:8">
      <c r="A38" s="44"/>
      <c r="B38" s="46" t="s">
        <v>218</v>
      </c>
      <c r="C38" s="41" t="s">
        <v>890</v>
      </c>
      <c r="D38" s="41" t="s">
        <v>891</v>
      </c>
      <c r="E38" s="41" t="s">
        <v>221</v>
      </c>
      <c r="F38" s="41">
        <v>10417</v>
      </c>
      <c r="G38" s="42">
        <v>118.97</v>
      </c>
      <c r="H38" s="43">
        <v>1.22</v>
      </c>
    </row>
    <row r="39" spans="1:8">
      <c r="A39" s="44"/>
      <c r="B39" s="46" t="s">
        <v>218</v>
      </c>
      <c r="C39" s="41" t="s">
        <v>892</v>
      </c>
      <c r="D39" s="41" t="s">
        <v>893</v>
      </c>
      <c r="E39" s="41" t="s">
        <v>282</v>
      </c>
      <c r="F39" s="41">
        <v>2500</v>
      </c>
      <c r="G39" s="42">
        <v>116.68</v>
      </c>
      <c r="H39" s="43">
        <v>1.19</v>
      </c>
    </row>
    <row r="40" spans="1:8">
      <c r="A40" s="44"/>
      <c r="B40" s="46" t="s">
        <v>218</v>
      </c>
      <c r="C40" s="41" t="s">
        <v>894</v>
      </c>
      <c r="D40" s="41" t="s">
        <v>895</v>
      </c>
      <c r="E40" s="41" t="s">
        <v>256</v>
      </c>
      <c r="F40" s="41">
        <v>28062</v>
      </c>
      <c r="G40" s="42">
        <v>112.32</v>
      </c>
      <c r="H40" s="43">
        <v>1.1499999999999999</v>
      </c>
    </row>
    <row r="41" spans="1:8">
      <c r="A41" s="44"/>
      <c r="B41" s="46" t="s">
        <v>218</v>
      </c>
      <c r="C41" s="41" t="s">
        <v>809</v>
      </c>
      <c r="D41" s="41" t="s">
        <v>810</v>
      </c>
      <c r="E41" s="41" t="s">
        <v>722</v>
      </c>
      <c r="F41" s="41">
        <v>29200</v>
      </c>
      <c r="G41" s="42">
        <v>110.84</v>
      </c>
      <c r="H41" s="43">
        <v>1.1299999999999999</v>
      </c>
    </row>
    <row r="42" spans="1:8">
      <c r="A42" s="44"/>
      <c r="B42" s="46" t="s">
        <v>218</v>
      </c>
      <c r="C42" s="41" t="s">
        <v>896</v>
      </c>
      <c r="D42" s="41" t="s">
        <v>897</v>
      </c>
      <c r="E42" s="41" t="s">
        <v>282</v>
      </c>
      <c r="F42" s="41">
        <v>85132</v>
      </c>
      <c r="G42" s="42">
        <v>109.01</v>
      </c>
      <c r="H42" s="43">
        <v>1.1100000000000001</v>
      </c>
    </row>
    <row r="43" spans="1:8">
      <c r="A43" s="44"/>
      <c r="B43" s="46" t="s">
        <v>218</v>
      </c>
      <c r="C43" s="41" t="s">
        <v>686</v>
      </c>
      <c r="D43" s="41" t="s">
        <v>687</v>
      </c>
      <c r="E43" s="41" t="s">
        <v>282</v>
      </c>
      <c r="F43" s="41">
        <v>40782</v>
      </c>
      <c r="G43" s="42">
        <v>107.54</v>
      </c>
      <c r="H43" s="43">
        <v>1.1000000000000001</v>
      </c>
    </row>
    <row r="44" spans="1:8">
      <c r="A44" s="44"/>
      <c r="B44" s="46" t="s">
        <v>218</v>
      </c>
      <c r="C44" s="41" t="s">
        <v>898</v>
      </c>
      <c r="D44" s="41" t="s">
        <v>899</v>
      </c>
      <c r="E44" s="41" t="s">
        <v>235</v>
      </c>
      <c r="F44" s="41">
        <v>51384</v>
      </c>
      <c r="G44" s="42">
        <v>102.77</v>
      </c>
      <c r="H44" s="43">
        <v>1.05</v>
      </c>
    </row>
    <row r="45" spans="1:8">
      <c r="A45" s="44"/>
      <c r="B45" s="46" t="s">
        <v>218</v>
      </c>
      <c r="C45" s="41" t="s">
        <v>838</v>
      </c>
      <c r="D45" s="41" t="s">
        <v>839</v>
      </c>
      <c r="E45" s="41" t="s">
        <v>647</v>
      </c>
      <c r="F45" s="41">
        <v>104542</v>
      </c>
      <c r="G45" s="42">
        <v>101.72</v>
      </c>
      <c r="H45" s="43">
        <v>1.04</v>
      </c>
    </row>
    <row r="46" spans="1:8">
      <c r="A46" s="44"/>
      <c r="B46" s="46" t="s">
        <v>218</v>
      </c>
      <c r="C46" s="41" t="s">
        <v>900</v>
      </c>
      <c r="D46" s="41" t="s">
        <v>901</v>
      </c>
      <c r="E46" s="41" t="s">
        <v>722</v>
      </c>
      <c r="F46" s="41">
        <v>103537</v>
      </c>
      <c r="G46" s="42">
        <v>100.95</v>
      </c>
      <c r="H46" s="43">
        <v>1.03</v>
      </c>
    </row>
    <row r="47" spans="1:8">
      <c r="A47" s="44"/>
      <c r="B47" s="46" t="s">
        <v>218</v>
      </c>
      <c r="C47" s="41" t="s">
        <v>599</v>
      </c>
      <c r="D47" s="41" t="s">
        <v>600</v>
      </c>
      <c r="E47" s="41" t="s">
        <v>229</v>
      </c>
      <c r="F47" s="41">
        <v>51458</v>
      </c>
      <c r="G47" s="42">
        <v>95.89</v>
      </c>
      <c r="H47" s="43">
        <v>0.98</v>
      </c>
    </row>
    <row r="48" spans="1:8">
      <c r="A48" s="44"/>
      <c r="B48" s="46" t="s">
        <v>218</v>
      </c>
      <c r="C48" s="41" t="s">
        <v>836</v>
      </c>
      <c r="D48" s="41" t="s">
        <v>837</v>
      </c>
      <c r="E48" s="41" t="s">
        <v>221</v>
      </c>
      <c r="F48" s="41">
        <v>6000</v>
      </c>
      <c r="G48" s="42">
        <v>95.72</v>
      </c>
      <c r="H48" s="43">
        <v>0.98</v>
      </c>
    </row>
    <row r="49" spans="1:8">
      <c r="A49" s="44"/>
      <c r="B49" s="46" t="s">
        <v>218</v>
      </c>
      <c r="C49" s="41" t="s">
        <v>603</v>
      </c>
      <c r="D49" s="41" t="s">
        <v>604</v>
      </c>
      <c r="E49" s="41" t="s">
        <v>229</v>
      </c>
      <c r="F49" s="41">
        <v>85000</v>
      </c>
      <c r="G49" s="42">
        <v>92.78</v>
      </c>
      <c r="H49" s="43">
        <v>0.95</v>
      </c>
    </row>
    <row r="50" spans="1:8">
      <c r="A50" s="44"/>
      <c r="B50" s="46" t="s">
        <v>218</v>
      </c>
      <c r="C50" s="41" t="s">
        <v>902</v>
      </c>
      <c r="D50" s="41" t="s">
        <v>903</v>
      </c>
      <c r="E50" s="41" t="s">
        <v>708</v>
      </c>
      <c r="F50" s="41">
        <v>19946</v>
      </c>
      <c r="G50" s="42">
        <v>87.49</v>
      </c>
      <c r="H50" s="43">
        <v>0.89</v>
      </c>
    </row>
    <row r="51" spans="1:8">
      <c r="A51" s="44"/>
      <c r="B51" s="46" t="s">
        <v>218</v>
      </c>
      <c r="C51" s="41" t="s">
        <v>904</v>
      </c>
      <c r="D51" s="41" t="s">
        <v>905</v>
      </c>
      <c r="E51" s="41" t="s">
        <v>253</v>
      </c>
      <c r="F51" s="41">
        <v>91920</v>
      </c>
      <c r="G51" s="42">
        <v>87.09</v>
      </c>
      <c r="H51" s="43">
        <v>0.89</v>
      </c>
    </row>
    <row r="52" spans="1:8">
      <c r="A52" s="44"/>
      <c r="B52" s="46" t="s">
        <v>218</v>
      </c>
      <c r="C52" s="41" t="s">
        <v>834</v>
      </c>
      <c r="D52" s="41" t="s">
        <v>835</v>
      </c>
      <c r="E52" s="41" t="s">
        <v>235</v>
      </c>
      <c r="F52" s="41">
        <v>7408</v>
      </c>
      <c r="G52" s="42">
        <v>82.22</v>
      </c>
      <c r="H52" s="43">
        <v>0.84</v>
      </c>
    </row>
    <row r="53" spans="1:8">
      <c r="A53" s="44"/>
      <c r="B53" s="46" t="s">
        <v>218</v>
      </c>
      <c r="C53" s="41" t="s">
        <v>906</v>
      </c>
      <c r="D53" s="41" t="s">
        <v>907</v>
      </c>
      <c r="E53" s="41" t="s">
        <v>221</v>
      </c>
      <c r="F53" s="41">
        <v>2691</v>
      </c>
      <c r="G53" s="42">
        <v>78.099999999999994</v>
      </c>
      <c r="H53" s="43">
        <v>0.8</v>
      </c>
    </row>
    <row r="54" spans="1:8">
      <c r="A54" s="44"/>
      <c r="B54" s="46" t="s">
        <v>218</v>
      </c>
      <c r="C54" s="41" t="s">
        <v>908</v>
      </c>
      <c r="D54" s="41" t="s">
        <v>909</v>
      </c>
      <c r="E54" s="41" t="s">
        <v>685</v>
      </c>
      <c r="F54" s="41">
        <v>90605</v>
      </c>
      <c r="G54" s="42">
        <v>76.790000000000006</v>
      </c>
      <c r="H54" s="43">
        <v>0.79</v>
      </c>
    </row>
    <row r="55" spans="1:8">
      <c r="A55" s="44"/>
      <c r="B55" s="46" t="s">
        <v>218</v>
      </c>
      <c r="C55" s="41" t="s">
        <v>910</v>
      </c>
      <c r="D55" s="41" t="s">
        <v>911</v>
      </c>
      <c r="E55" s="41" t="s">
        <v>273</v>
      </c>
      <c r="F55" s="41">
        <v>24944</v>
      </c>
      <c r="G55" s="42">
        <v>75.03</v>
      </c>
      <c r="H55" s="43">
        <v>0.77</v>
      </c>
    </row>
    <row r="56" spans="1:8">
      <c r="A56" s="44"/>
      <c r="B56" s="46" t="s">
        <v>218</v>
      </c>
      <c r="C56" s="41" t="s">
        <v>912</v>
      </c>
      <c r="D56" s="41" t="s">
        <v>913</v>
      </c>
      <c r="E56" s="41" t="s">
        <v>914</v>
      </c>
      <c r="F56" s="41">
        <v>551903</v>
      </c>
      <c r="G56" s="42">
        <v>72.849999999999994</v>
      </c>
      <c r="H56" s="43">
        <v>0.75</v>
      </c>
    </row>
    <row r="57" spans="1:8">
      <c r="A57" s="44"/>
      <c r="B57" s="46" t="s">
        <v>218</v>
      </c>
      <c r="C57" s="41" t="s">
        <v>607</v>
      </c>
      <c r="D57" s="41" t="s">
        <v>608</v>
      </c>
      <c r="E57" s="41" t="s">
        <v>253</v>
      </c>
      <c r="F57" s="41">
        <v>89000</v>
      </c>
      <c r="G57" s="42">
        <v>72.05</v>
      </c>
      <c r="H57" s="43">
        <v>0.74</v>
      </c>
    </row>
    <row r="58" spans="1:8">
      <c r="A58" s="44"/>
      <c r="B58" s="46" t="s">
        <v>218</v>
      </c>
      <c r="C58" s="41" t="s">
        <v>300</v>
      </c>
      <c r="D58" s="41" t="s">
        <v>301</v>
      </c>
      <c r="E58" s="41" t="s">
        <v>229</v>
      </c>
      <c r="F58" s="41">
        <v>77193</v>
      </c>
      <c r="G58" s="42">
        <v>69.55</v>
      </c>
      <c r="H58" s="43">
        <v>0.71</v>
      </c>
    </row>
    <row r="59" spans="1:8">
      <c r="A59" s="44"/>
      <c r="B59" s="46" t="s">
        <v>218</v>
      </c>
      <c r="C59" s="41" t="s">
        <v>826</v>
      </c>
      <c r="D59" s="41" t="s">
        <v>827</v>
      </c>
      <c r="E59" s="41" t="s">
        <v>229</v>
      </c>
      <c r="F59" s="41">
        <v>52400</v>
      </c>
      <c r="G59" s="42">
        <v>60.23</v>
      </c>
      <c r="H59" s="43">
        <v>0.62</v>
      </c>
    </row>
    <row r="60" spans="1:8">
      <c r="A60" s="44"/>
      <c r="B60" s="46" t="s">
        <v>218</v>
      </c>
      <c r="C60" s="41" t="s">
        <v>915</v>
      </c>
      <c r="D60" s="41" t="s">
        <v>916</v>
      </c>
      <c r="E60" s="41" t="s">
        <v>917</v>
      </c>
      <c r="F60" s="41">
        <v>63000</v>
      </c>
      <c r="G60" s="42">
        <v>56.98</v>
      </c>
      <c r="H60" s="43">
        <v>0.57999999999999996</v>
      </c>
    </row>
    <row r="61" spans="1:8">
      <c r="A61" s="44"/>
      <c r="B61" s="46" t="s">
        <v>218</v>
      </c>
      <c r="C61" s="41" t="s">
        <v>712</v>
      </c>
      <c r="D61" s="41" t="s">
        <v>713</v>
      </c>
      <c r="E61" s="41" t="s">
        <v>708</v>
      </c>
      <c r="F61" s="41">
        <v>96538</v>
      </c>
      <c r="G61" s="42">
        <v>50.2</v>
      </c>
      <c r="H61" s="43">
        <v>0.51</v>
      </c>
    </row>
    <row r="62" spans="1:8">
      <c r="A62" s="44"/>
      <c r="B62" s="46" t="s">
        <v>218</v>
      </c>
      <c r="C62" s="41" t="s">
        <v>858</v>
      </c>
      <c r="D62" s="41" t="s">
        <v>859</v>
      </c>
      <c r="E62" s="41" t="s">
        <v>221</v>
      </c>
      <c r="F62" s="41">
        <v>47000</v>
      </c>
      <c r="G62" s="42">
        <v>46.27</v>
      </c>
      <c r="H62" s="43">
        <v>0.47</v>
      </c>
    </row>
    <row r="63" spans="1:8">
      <c r="A63" s="44"/>
      <c r="B63" s="46" t="s">
        <v>218</v>
      </c>
      <c r="C63" s="41" t="s">
        <v>704</v>
      </c>
      <c r="D63" s="41" t="s">
        <v>705</v>
      </c>
      <c r="E63" s="41" t="s">
        <v>273</v>
      </c>
      <c r="F63" s="41">
        <v>35000</v>
      </c>
      <c r="G63" s="42">
        <v>42.33</v>
      </c>
      <c r="H63" s="43">
        <v>0.43</v>
      </c>
    </row>
    <row r="64" spans="1:8">
      <c r="A64" s="44"/>
      <c r="B64" s="46" t="s">
        <v>218</v>
      </c>
      <c r="C64" s="41" t="s">
        <v>918</v>
      </c>
      <c r="D64" s="41" t="s">
        <v>919</v>
      </c>
      <c r="E64" s="41" t="s">
        <v>221</v>
      </c>
      <c r="F64" s="41">
        <v>30686</v>
      </c>
      <c r="G64" s="42">
        <v>40.9</v>
      </c>
      <c r="H64" s="43">
        <v>0.42</v>
      </c>
    </row>
    <row r="65" spans="1:8">
      <c r="A65" s="44"/>
      <c r="B65" s="46" t="s">
        <v>218</v>
      </c>
      <c r="C65" s="41" t="s">
        <v>920</v>
      </c>
      <c r="D65" s="41" t="s">
        <v>921</v>
      </c>
      <c r="E65" s="41" t="s">
        <v>917</v>
      </c>
      <c r="F65" s="41">
        <v>21000</v>
      </c>
      <c r="G65" s="42">
        <v>30.49</v>
      </c>
      <c r="H65" s="43">
        <v>0.31</v>
      </c>
    </row>
    <row r="66" spans="1:8">
      <c r="A66" s="44"/>
      <c r="B66" s="46" t="s">
        <v>218</v>
      </c>
      <c r="C66" s="41" t="s">
        <v>629</v>
      </c>
      <c r="D66" s="41" t="s">
        <v>630</v>
      </c>
      <c r="E66" s="41" t="s">
        <v>261</v>
      </c>
      <c r="F66" s="41">
        <v>3000</v>
      </c>
      <c r="G66" s="42">
        <v>30.35</v>
      </c>
      <c r="H66" s="43">
        <v>0.31</v>
      </c>
    </row>
    <row r="67" spans="1:8">
      <c r="A67" s="44"/>
      <c r="B67" s="46" t="s">
        <v>218</v>
      </c>
      <c r="C67" s="41" t="s">
        <v>853</v>
      </c>
      <c r="D67" s="41" t="s">
        <v>854</v>
      </c>
      <c r="E67" s="41" t="s">
        <v>273</v>
      </c>
      <c r="F67" s="41">
        <v>200</v>
      </c>
      <c r="G67" s="42">
        <v>25.85</v>
      </c>
      <c r="H67" s="43">
        <v>0.26</v>
      </c>
    </row>
    <row r="68" spans="1:8" ht="9.75" thickBot="1">
      <c r="A68" s="44"/>
      <c r="B68" s="41"/>
      <c r="C68" s="41"/>
      <c r="D68" s="41"/>
      <c r="E68" s="36" t="s">
        <v>332</v>
      </c>
      <c r="F68" s="41"/>
      <c r="G68" s="47">
        <v>9653.64</v>
      </c>
      <c r="H68" s="48">
        <v>98.709999999999894</v>
      </c>
    </row>
    <row r="69" spans="1:8" ht="9.75" thickTop="1">
      <c r="A69" s="44"/>
      <c r="B69" s="41"/>
      <c r="C69" s="41"/>
      <c r="D69" s="41"/>
      <c r="E69" s="41"/>
      <c r="F69" s="41"/>
      <c r="G69" s="42"/>
      <c r="H69" s="43"/>
    </row>
    <row r="70" spans="1:8">
      <c r="A70" s="44"/>
      <c r="B70" s="41"/>
      <c r="C70" s="41"/>
      <c r="D70" s="41"/>
      <c r="E70" s="41"/>
      <c r="F70" s="41"/>
      <c r="G70" s="42"/>
      <c r="H70" s="43"/>
    </row>
    <row r="71" spans="1:8">
      <c r="A71" s="49" t="s">
        <v>355</v>
      </c>
      <c r="B71" s="41"/>
      <c r="C71" s="41"/>
      <c r="D71" s="41"/>
      <c r="E71" s="41"/>
      <c r="F71" s="41"/>
      <c r="G71" s="50">
        <v>124.89</v>
      </c>
      <c r="H71" s="51">
        <v>1.29</v>
      </c>
    </row>
    <row r="72" spans="1:8">
      <c r="A72" s="44"/>
      <c r="B72" s="41"/>
      <c r="C72" s="41"/>
      <c r="D72" s="41"/>
      <c r="E72" s="41"/>
      <c r="F72" s="41"/>
      <c r="G72" s="42"/>
      <c r="H72" s="43"/>
    </row>
    <row r="73" spans="1:8" ht="9.75" thickBot="1">
      <c r="A73" s="44"/>
      <c r="B73" s="41"/>
      <c r="C73" s="41"/>
      <c r="D73" s="41"/>
      <c r="E73" s="36" t="s">
        <v>356</v>
      </c>
      <c r="F73" s="41"/>
      <c r="G73" s="47">
        <v>9778.5300000000007</v>
      </c>
      <c r="H73" s="48">
        <v>100</v>
      </c>
    </row>
    <row r="74" spans="1:8" ht="9.75" thickTop="1">
      <c r="A74" s="44"/>
      <c r="B74" s="41"/>
      <c r="C74" s="41"/>
      <c r="D74" s="41"/>
      <c r="E74" s="41"/>
      <c r="F74" s="41"/>
      <c r="G74" s="42"/>
      <c r="H74" s="43"/>
    </row>
    <row r="75" spans="1:8">
      <c r="A75" s="52" t="s">
        <v>357</v>
      </c>
      <c r="B75" s="41"/>
      <c r="C75" s="41"/>
      <c r="D75" s="41"/>
      <c r="E75" s="41"/>
      <c r="F75" s="41"/>
      <c r="G75" s="42"/>
      <c r="H75" s="43"/>
    </row>
    <row r="76" spans="1:8">
      <c r="A76" s="44">
        <v>1</v>
      </c>
      <c r="B76" s="41" t="s">
        <v>358</v>
      </c>
      <c r="C76" s="41"/>
      <c r="D76" s="41"/>
      <c r="E76" s="41"/>
      <c r="F76" s="41"/>
      <c r="G76" s="42"/>
      <c r="H76" s="43"/>
    </row>
    <row r="77" spans="1:8">
      <c r="A77" s="44"/>
      <c r="B77" s="41"/>
      <c r="C77" s="41"/>
      <c r="D77" s="41"/>
      <c r="E77" s="41"/>
      <c r="F77" s="41"/>
      <c r="G77" s="42"/>
      <c r="H77" s="43"/>
    </row>
    <row r="78" spans="1:8">
      <c r="A78" s="44">
        <v>2</v>
      </c>
      <c r="B78" s="41" t="s">
        <v>359</v>
      </c>
      <c r="C78" s="41"/>
      <c r="D78" s="41"/>
      <c r="E78" s="41"/>
      <c r="F78" s="41"/>
      <c r="G78" s="42"/>
      <c r="H78" s="43"/>
    </row>
    <row r="79" spans="1:8">
      <c r="A79" s="44"/>
      <c r="B79" s="41"/>
      <c r="C79" s="41"/>
      <c r="D79" s="41"/>
      <c r="E79" s="41"/>
      <c r="F79" s="41"/>
      <c r="G79" s="42"/>
      <c r="H79" s="43"/>
    </row>
    <row r="80" spans="1:8">
      <c r="A80" s="44">
        <v>3</v>
      </c>
      <c r="B80" s="41" t="s">
        <v>922</v>
      </c>
      <c r="C80" s="41"/>
      <c r="D80" s="41"/>
      <c r="E80" s="41"/>
      <c r="F80" s="41"/>
      <c r="G80" s="42"/>
      <c r="H80" s="43"/>
    </row>
    <row r="81" spans="1:8">
      <c r="A81" s="53"/>
      <c r="B81" s="54"/>
      <c r="C81" s="54"/>
      <c r="D81" s="54"/>
      <c r="E81" s="54"/>
      <c r="F81" s="54"/>
      <c r="G81" s="55"/>
      <c r="H81" s="56"/>
    </row>
  </sheetData>
  <mergeCells count="3">
    <mergeCell ref="A2:C2"/>
    <mergeCell ref="A3:C3"/>
    <mergeCell ref="B4:C4"/>
  </mergeCells>
  <phoneticPr fontId="19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51.xml><?xml version="1.0" encoding="utf-8"?>
<worksheet xmlns="http://schemas.openxmlformats.org/spreadsheetml/2006/main" xmlns:r="http://schemas.openxmlformats.org/officeDocument/2006/relationships">
  <sheetPr codeName="Sheet11"/>
  <dimension ref="A1:I83"/>
  <sheetViews>
    <sheetView workbookViewId="0">
      <selection activeCell="D6" sqref="D6"/>
    </sheetView>
  </sheetViews>
  <sheetFormatPr defaultRowHeight="9"/>
  <cols>
    <col min="1" max="1" width="2.7109375" style="34" customWidth="1"/>
    <col min="2" max="2" width="4.7109375" style="34" customWidth="1"/>
    <col min="3" max="3" width="40.7109375" style="34" customWidth="1"/>
    <col min="4" max="4" width="12.42578125" style="34" bestFit="1" customWidth="1"/>
    <col min="5" max="5" width="20.42578125" style="34" bestFit="1" customWidth="1"/>
    <col min="6" max="6" width="8.7109375" style="34" customWidth="1"/>
    <col min="7" max="7" width="12.42578125" style="57" customWidth="1"/>
    <col min="8" max="8" width="10.85546875" style="58" customWidth="1"/>
    <col min="9" max="9" width="9.140625" style="97"/>
    <col min="10" max="16384" width="9.140625" style="34"/>
  </cols>
  <sheetData>
    <row r="1" spans="1:8">
      <c r="A1" s="29"/>
      <c r="B1" s="30"/>
      <c r="C1" s="31" t="s">
        <v>793</v>
      </c>
      <c r="D1" s="30"/>
      <c r="E1" s="30"/>
      <c r="F1" s="30"/>
      <c r="G1" s="32"/>
      <c r="H1" s="33"/>
    </row>
    <row r="2" spans="1:8" ht="38.25" customHeight="1">
      <c r="A2" s="160" t="s">
        <v>210</v>
      </c>
      <c r="B2" s="168"/>
      <c r="C2" s="168"/>
      <c r="D2" s="36" t="s">
        <v>211</v>
      </c>
      <c r="E2" s="37" t="s">
        <v>596</v>
      </c>
      <c r="F2" s="38" t="s">
        <v>213</v>
      </c>
      <c r="G2" s="39" t="s">
        <v>214</v>
      </c>
      <c r="H2" s="40" t="s">
        <v>215</v>
      </c>
    </row>
    <row r="3" spans="1:8">
      <c r="A3" s="162" t="s">
        <v>216</v>
      </c>
      <c r="B3" s="167"/>
      <c r="C3" s="167"/>
      <c r="D3" s="41"/>
      <c r="E3" s="41"/>
      <c r="F3" s="41"/>
      <c r="G3" s="42"/>
      <c r="H3" s="43"/>
    </row>
    <row r="4" spans="1:8">
      <c r="A4" s="44"/>
      <c r="B4" s="166" t="s">
        <v>217</v>
      </c>
      <c r="C4" s="167"/>
      <c r="D4" s="41"/>
      <c r="E4" s="41"/>
      <c r="F4" s="41"/>
      <c r="G4" s="42"/>
      <c r="H4" s="43"/>
    </row>
    <row r="5" spans="1:8">
      <c r="A5" s="44"/>
      <c r="B5" s="46" t="s">
        <v>218</v>
      </c>
      <c r="C5" s="41" t="s">
        <v>236</v>
      </c>
      <c r="D5" s="41" t="s">
        <v>237</v>
      </c>
      <c r="E5" s="41" t="s">
        <v>229</v>
      </c>
      <c r="F5" s="41">
        <v>210201</v>
      </c>
      <c r="G5" s="42">
        <v>2250.73</v>
      </c>
      <c r="H5" s="43">
        <v>6.5</v>
      </c>
    </row>
    <row r="6" spans="1:8">
      <c r="A6" s="44"/>
      <c r="B6" s="46" t="s">
        <v>218</v>
      </c>
      <c r="C6" s="41" t="s">
        <v>224</v>
      </c>
      <c r="D6" s="41" t="s">
        <v>225</v>
      </c>
      <c r="E6" s="41" t="s">
        <v>226</v>
      </c>
      <c r="F6" s="41">
        <v>76000</v>
      </c>
      <c r="G6" s="42">
        <v>1899.13</v>
      </c>
      <c r="H6" s="43">
        <v>5.48</v>
      </c>
    </row>
    <row r="7" spans="1:8">
      <c r="A7" s="44"/>
      <c r="B7" s="46" t="s">
        <v>218</v>
      </c>
      <c r="C7" s="41" t="s">
        <v>248</v>
      </c>
      <c r="D7" s="41" t="s">
        <v>249</v>
      </c>
      <c r="E7" s="41" t="s">
        <v>250</v>
      </c>
      <c r="F7" s="41">
        <v>185000</v>
      </c>
      <c r="G7" s="42">
        <v>1595.81</v>
      </c>
      <c r="H7" s="43">
        <v>4.6100000000000003</v>
      </c>
    </row>
    <row r="8" spans="1:8">
      <c r="A8" s="44"/>
      <c r="B8" s="46" t="s">
        <v>218</v>
      </c>
      <c r="C8" s="41" t="s">
        <v>227</v>
      </c>
      <c r="D8" s="41" t="s">
        <v>228</v>
      </c>
      <c r="E8" s="41" t="s">
        <v>229</v>
      </c>
      <c r="F8" s="41">
        <v>224000</v>
      </c>
      <c r="G8" s="42">
        <v>1499.68</v>
      </c>
      <c r="H8" s="43">
        <v>4.33</v>
      </c>
    </row>
    <row r="9" spans="1:8">
      <c r="A9" s="44"/>
      <c r="B9" s="46" t="s">
        <v>218</v>
      </c>
      <c r="C9" s="41" t="s">
        <v>794</v>
      </c>
      <c r="D9" s="41" t="s">
        <v>795</v>
      </c>
      <c r="E9" s="41" t="s">
        <v>643</v>
      </c>
      <c r="F9" s="41">
        <v>665806</v>
      </c>
      <c r="G9" s="42">
        <v>1314.97</v>
      </c>
      <c r="H9" s="43">
        <v>3.8</v>
      </c>
    </row>
    <row r="10" spans="1:8">
      <c r="A10" s="44"/>
      <c r="B10" s="46" t="s">
        <v>218</v>
      </c>
      <c r="C10" s="41" t="s">
        <v>219</v>
      </c>
      <c r="D10" s="41" t="s">
        <v>220</v>
      </c>
      <c r="E10" s="41" t="s">
        <v>221</v>
      </c>
      <c r="F10" s="41">
        <v>405000</v>
      </c>
      <c r="G10" s="42">
        <v>1313.62</v>
      </c>
      <c r="H10" s="43">
        <v>3.79</v>
      </c>
    </row>
    <row r="11" spans="1:8">
      <c r="A11" s="44"/>
      <c r="B11" s="46" t="s">
        <v>218</v>
      </c>
      <c r="C11" s="41" t="s">
        <v>306</v>
      </c>
      <c r="D11" s="41" t="s">
        <v>307</v>
      </c>
      <c r="E11" s="41" t="s">
        <v>229</v>
      </c>
      <c r="F11" s="41">
        <v>51000</v>
      </c>
      <c r="G11" s="42">
        <v>996.44</v>
      </c>
      <c r="H11" s="43">
        <v>2.88</v>
      </c>
    </row>
    <row r="12" spans="1:8">
      <c r="A12" s="44"/>
      <c r="B12" s="46" t="s">
        <v>218</v>
      </c>
      <c r="C12" s="41" t="s">
        <v>240</v>
      </c>
      <c r="D12" s="41" t="s">
        <v>241</v>
      </c>
      <c r="E12" s="41" t="s">
        <v>242</v>
      </c>
      <c r="F12" s="41">
        <v>266660</v>
      </c>
      <c r="G12" s="42">
        <v>882.91</v>
      </c>
      <c r="H12" s="43">
        <v>2.5499999999999998</v>
      </c>
    </row>
    <row r="13" spans="1:8">
      <c r="A13" s="44"/>
      <c r="B13" s="46" t="s">
        <v>218</v>
      </c>
      <c r="C13" s="41" t="s">
        <v>294</v>
      </c>
      <c r="D13" s="41" t="s">
        <v>295</v>
      </c>
      <c r="E13" s="41" t="s">
        <v>229</v>
      </c>
      <c r="F13" s="41">
        <v>134203</v>
      </c>
      <c r="G13" s="42">
        <v>873.46</v>
      </c>
      <c r="H13" s="43">
        <v>2.52</v>
      </c>
    </row>
    <row r="14" spans="1:8">
      <c r="A14" s="44"/>
      <c r="B14" s="46" t="s">
        <v>218</v>
      </c>
      <c r="C14" s="41" t="s">
        <v>274</v>
      </c>
      <c r="D14" s="41" t="s">
        <v>275</v>
      </c>
      <c r="E14" s="41" t="s">
        <v>226</v>
      </c>
      <c r="F14" s="41">
        <v>55000</v>
      </c>
      <c r="G14" s="42">
        <v>834.98</v>
      </c>
      <c r="H14" s="43">
        <v>2.41</v>
      </c>
    </row>
    <row r="15" spans="1:8">
      <c r="A15" s="44"/>
      <c r="B15" s="46" t="s">
        <v>218</v>
      </c>
      <c r="C15" s="41" t="s">
        <v>233</v>
      </c>
      <c r="D15" s="41" t="s">
        <v>234</v>
      </c>
      <c r="E15" s="41" t="s">
        <v>235</v>
      </c>
      <c r="F15" s="41">
        <v>94600</v>
      </c>
      <c r="G15" s="42">
        <v>831.58</v>
      </c>
      <c r="H15" s="43">
        <v>2.4</v>
      </c>
    </row>
    <row r="16" spans="1:8">
      <c r="A16" s="44"/>
      <c r="B16" s="46" t="s">
        <v>218</v>
      </c>
      <c r="C16" s="41" t="s">
        <v>251</v>
      </c>
      <c r="D16" s="41" t="s">
        <v>252</v>
      </c>
      <c r="E16" s="41" t="s">
        <v>253</v>
      </c>
      <c r="F16" s="41">
        <v>59000</v>
      </c>
      <c r="G16" s="42">
        <v>830.66</v>
      </c>
      <c r="H16" s="43">
        <v>2.4</v>
      </c>
    </row>
    <row r="17" spans="1:8">
      <c r="A17" s="44"/>
      <c r="B17" s="46" t="s">
        <v>218</v>
      </c>
      <c r="C17" s="41" t="s">
        <v>590</v>
      </c>
      <c r="D17" s="41" t="s">
        <v>796</v>
      </c>
      <c r="E17" s="41" t="s">
        <v>229</v>
      </c>
      <c r="F17" s="41">
        <v>202000</v>
      </c>
      <c r="G17" s="42">
        <v>826.69</v>
      </c>
      <c r="H17" s="43">
        <v>2.39</v>
      </c>
    </row>
    <row r="18" spans="1:8">
      <c r="A18" s="44"/>
      <c r="B18" s="46" t="s">
        <v>218</v>
      </c>
      <c r="C18" s="41" t="s">
        <v>588</v>
      </c>
      <c r="D18" s="41" t="s">
        <v>711</v>
      </c>
      <c r="E18" s="41" t="s">
        <v>229</v>
      </c>
      <c r="F18" s="41">
        <v>59000</v>
      </c>
      <c r="G18" s="42">
        <v>781.87</v>
      </c>
      <c r="H18" s="43">
        <v>2.2599999999999998</v>
      </c>
    </row>
    <row r="19" spans="1:8">
      <c r="A19" s="44"/>
      <c r="B19" s="46" t="s">
        <v>218</v>
      </c>
      <c r="C19" s="41" t="s">
        <v>268</v>
      </c>
      <c r="D19" s="41" t="s">
        <v>269</v>
      </c>
      <c r="E19" s="41" t="s">
        <v>270</v>
      </c>
      <c r="F19" s="41">
        <v>265000</v>
      </c>
      <c r="G19" s="42">
        <v>773.14</v>
      </c>
      <c r="H19" s="43">
        <v>2.23</v>
      </c>
    </row>
    <row r="20" spans="1:8">
      <c r="A20" s="44"/>
      <c r="B20" s="46" t="s">
        <v>218</v>
      </c>
      <c r="C20" s="41" t="s">
        <v>797</v>
      </c>
      <c r="D20" s="41" t="s">
        <v>798</v>
      </c>
      <c r="E20" s="41" t="s">
        <v>708</v>
      </c>
      <c r="F20" s="41">
        <v>142920</v>
      </c>
      <c r="G20" s="42">
        <v>741.33</v>
      </c>
      <c r="H20" s="43">
        <v>2.14</v>
      </c>
    </row>
    <row r="21" spans="1:8">
      <c r="A21" s="44"/>
      <c r="B21" s="46" t="s">
        <v>218</v>
      </c>
      <c r="C21" s="41" t="s">
        <v>799</v>
      </c>
      <c r="D21" s="41" t="s">
        <v>800</v>
      </c>
      <c r="E21" s="41" t="s">
        <v>638</v>
      </c>
      <c r="F21" s="41">
        <v>94299</v>
      </c>
      <c r="G21" s="42">
        <v>727</v>
      </c>
      <c r="H21" s="43">
        <v>2.1</v>
      </c>
    </row>
    <row r="22" spans="1:8">
      <c r="A22" s="44"/>
      <c r="B22" s="46" t="s">
        <v>218</v>
      </c>
      <c r="C22" s="41" t="s">
        <v>801</v>
      </c>
      <c r="D22" s="41" t="s">
        <v>802</v>
      </c>
      <c r="E22" s="41" t="s">
        <v>325</v>
      </c>
      <c r="F22" s="41">
        <v>46300</v>
      </c>
      <c r="G22" s="42">
        <v>711.98</v>
      </c>
      <c r="H22" s="43">
        <v>2.0499999999999998</v>
      </c>
    </row>
    <row r="23" spans="1:8">
      <c r="A23" s="44"/>
      <c r="B23" s="46" t="s">
        <v>218</v>
      </c>
      <c r="C23" s="41" t="s">
        <v>803</v>
      </c>
      <c r="D23" s="41" t="s">
        <v>804</v>
      </c>
      <c r="E23" s="41" t="s">
        <v>282</v>
      </c>
      <c r="F23" s="41">
        <v>21000</v>
      </c>
      <c r="G23" s="42">
        <v>579.58000000000004</v>
      </c>
      <c r="H23" s="43">
        <v>1.67</v>
      </c>
    </row>
    <row r="24" spans="1:8">
      <c r="A24" s="44"/>
      <c r="B24" s="46" t="s">
        <v>218</v>
      </c>
      <c r="C24" s="41" t="s">
        <v>545</v>
      </c>
      <c r="D24" s="41" t="s">
        <v>637</v>
      </c>
      <c r="E24" s="41" t="s">
        <v>638</v>
      </c>
      <c r="F24" s="41">
        <v>226778</v>
      </c>
      <c r="G24" s="42">
        <v>561.96</v>
      </c>
      <c r="H24" s="43">
        <v>1.62</v>
      </c>
    </row>
    <row r="25" spans="1:8">
      <c r="A25" s="44"/>
      <c r="B25" s="46" t="s">
        <v>218</v>
      </c>
      <c r="C25" s="41" t="s">
        <v>259</v>
      </c>
      <c r="D25" s="41" t="s">
        <v>260</v>
      </c>
      <c r="E25" s="41" t="s">
        <v>261</v>
      </c>
      <c r="F25" s="41">
        <v>140862</v>
      </c>
      <c r="G25" s="42">
        <v>552.11</v>
      </c>
      <c r="H25" s="43">
        <v>1.59</v>
      </c>
    </row>
    <row r="26" spans="1:8">
      <c r="A26" s="44"/>
      <c r="B26" s="46" t="s">
        <v>218</v>
      </c>
      <c r="C26" s="41" t="s">
        <v>805</v>
      </c>
      <c r="D26" s="41" t="s">
        <v>806</v>
      </c>
      <c r="E26" s="41" t="s">
        <v>261</v>
      </c>
      <c r="F26" s="41">
        <v>23500</v>
      </c>
      <c r="G26" s="42">
        <v>521.42999999999995</v>
      </c>
      <c r="H26" s="43">
        <v>1.5</v>
      </c>
    </row>
    <row r="27" spans="1:8">
      <c r="A27" s="44"/>
      <c r="B27" s="46" t="s">
        <v>218</v>
      </c>
      <c r="C27" s="41" t="s">
        <v>807</v>
      </c>
      <c r="D27" s="41" t="s">
        <v>808</v>
      </c>
      <c r="E27" s="41" t="s">
        <v>722</v>
      </c>
      <c r="F27" s="41">
        <v>395636</v>
      </c>
      <c r="G27" s="42">
        <v>516.9</v>
      </c>
      <c r="H27" s="43">
        <v>1.49</v>
      </c>
    </row>
    <row r="28" spans="1:8">
      <c r="A28" s="44"/>
      <c r="B28" s="46" t="s">
        <v>218</v>
      </c>
      <c r="C28" s="41" t="s">
        <v>245</v>
      </c>
      <c r="D28" s="41" t="s">
        <v>246</v>
      </c>
      <c r="E28" s="41" t="s">
        <v>247</v>
      </c>
      <c r="F28" s="41">
        <v>462000</v>
      </c>
      <c r="G28" s="42">
        <v>487.18</v>
      </c>
      <c r="H28" s="43">
        <v>1.41</v>
      </c>
    </row>
    <row r="29" spans="1:8">
      <c r="A29" s="44"/>
      <c r="B29" s="46" t="s">
        <v>218</v>
      </c>
      <c r="C29" s="41" t="s">
        <v>704</v>
      </c>
      <c r="D29" s="41" t="s">
        <v>705</v>
      </c>
      <c r="E29" s="41" t="s">
        <v>273</v>
      </c>
      <c r="F29" s="41">
        <v>400000</v>
      </c>
      <c r="G29" s="42">
        <v>483.8</v>
      </c>
      <c r="H29" s="43">
        <v>1.4</v>
      </c>
    </row>
    <row r="30" spans="1:8">
      <c r="A30" s="44"/>
      <c r="B30" s="46" t="s">
        <v>218</v>
      </c>
      <c r="C30" s="41" t="s">
        <v>809</v>
      </c>
      <c r="D30" s="41" t="s">
        <v>810</v>
      </c>
      <c r="E30" s="41" t="s">
        <v>722</v>
      </c>
      <c r="F30" s="41">
        <v>124056</v>
      </c>
      <c r="G30" s="42">
        <v>470.92</v>
      </c>
      <c r="H30" s="43">
        <v>1.36</v>
      </c>
    </row>
    <row r="31" spans="1:8">
      <c r="A31" s="44"/>
      <c r="B31" s="46" t="s">
        <v>218</v>
      </c>
      <c r="C31" s="41" t="s">
        <v>458</v>
      </c>
      <c r="D31" s="41" t="s">
        <v>625</v>
      </c>
      <c r="E31" s="41" t="s">
        <v>229</v>
      </c>
      <c r="F31" s="41">
        <v>100895</v>
      </c>
      <c r="G31" s="42">
        <v>465.23</v>
      </c>
      <c r="H31" s="43">
        <v>1.34</v>
      </c>
    </row>
    <row r="32" spans="1:8">
      <c r="A32" s="44"/>
      <c r="B32" s="46" t="s">
        <v>218</v>
      </c>
      <c r="C32" s="41" t="s">
        <v>811</v>
      </c>
      <c r="D32" s="41" t="s">
        <v>812</v>
      </c>
      <c r="E32" s="41" t="s">
        <v>722</v>
      </c>
      <c r="F32" s="41">
        <v>194000</v>
      </c>
      <c r="G32" s="42">
        <v>457.94</v>
      </c>
      <c r="H32" s="43">
        <v>1.32</v>
      </c>
    </row>
    <row r="33" spans="1:8">
      <c r="A33" s="44"/>
      <c r="B33" s="46" t="s">
        <v>218</v>
      </c>
      <c r="C33" s="41" t="s">
        <v>813</v>
      </c>
      <c r="D33" s="41" t="s">
        <v>814</v>
      </c>
      <c r="E33" s="41" t="s">
        <v>722</v>
      </c>
      <c r="F33" s="41">
        <v>773575</v>
      </c>
      <c r="G33" s="42">
        <v>456.02</v>
      </c>
      <c r="H33" s="43">
        <v>1.32</v>
      </c>
    </row>
    <row r="34" spans="1:8">
      <c r="A34" s="44"/>
      <c r="B34" s="46" t="s">
        <v>218</v>
      </c>
      <c r="C34" s="41" t="s">
        <v>285</v>
      </c>
      <c r="D34" s="41" t="s">
        <v>286</v>
      </c>
      <c r="E34" s="41" t="s">
        <v>226</v>
      </c>
      <c r="F34" s="41">
        <v>130000</v>
      </c>
      <c r="G34" s="42">
        <v>453.7</v>
      </c>
      <c r="H34" s="43">
        <v>1.31</v>
      </c>
    </row>
    <row r="35" spans="1:8">
      <c r="A35" s="44"/>
      <c r="B35" s="46" t="s">
        <v>218</v>
      </c>
      <c r="C35" s="41" t="s">
        <v>815</v>
      </c>
      <c r="D35" s="41" t="s">
        <v>816</v>
      </c>
      <c r="E35" s="41" t="s">
        <v>250</v>
      </c>
      <c r="F35" s="41">
        <v>118000</v>
      </c>
      <c r="G35" s="42">
        <v>433</v>
      </c>
      <c r="H35" s="43">
        <v>1.25</v>
      </c>
    </row>
    <row r="36" spans="1:8">
      <c r="A36" s="44"/>
      <c r="B36" s="46" t="s">
        <v>218</v>
      </c>
      <c r="C36" s="41" t="s">
        <v>376</v>
      </c>
      <c r="D36" s="41" t="s">
        <v>644</v>
      </c>
      <c r="E36" s="41" t="s">
        <v>310</v>
      </c>
      <c r="F36" s="41">
        <v>515000</v>
      </c>
      <c r="G36" s="42">
        <v>431.06</v>
      </c>
      <c r="H36" s="43">
        <v>1.24</v>
      </c>
    </row>
    <row r="37" spans="1:8">
      <c r="A37" s="44"/>
      <c r="B37" s="46" t="s">
        <v>218</v>
      </c>
      <c r="C37" s="41" t="s">
        <v>817</v>
      </c>
      <c r="D37" s="41" t="s">
        <v>818</v>
      </c>
      <c r="E37" s="41" t="s">
        <v>282</v>
      </c>
      <c r="F37" s="41">
        <v>33000</v>
      </c>
      <c r="G37" s="42">
        <v>403.47</v>
      </c>
      <c r="H37" s="43">
        <v>1.1599999999999999</v>
      </c>
    </row>
    <row r="38" spans="1:8">
      <c r="A38" s="44"/>
      <c r="B38" s="46" t="s">
        <v>218</v>
      </c>
      <c r="C38" s="41" t="s">
        <v>819</v>
      </c>
      <c r="D38" s="41" t="s">
        <v>820</v>
      </c>
      <c r="E38" s="41" t="s">
        <v>821</v>
      </c>
      <c r="F38" s="41">
        <v>18163</v>
      </c>
      <c r="G38" s="42">
        <v>395.59</v>
      </c>
      <c r="H38" s="43">
        <v>1.1399999999999999</v>
      </c>
    </row>
    <row r="39" spans="1:8">
      <c r="A39" s="44"/>
      <c r="B39" s="46" t="s">
        <v>218</v>
      </c>
      <c r="C39" s="41" t="s">
        <v>264</v>
      </c>
      <c r="D39" s="41" t="s">
        <v>265</v>
      </c>
      <c r="E39" s="41" t="s">
        <v>250</v>
      </c>
      <c r="F39" s="41">
        <v>141600</v>
      </c>
      <c r="G39" s="42">
        <v>358.39</v>
      </c>
      <c r="H39" s="43">
        <v>1.03</v>
      </c>
    </row>
    <row r="40" spans="1:8">
      <c r="A40" s="44"/>
      <c r="B40" s="46" t="s">
        <v>218</v>
      </c>
      <c r="C40" s="41" t="s">
        <v>366</v>
      </c>
      <c r="D40" s="41" t="s">
        <v>655</v>
      </c>
      <c r="E40" s="41" t="s">
        <v>235</v>
      </c>
      <c r="F40" s="41">
        <v>139900</v>
      </c>
      <c r="G40" s="42">
        <v>356.4</v>
      </c>
      <c r="H40" s="43">
        <v>1.03</v>
      </c>
    </row>
    <row r="41" spans="1:8">
      <c r="A41" s="44"/>
      <c r="B41" s="46" t="s">
        <v>218</v>
      </c>
      <c r="C41" s="41" t="s">
        <v>822</v>
      </c>
      <c r="D41" s="41" t="s">
        <v>823</v>
      </c>
      <c r="E41" s="41" t="s">
        <v>221</v>
      </c>
      <c r="F41" s="41">
        <v>7263</v>
      </c>
      <c r="G41" s="42">
        <v>352.55</v>
      </c>
      <c r="H41" s="43">
        <v>1.02</v>
      </c>
    </row>
    <row r="42" spans="1:8">
      <c r="A42" s="44"/>
      <c r="B42" s="46" t="s">
        <v>218</v>
      </c>
      <c r="C42" s="41" t="s">
        <v>824</v>
      </c>
      <c r="D42" s="41" t="s">
        <v>825</v>
      </c>
      <c r="E42" s="41" t="s">
        <v>256</v>
      </c>
      <c r="F42" s="41">
        <v>1010913</v>
      </c>
      <c r="G42" s="42">
        <v>348.76</v>
      </c>
      <c r="H42" s="43">
        <v>1.01</v>
      </c>
    </row>
    <row r="43" spans="1:8">
      <c r="A43" s="44"/>
      <c r="B43" s="46" t="s">
        <v>218</v>
      </c>
      <c r="C43" s="41" t="s">
        <v>826</v>
      </c>
      <c r="D43" s="41" t="s">
        <v>827</v>
      </c>
      <c r="E43" s="41" t="s">
        <v>229</v>
      </c>
      <c r="F43" s="41">
        <v>294846</v>
      </c>
      <c r="G43" s="42">
        <v>338.93</v>
      </c>
      <c r="H43" s="43">
        <v>0.98</v>
      </c>
    </row>
    <row r="44" spans="1:8">
      <c r="A44" s="44"/>
      <c r="B44" s="46" t="s">
        <v>218</v>
      </c>
      <c r="C44" s="41" t="s">
        <v>828</v>
      </c>
      <c r="D44" s="41" t="s">
        <v>829</v>
      </c>
      <c r="E44" s="41" t="s">
        <v>247</v>
      </c>
      <c r="F44" s="41">
        <v>249460</v>
      </c>
      <c r="G44" s="42">
        <v>315.94</v>
      </c>
      <c r="H44" s="43">
        <v>0.91</v>
      </c>
    </row>
    <row r="45" spans="1:8">
      <c r="A45" s="44"/>
      <c r="B45" s="46" t="s">
        <v>218</v>
      </c>
      <c r="C45" s="41" t="s">
        <v>830</v>
      </c>
      <c r="D45" s="41" t="s">
        <v>831</v>
      </c>
      <c r="E45" s="41" t="s">
        <v>325</v>
      </c>
      <c r="F45" s="41">
        <v>18806</v>
      </c>
      <c r="G45" s="42">
        <v>312.75</v>
      </c>
      <c r="H45" s="43">
        <v>0.9</v>
      </c>
    </row>
    <row r="46" spans="1:8">
      <c r="A46" s="44"/>
      <c r="B46" s="46" t="s">
        <v>218</v>
      </c>
      <c r="C46" s="41" t="s">
        <v>629</v>
      </c>
      <c r="D46" s="41" t="s">
        <v>630</v>
      </c>
      <c r="E46" s="41" t="s">
        <v>261</v>
      </c>
      <c r="F46" s="41">
        <v>28109</v>
      </c>
      <c r="G46" s="42">
        <v>284.33999999999997</v>
      </c>
      <c r="H46" s="43">
        <v>0.82</v>
      </c>
    </row>
    <row r="47" spans="1:8">
      <c r="A47" s="44"/>
      <c r="B47" s="46" t="s">
        <v>218</v>
      </c>
      <c r="C47" s="41" t="s">
        <v>315</v>
      </c>
      <c r="D47" s="41" t="s">
        <v>316</v>
      </c>
      <c r="E47" s="41" t="s">
        <v>261</v>
      </c>
      <c r="F47" s="41">
        <v>34100</v>
      </c>
      <c r="G47" s="42">
        <v>280.39</v>
      </c>
      <c r="H47" s="43">
        <v>0.81</v>
      </c>
    </row>
    <row r="48" spans="1:8">
      <c r="A48" s="44"/>
      <c r="B48" s="46" t="s">
        <v>218</v>
      </c>
      <c r="C48" s="41" t="s">
        <v>832</v>
      </c>
      <c r="D48" s="41" t="s">
        <v>833</v>
      </c>
      <c r="E48" s="41" t="s">
        <v>261</v>
      </c>
      <c r="F48" s="41">
        <v>27969</v>
      </c>
      <c r="G48" s="42">
        <v>277.2</v>
      </c>
      <c r="H48" s="43">
        <v>0.8</v>
      </c>
    </row>
    <row r="49" spans="1:8">
      <c r="A49" s="44"/>
      <c r="B49" s="46" t="s">
        <v>218</v>
      </c>
      <c r="C49" s="41" t="s">
        <v>834</v>
      </c>
      <c r="D49" s="41" t="s">
        <v>835</v>
      </c>
      <c r="E49" s="41" t="s">
        <v>235</v>
      </c>
      <c r="F49" s="41">
        <v>24114</v>
      </c>
      <c r="G49" s="42">
        <v>267.64</v>
      </c>
      <c r="H49" s="43">
        <v>0.77</v>
      </c>
    </row>
    <row r="50" spans="1:8">
      <c r="A50" s="44"/>
      <c r="B50" s="46" t="s">
        <v>218</v>
      </c>
      <c r="C50" s="41" t="s">
        <v>656</v>
      </c>
      <c r="D50" s="41" t="s">
        <v>657</v>
      </c>
      <c r="E50" s="41" t="s">
        <v>242</v>
      </c>
      <c r="F50" s="41">
        <v>90000</v>
      </c>
      <c r="G50" s="42">
        <v>261</v>
      </c>
      <c r="H50" s="43">
        <v>0.75</v>
      </c>
    </row>
    <row r="51" spans="1:8">
      <c r="A51" s="44"/>
      <c r="B51" s="46" t="s">
        <v>218</v>
      </c>
      <c r="C51" s="41" t="s">
        <v>599</v>
      </c>
      <c r="D51" s="41" t="s">
        <v>600</v>
      </c>
      <c r="E51" s="41" t="s">
        <v>229</v>
      </c>
      <c r="F51" s="41">
        <v>139440</v>
      </c>
      <c r="G51" s="42">
        <v>259.85000000000002</v>
      </c>
      <c r="H51" s="43">
        <v>0.75</v>
      </c>
    </row>
    <row r="52" spans="1:8">
      <c r="A52" s="44"/>
      <c r="B52" s="46" t="s">
        <v>218</v>
      </c>
      <c r="C52" s="41" t="s">
        <v>836</v>
      </c>
      <c r="D52" s="41" t="s">
        <v>837</v>
      </c>
      <c r="E52" s="41" t="s">
        <v>221</v>
      </c>
      <c r="F52" s="41">
        <v>15674</v>
      </c>
      <c r="G52" s="42">
        <v>250.06</v>
      </c>
      <c r="H52" s="43">
        <v>0.72</v>
      </c>
    </row>
    <row r="53" spans="1:8">
      <c r="A53" s="44"/>
      <c r="B53" s="46" t="s">
        <v>218</v>
      </c>
      <c r="C53" s="41" t="s">
        <v>838</v>
      </c>
      <c r="D53" s="41" t="s">
        <v>839</v>
      </c>
      <c r="E53" s="41" t="s">
        <v>647</v>
      </c>
      <c r="F53" s="41">
        <v>253681</v>
      </c>
      <c r="G53" s="42">
        <v>246.83</v>
      </c>
      <c r="H53" s="43">
        <v>0.71</v>
      </c>
    </row>
    <row r="54" spans="1:8">
      <c r="A54" s="44"/>
      <c r="B54" s="46" t="s">
        <v>218</v>
      </c>
      <c r="C54" s="41" t="s">
        <v>840</v>
      </c>
      <c r="D54" s="41" t="s">
        <v>841</v>
      </c>
      <c r="E54" s="41" t="s">
        <v>842</v>
      </c>
      <c r="F54" s="41">
        <v>25750</v>
      </c>
      <c r="G54" s="42">
        <v>239.05</v>
      </c>
      <c r="H54" s="43">
        <v>0.69</v>
      </c>
    </row>
    <row r="55" spans="1:8">
      <c r="A55" s="44"/>
      <c r="B55" s="46" t="s">
        <v>218</v>
      </c>
      <c r="C55" s="41" t="s">
        <v>670</v>
      </c>
      <c r="D55" s="41" t="s">
        <v>671</v>
      </c>
      <c r="E55" s="41" t="s">
        <v>232</v>
      </c>
      <c r="F55" s="41">
        <v>1215000</v>
      </c>
      <c r="G55" s="42">
        <v>230.85</v>
      </c>
      <c r="H55" s="43">
        <v>0.67</v>
      </c>
    </row>
    <row r="56" spans="1:8">
      <c r="A56" s="44"/>
      <c r="B56" s="46" t="s">
        <v>218</v>
      </c>
      <c r="C56" s="41" t="s">
        <v>291</v>
      </c>
      <c r="D56" s="41" t="s">
        <v>292</v>
      </c>
      <c r="E56" s="41" t="s">
        <v>293</v>
      </c>
      <c r="F56" s="41">
        <v>105000</v>
      </c>
      <c r="G56" s="42">
        <v>228.32</v>
      </c>
      <c r="H56" s="43">
        <v>0.66</v>
      </c>
    </row>
    <row r="57" spans="1:8">
      <c r="A57" s="44"/>
      <c r="B57" s="46" t="s">
        <v>218</v>
      </c>
      <c r="C57" s="41" t="s">
        <v>843</v>
      </c>
      <c r="D57" s="41" t="s">
        <v>844</v>
      </c>
      <c r="E57" s="41" t="s">
        <v>282</v>
      </c>
      <c r="F57" s="41">
        <v>100000</v>
      </c>
      <c r="G57" s="42">
        <v>227.95</v>
      </c>
      <c r="H57" s="43">
        <v>0.66</v>
      </c>
    </row>
    <row r="58" spans="1:8">
      <c r="A58" s="44"/>
      <c r="B58" s="46" t="s">
        <v>218</v>
      </c>
      <c r="C58" s="41" t="s">
        <v>317</v>
      </c>
      <c r="D58" s="41" t="s">
        <v>318</v>
      </c>
      <c r="E58" s="41" t="s">
        <v>256</v>
      </c>
      <c r="F58" s="41">
        <v>255000</v>
      </c>
      <c r="G58" s="42">
        <v>222.87</v>
      </c>
      <c r="H58" s="43">
        <v>0.64</v>
      </c>
    </row>
    <row r="59" spans="1:8">
      <c r="A59" s="44"/>
      <c r="B59" s="46" t="s">
        <v>218</v>
      </c>
      <c r="C59" s="41" t="s">
        <v>845</v>
      </c>
      <c r="D59" s="41" t="s">
        <v>846</v>
      </c>
      <c r="E59" s="41" t="s">
        <v>226</v>
      </c>
      <c r="F59" s="41">
        <v>8074</v>
      </c>
      <c r="G59" s="42">
        <v>217.92</v>
      </c>
      <c r="H59" s="43">
        <v>0.63</v>
      </c>
    </row>
    <row r="60" spans="1:8">
      <c r="A60" s="44"/>
      <c r="B60" s="46" t="s">
        <v>218</v>
      </c>
      <c r="C60" s="41" t="s">
        <v>847</v>
      </c>
      <c r="D60" s="41" t="s">
        <v>848</v>
      </c>
      <c r="E60" s="41" t="s">
        <v>229</v>
      </c>
      <c r="F60" s="41">
        <v>35930</v>
      </c>
      <c r="G60" s="42">
        <v>217.79</v>
      </c>
      <c r="H60" s="43">
        <v>0.63</v>
      </c>
    </row>
    <row r="61" spans="1:8">
      <c r="A61" s="44"/>
      <c r="B61" s="46" t="s">
        <v>218</v>
      </c>
      <c r="C61" s="41" t="s">
        <v>623</v>
      </c>
      <c r="D61" s="41" t="s">
        <v>624</v>
      </c>
      <c r="E61" s="41" t="s">
        <v>221</v>
      </c>
      <c r="F61" s="41">
        <v>10000</v>
      </c>
      <c r="G61" s="42">
        <v>216.78</v>
      </c>
      <c r="H61" s="43">
        <v>0.63</v>
      </c>
    </row>
    <row r="62" spans="1:8">
      <c r="A62" s="44"/>
      <c r="B62" s="46" t="s">
        <v>218</v>
      </c>
      <c r="C62" s="41" t="s">
        <v>849</v>
      </c>
      <c r="D62" s="41" t="s">
        <v>850</v>
      </c>
      <c r="E62" s="41" t="s">
        <v>647</v>
      </c>
      <c r="F62" s="41">
        <v>384450</v>
      </c>
      <c r="G62" s="42">
        <v>193.57</v>
      </c>
      <c r="H62" s="43">
        <v>0.56000000000000005</v>
      </c>
    </row>
    <row r="63" spans="1:8">
      <c r="A63" s="44"/>
      <c r="B63" s="46" t="s">
        <v>218</v>
      </c>
      <c r="C63" s="41" t="s">
        <v>851</v>
      </c>
      <c r="D63" s="41" t="s">
        <v>852</v>
      </c>
      <c r="E63" s="41" t="s">
        <v>708</v>
      </c>
      <c r="F63" s="41">
        <v>40000</v>
      </c>
      <c r="G63" s="42">
        <v>182.32</v>
      </c>
      <c r="H63" s="43">
        <v>0.53</v>
      </c>
    </row>
    <row r="64" spans="1:8">
      <c r="A64" s="44"/>
      <c r="B64" s="46" t="s">
        <v>218</v>
      </c>
      <c r="C64" s="41" t="s">
        <v>853</v>
      </c>
      <c r="D64" s="41" t="s">
        <v>854</v>
      </c>
      <c r="E64" s="41" t="s">
        <v>273</v>
      </c>
      <c r="F64" s="41">
        <v>1200</v>
      </c>
      <c r="G64" s="42">
        <v>155.11000000000001</v>
      </c>
      <c r="H64" s="43">
        <v>0.45</v>
      </c>
    </row>
    <row r="65" spans="1:8">
      <c r="A65" s="44"/>
      <c r="B65" s="46" t="s">
        <v>218</v>
      </c>
      <c r="C65" s="41" t="s">
        <v>712</v>
      </c>
      <c r="D65" s="41" t="s">
        <v>713</v>
      </c>
      <c r="E65" s="41" t="s">
        <v>708</v>
      </c>
      <c r="F65" s="41">
        <v>262202</v>
      </c>
      <c r="G65" s="42">
        <v>136.35</v>
      </c>
      <c r="H65" s="43">
        <v>0.39</v>
      </c>
    </row>
    <row r="66" spans="1:8">
      <c r="A66" s="44"/>
      <c r="B66" s="46" t="s">
        <v>218</v>
      </c>
      <c r="C66" s="41" t="s">
        <v>855</v>
      </c>
      <c r="D66" s="41" t="s">
        <v>856</v>
      </c>
      <c r="E66" s="41" t="s">
        <v>857</v>
      </c>
      <c r="F66" s="41">
        <v>491636</v>
      </c>
      <c r="G66" s="42">
        <v>132.74</v>
      </c>
      <c r="H66" s="43">
        <v>0.38</v>
      </c>
    </row>
    <row r="67" spans="1:8">
      <c r="A67" s="44"/>
      <c r="B67" s="46" t="s">
        <v>218</v>
      </c>
      <c r="C67" s="41" t="s">
        <v>858</v>
      </c>
      <c r="D67" s="41" t="s">
        <v>859</v>
      </c>
      <c r="E67" s="41" t="s">
        <v>221</v>
      </c>
      <c r="F67" s="41">
        <v>71779</v>
      </c>
      <c r="G67" s="42">
        <v>70.67</v>
      </c>
      <c r="H67" s="43">
        <v>0.2</v>
      </c>
    </row>
    <row r="68" spans="1:8" ht="9.75" thickBot="1">
      <c r="A68" s="44"/>
      <c r="B68" s="41"/>
      <c r="C68" s="41"/>
      <c r="D68" s="41"/>
      <c r="E68" s="36" t="s">
        <v>332</v>
      </c>
      <c r="F68" s="41"/>
      <c r="G68" s="47">
        <v>34539.19</v>
      </c>
      <c r="H68" s="48">
        <v>99.689999999999898</v>
      </c>
    </row>
    <row r="69" spans="1:8" ht="9.75" thickTop="1">
      <c r="A69" s="44"/>
      <c r="B69" s="41"/>
      <c r="C69" s="41"/>
      <c r="D69" s="41"/>
      <c r="E69" s="41"/>
      <c r="F69" s="41"/>
      <c r="G69" s="42"/>
      <c r="H69" s="43"/>
    </row>
    <row r="70" spans="1:8">
      <c r="A70" s="44"/>
      <c r="B70" s="46" t="s">
        <v>218</v>
      </c>
      <c r="C70" s="41" t="s">
        <v>354</v>
      </c>
      <c r="D70" s="41"/>
      <c r="E70" s="41" t="s">
        <v>218</v>
      </c>
      <c r="F70" s="41"/>
      <c r="G70" s="42">
        <v>399</v>
      </c>
      <c r="H70" s="43">
        <v>1.1499999999999999</v>
      </c>
    </row>
    <row r="71" spans="1:8" ht="9.75" thickBot="1">
      <c r="A71" s="44"/>
      <c r="B71" s="41"/>
      <c r="C71" s="41"/>
      <c r="D71" s="41"/>
      <c r="E71" s="36" t="s">
        <v>332</v>
      </c>
      <c r="F71" s="41"/>
      <c r="G71" s="47">
        <v>399</v>
      </c>
      <c r="H71" s="48">
        <v>1.1499999999999999</v>
      </c>
    </row>
    <row r="72" spans="1:8" ht="9.75" thickTop="1">
      <c r="A72" s="44"/>
      <c r="B72" s="41"/>
      <c r="C72" s="41"/>
      <c r="D72" s="41"/>
      <c r="E72" s="41"/>
      <c r="F72" s="41"/>
      <c r="G72" s="42"/>
      <c r="H72" s="43"/>
    </row>
    <row r="73" spans="1:8">
      <c r="A73" s="49" t="s">
        <v>355</v>
      </c>
      <c r="B73" s="41"/>
      <c r="C73" s="41"/>
      <c r="D73" s="41"/>
      <c r="E73" s="41"/>
      <c r="F73" s="41"/>
      <c r="G73" s="88">
        <v>-291.66000000000003</v>
      </c>
      <c r="H73" s="89">
        <v>-0.84</v>
      </c>
    </row>
    <row r="74" spans="1:8">
      <c r="A74" s="44"/>
      <c r="B74" s="41"/>
      <c r="C74" s="41"/>
      <c r="D74" s="41"/>
      <c r="E74" s="41"/>
      <c r="F74" s="41"/>
      <c r="G74" s="42"/>
      <c r="H74" s="43"/>
    </row>
    <row r="75" spans="1:8" ht="9.75" thickBot="1">
      <c r="A75" s="44"/>
      <c r="B75" s="41"/>
      <c r="C75" s="41"/>
      <c r="D75" s="41"/>
      <c r="E75" s="36" t="s">
        <v>356</v>
      </c>
      <c r="F75" s="41"/>
      <c r="G75" s="47">
        <v>34646.53</v>
      </c>
      <c r="H75" s="48">
        <v>100</v>
      </c>
    </row>
    <row r="76" spans="1:8" ht="9.75" thickTop="1">
      <c r="A76" s="44"/>
      <c r="B76" s="41"/>
      <c r="C76" s="41"/>
      <c r="D76" s="41"/>
      <c r="E76" s="41"/>
      <c r="F76" s="41"/>
      <c r="G76" s="42"/>
      <c r="H76" s="43"/>
    </row>
    <row r="77" spans="1:8">
      <c r="A77" s="52" t="s">
        <v>357</v>
      </c>
      <c r="B77" s="41"/>
      <c r="C77" s="41"/>
      <c r="D77" s="41"/>
      <c r="E77" s="41"/>
      <c r="F77" s="41"/>
      <c r="G77" s="42"/>
      <c r="H77" s="43"/>
    </row>
    <row r="78" spans="1:8">
      <c r="A78" s="44">
        <v>1</v>
      </c>
      <c r="B78" s="41" t="s">
        <v>358</v>
      </c>
      <c r="C78" s="41"/>
      <c r="D78" s="41"/>
      <c r="E78" s="41"/>
      <c r="F78" s="41"/>
      <c r="G78" s="42"/>
      <c r="H78" s="43"/>
    </row>
    <row r="79" spans="1:8">
      <c r="A79" s="44"/>
      <c r="B79" s="41"/>
      <c r="C79" s="41"/>
      <c r="D79" s="41"/>
      <c r="E79" s="41"/>
      <c r="F79" s="41"/>
      <c r="G79" s="42"/>
      <c r="H79" s="43"/>
    </row>
    <row r="80" spans="1:8">
      <c r="A80" s="44">
        <v>2</v>
      </c>
      <c r="B80" s="41" t="s">
        <v>359</v>
      </c>
      <c r="C80" s="41"/>
      <c r="D80" s="41"/>
      <c r="E80" s="41"/>
      <c r="F80" s="41"/>
      <c r="G80" s="42"/>
      <c r="H80" s="43"/>
    </row>
    <row r="81" spans="1:8">
      <c r="A81" s="44"/>
      <c r="B81" s="41"/>
      <c r="C81" s="41"/>
      <c r="D81" s="41"/>
      <c r="E81" s="41"/>
      <c r="F81" s="41"/>
      <c r="G81" s="42"/>
      <c r="H81" s="43"/>
    </row>
    <row r="82" spans="1:8">
      <c r="A82" s="44">
        <v>3</v>
      </c>
      <c r="B82" s="41" t="s">
        <v>860</v>
      </c>
      <c r="C82" s="41"/>
      <c r="D82" s="41"/>
      <c r="E82" s="41"/>
      <c r="F82" s="41"/>
      <c r="G82" s="42"/>
      <c r="H82" s="43"/>
    </row>
    <row r="83" spans="1:8">
      <c r="A83" s="53"/>
      <c r="B83" s="54"/>
      <c r="C83" s="54"/>
      <c r="D83" s="54"/>
      <c r="E83" s="54"/>
      <c r="F83" s="54"/>
      <c r="G83" s="55"/>
      <c r="H83" s="56"/>
    </row>
  </sheetData>
  <mergeCells count="3">
    <mergeCell ref="A2:C2"/>
    <mergeCell ref="A3:C3"/>
    <mergeCell ref="B4:C4"/>
  </mergeCells>
  <phoneticPr fontId="19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52.xml><?xml version="1.0" encoding="utf-8"?>
<worksheet xmlns="http://schemas.openxmlformats.org/spreadsheetml/2006/main" xmlns:r="http://schemas.openxmlformats.org/officeDocument/2006/relationships">
  <sheetPr codeName="Sheet10"/>
  <dimension ref="A1:H55"/>
  <sheetViews>
    <sheetView topLeftCell="A21" workbookViewId="0">
      <selection activeCell="F56" sqref="F56"/>
    </sheetView>
  </sheetViews>
  <sheetFormatPr defaultRowHeight="9"/>
  <cols>
    <col min="1" max="1" width="2.7109375" style="34" customWidth="1"/>
    <col min="2" max="2" width="4.7109375" style="34" customWidth="1"/>
    <col min="3" max="3" width="40.7109375" style="34" customWidth="1"/>
    <col min="4" max="4" width="10.140625" style="34" bestFit="1" customWidth="1"/>
    <col min="5" max="5" width="17.28515625" style="34" bestFit="1" customWidth="1"/>
    <col min="6" max="6" width="8.7109375" style="34" customWidth="1"/>
    <col min="7" max="7" width="9.28515625" style="57" customWidth="1"/>
    <col min="8" max="8" width="7.7109375" style="58" customWidth="1"/>
    <col min="9" max="16384" width="9.140625" style="34"/>
  </cols>
  <sheetData>
    <row r="1" spans="1:8">
      <c r="A1" s="29"/>
      <c r="B1" s="30"/>
      <c r="C1" s="31" t="s">
        <v>772</v>
      </c>
      <c r="D1" s="30"/>
      <c r="E1" s="30"/>
      <c r="F1" s="30"/>
      <c r="G1" s="32"/>
      <c r="H1" s="33"/>
    </row>
    <row r="2" spans="1:8" ht="36.75">
      <c r="A2" s="160" t="s">
        <v>210</v>
      </c>
      <c r="B2" s="161"/>
      <c r="C2" s="161"/>
      <c r="D2" s="36" t="s">
        <v>211</v>
      </c>
      <c r="E2" s="37" t="s">
        <v>365</v>
      </c>
      <c r="F2" s="38" t="s">
        <v>213</v>
      </c>
      <c r="G2" s="39" t="s">
        <v>214</v>
      </c>
      <c r="H2" s="40" t="s">
        <v>215</v>
      </c>
    </row>
    <row r="3" spans="1:8" ht="12.75">
      <c r="A3" s="162" t="s">
        <v>333</v>
      </c>
      <c r="B3" s="163"/>
      <c r="C3" s="163"/>
      <c r="D3" s="41"/>
      <c r="E3" s="41"/>
      <c r="F3" s="41"/>
      <c r="G3" s="42"/>
      <c r="H3" s="43"/>
    </row>
    <row r="4" spans="1:8" ht="12.75">
      <c r="A4" s="44"/>
      <c r="B4" s="164" t="s">
        <v>334</v>
      </c>
      <c r="C4" s="163"/>
      <c r="D4" s="41"/>
      <c r="E4" s="41"/>
      <c r="F4" s="41"/>
      <c r="G4" s="42"/>
      <c r="H4" s="43"/>
    </row>
    <row r="5" spans="1:8" ht="12.75">
      <c r="A5" s="44"/>
      <c r="B5" s="166" t="s">
        <v>217</v>
      </c>
      <c r="C5" s="163"/>
      <c r="D5" s="41"/>
      <c r="E5" s="41"/>
      <c r="F5" s="41"/>
      <c r="G5" s="42"/>
      <c r="H5" s="43"/>
    </row>
    <row r="6" spans="1:8">
      <c r="A6" s="44"/>
      <c r="B6" s="45">
        <v>0.1075</v>
      </c>
      <c r="C6" s="41" t="s">
        <v>428</v>
      </c>
      <c r="D6" s="41" t="s">
        <v>429</v>
      </c>
      <c r="E6" s="41" t="s">
        <v>340</v>
      </c>
      <c r="F6" s="41">
        <v>300</v>
      </c>
      <c r="G6" s="42">
        <v>3040.67</v>
      </c>
      <c r="H6" s="43">
        <v>5.42</v>
      </c>
    </row>
    <row r="7" spans="1:8">
      <c r="A7" s="44"/>
      <c r="B7" s="45">
        <v>8.9499999999999996E-2</v>
      </c>
      <c r="C7" s="41" t="s">
        <v>373</v>
      </c>
      <c r="D7" s="41" t="s">
        <v>374</v>
      </c>
      <c r="E7" s="41" t="s">
        <v>344</v>
      </c>
      <c r="F7" s="41">
        <v>300</v>
      </c>
      <c r="G7" s="42">
        <v>3000.41</v>
      </c>
      <c r="H7" s="43">
        <v>5.35</v>
      </c>
    </row>
    <row r="8" spans="1:8">
      <c r="A8" s="44"/>
      <c r="B8" s="45">
        <v>8.9499999999999996E-2</v>
      </c>
      <c r="C8" s="41" t="s">
        <v>302</v>
      </c>
      <c r="D8" s="41" t="s">
        <v>372</v>
      </c>
      <c r="E8" s="41" t="s">
        <v>344</v>
      </c>
      <c r="F8" s="41">
        <v>290</v>
      </c>
      <c r="G8" s="42">
        <v>2933.44</v>
      </c>
      <c r="H8" s="43">
        <v>5.23</v>
      </c>
    </row>
    <row r="9" spans="1:8">
      <c r="A9" s="44"/>
      <c r="B9" s="45">
        <v>0.10249999999999999</v>
      </c>
      <c r="C9" s="41" t="s">
        <v>773</v>
      </c>
      <c r="D9" s="41" t="s">
        <v>774</v>
      </c>
      <c r="E9" s="41" t="s">
        <v>470</v>
      </c>
      <c r="F9" s="41">
        <v>250</v>
      </c>
      <c r="G9" s="42">
        <v>2529.17</v>
      </c>
      <c r="H9" s="43">
        <v>4.51</v>
      </c>
    </row>
    <row r="10" spans="1:8">
      <c r="A10" s="44"/>
      <c r="B10" s="45">
        <v>0.11849999999999999</v>
      </c>
      <c r="C10" s="41" t="s">
        <v>468</v>
      </c>
      <c r="D10" s="41" t="s">
        <v>775</v>
      </c>
      <c r="E10" s="41" t="s">
        <v>470</v>
      </c>
      <c r="F10" s="41">
        <v>250</v>
      </c>
      <c r="G10" s="42">
        <v>2526.31</v>
      </c>
      <c r="H10" s="43">
        <v>4.5</v>
      </c>
    </row>
    <row r="11" spans="1:8">
      <c r="A11" s="44"/>
      <c r="B11" s="45">
        <v>8.2900000000000001E-2</v>
      </c>
      <c r="C11" s="41" t="s">
        <v>302</v>
      </c>
      <c r="D11" s="41" t="s">
        <v>419</v>
      </c>
      <c r="E11" s="41" t="s">
        <v>344</v>
      </c>
      <c r="F11" s="41">
        <v>250</v>
      </c>
      <c r="G11" s="42">
        <v>2506.94</v>
      </c>
      <c r="H11" s="43">
        <v>4.47</v>
      </c>
    </row>
    <row r="12" spans="1:8">
      <c r="A12" s="44"/>
      <c r="B12" s="45">
        <v>8.9499999999999996E-2</v>
      </c>
      <c r="C12" s="41" t="s">
        <v>416</v>
      </c>
      <c r="D12" s="41" t="s">
        <v>417</v>
      </c>
      <c r="E12" s="41" t="s">
        <v>344</v>
      </c>
      <c r="F12" s="41">
        <v>250</v>
      </c>
      <c r="G12" s="42">
        <v>2504.9699999999998</v>
      </c>
      <c r="H12" s="43">
        <v>4.46</v>
      </c>
    </row>
    <row r="13" spans="1:8">
      <c r="A13" s="44"/>
      <c r="B13" s="45">
        <v>9.0999999999999998E-2</v>
      </c>
      <c r="C13" s="41" t="s">
        <v>376</v>
      </c>
      <c r="D13" s="41" t="s">
        <v>540</v>
      </c>
      <c r="E13" s="41" t="s">
        <v>378</v>
      </c>
      <c r="F13" s="41">
        <v>250</v>
      </c>
      <c r="G13" s="42">
        <v>2490.29</v>
      </c>
      <c r="H13" s="43">
        <v>4.4400000000000004</v>
      </c>
    </row>
    <row r="14" spans="1:8">
      <c r="A14" s="44"/>
      <c r="B14" s="45">
        <v>8.4000000000000005E-2</v>
      </c>
      <c r="C14" s="41" t="s">
        <v>366</v>
      </c>
      <c r="D14" s="41" t="s">
        <v>375</v>
      </c>
      <c r="E14" s="41" t="s">
        <v>344</v>
      </c>
      <c r="F14" s="41">
        <v>250</v>
      </c>
      <c r="G14" s="42">
        <v>2469.4499999999998</v>
      </c>
      <c r="H14" s="43">
        <v>4.4000000000000004</v>
      </c>
    </row>
    <row r="15" spans="1:8">
      <c r="A15" s="44"/>
      <c r="B15" s="45">
        <v>0.04</v>
      </c>
      <c r="C15" s="41" t="s">
        <v>394</v>
      </c>
      <c r="D15" s="41" t="s">
        <v>395</v>
      </c>
      <c r="E15" s="41" t="s">
        <v>396</v>
      </c>
      <c r="F15" s="41">
        <v>200</v>
      </c>
      <c r="G15" s="42">
        <v>2152.79</v>
      </c>
      <c r="H15" s="43">
        <v>3.84</v>
      </c>
    </row>
    <row r="16" spans="1:8">
      <c r="A16" s="44"/>
      <c r="B16" s="45">
        <v>0.1103</v>
      </c>
      <c r="C16" s="41" t="s">
        <v>335</v>
      </c>
      <c r="D16" s="41" t="s">
        <v>776</v>
      </c>
      <c r="E16" s="41" t="s">
        <v>777</v>
      </c>
      <c r="F16" s="41">
        <v>190</v>
      </c>
      <c r="G16" s="42">
        <v>1852.1</v>
      </c>
      <c r="H16" s="43">
        <v>3.3</v>
      </c>
    </row>
    <row r="17" spans="1:8">
      <c r="A17" s="44"/>
      <c r="B17" s="45">
        <v>0.11849999999999999</v>
      </c>
      <c r="C17" s="41" t="s">
        <v>468</v>
      </c>
      <c r="D17" s="41" t="s">
        <v>469</v>
      </c>
      <c r="E17" s="41" t="s">
        <v>470</v>
      </c>
      <c r="F17" s="41">
        <v>150</v>
      </c>
      <c r="G17" s="42">
        <v>1522.4</v>
      </c>
      <c r="H17" s="43">
        <v>2.71</v>
      </c>
    </row>
    <row r="18" spans="1:8">
      <c r="A18" s="44"/>
      <c r="B18" s="45">
        <v>0.10059999999999999</v>
      </c>
      <c r="C18" s="41" t="s">
        <v>475</v>
      </c>
      <c r="D18" s="41" t="s">
        <v>778</v>
      </c>
      <c r="E18" s="41" t="s">
        <v>426</v>
      </c>
      <c r="F18" s="41">
        <v>100</v>
      </c>
      <c r="G18" s="42">
        <v>1011.04</v>
      </c>
      <c r="H18" s="43">
        <v>1.8</v>
      </c>
    </row>
    <row r="19" spans="1:8">
      <c r="A19" s="44"/>
      <c r="B19" s="45">
        <v>0.115</v>
      </c>
      <c r="C19" s="41" t="s">
        <v>338</v>
      </c>
      <c r="D19" s="41" t="s">
        <v>570</v>
      </c>
      <c r="E19" s="41" t="s">
        <v>457</v>
      </c>
      <c r="F19" s="41">
        <v>600</v>
      </c>
      <c r="G19" s="42">
        <v>613.01</v>
      </c>
      <c r="H19" s="43">
        <v>1.0900000000000001</v>
      </c>
    </row>
    <row r="20" spans="1:8">
      <c r="A20" s="44"/>
      <c r="B20" s="45">
        <v>0.10299999999999999</v>
      </c>
      <c r="C20" s="41" t="s">
        <v>549</v>
      </c>
      <c r="D20" s="41" t="s">
        <v>779</v>
      </c>
      <c r="E20" s="41" t="s">
        <v>426</v>
      </c>
      <c r="F20" s="41">
        <v>60</v>
      </c>
      <c r="G20" s="42">
        <v>601.17999999999995</v>
      </c>
      <c r="H20" s="43">
        <v>1.07</v>
      </c>
    </row>
    <row r="21" spans="1:8">
      <c r="A21" s="44"/>
      <c r="B21" s="45">
        <v>0.11</v>
      </c>
      <c r="C21" s="41" t="s">
        <v>633</v>
      </c>
      <c r="D21" s="41" t="s">
        <v>780</v>
      </c>
      <c r="E21" s="41" t="s">
        <v>340</v>
      </c>
      <c r="F21" s="41">
        <v>50</v>
      </c>
      <c r="G21" s="42">
        <v>513.54</v>
      </c>
      <c r="H21" s="43">
        <v>0.92</v>
      </c>
    </row>
    <row r="22" spans="1:8">
      <c r="A22" s="44"/>
      <c r="B22" s="46" t="s">
        <v>411</v>
      </c>
      <c r="C22" s="41" t="s">
        <v>781</v>
      </c>
      <c r="D22" s="41" t="s">
        <v>782</v>
      </c>
      <c r="E22" s="41" t="s">
        <v>406</v>
      </c>
      <c r="F22" s="41">
        <v>10</v>
      </c>
      <c r="G22" s="42">
        <v>118.5</v>
      </c>
      <c r="H22" s="43">
        <v>0.21</v>
      </c>
    </row>
    <row r="23" spans="1:8">
      <c r="A23" s="44"/>
      <c r="B23" s="45">
        <v>9.7500000000000003E-2</v>
      </c>
      <c r="C23" s="41" t="s">
        <v>306</v>
      </c>
      <c r="D23" s="41" t="s">
        <v>783</v>
      </c>
      <c r="E23" s="41" t="s">
        <v>344</v>
      </c>
      <c r="F23" s="41">
        <v>230</v>
      </c>
      <c r="G23" s="42">
        <v>23.76</v>
      </c>
      <c r="H23" s="43">
        <v>0.04</v>
      </c>
    </row>
    <row r="24" spans="1:8">
      <c r="A24" s="44"/>
      <c r="B24" s="45">
        <v>0.105</v>
      </c>
      <c r="C24" s="41" t="s">
        <v>338</v>
      </c>
      <c r="D24" s="41" t="s">
        <v>339</v>
      </c>
      <c r="E24" s="41" t="s">
        <v>340</v>
      </c>
      <c r="F24" s="41">
        <v>3346</v>
      </c>
      <c r="G24" s="42">
        <v>20.22</v>
      </c>
      <c r="H24" s="43">
        <v>0.04</v>
      </c>
    </row>
    <row r="25" spans="1:8" ht="9.75" thickBot="1">
      <c r="A25" s="44"/>
      <c r="B25" s="41"/>
      <c r="C25" s="41"/>
      <c r="D25" s="41"/>
      <c r="E25" s="36" t="s">
        <v>332</v>
      </c>
      <c r="F25" s="41"/>
      <c r="G25" s="47">
        <v>32430.19</v>
      </c>
      <c r="H25" s="48">
        <v>57.8</v>
      </c>
    </row>
    <row r="26" spans="1:8" ht="13.5" thickTop="1">
      <c r="A26" s="44"/>
      <c r="B26" s="166" t="s">
        <v>341</v>
      </c>
      <c r="C26" s="163"/>
      <c r="D26" s="41"/>
      <c r="E26" s="41"/>
      <c r="F26" s="41"/>
      <c r="G26" s="42"/>
      <c r="H26" s="43"/>
    </row>
    <row r="27" spans="1:8">
      <c r="A27" s="44"/>
      <c r="B27" s="45">
        <v>0.11899999999999999</v>
      </c>
      <c r="C27" s="41" t="s">
        <v>784</v>
      </c>
      <c r="D27" s="41" t="s">
        <v>785</v>
      </c>
      <c r="E27" s="41" t="s">
        <v>786</v>
      </c>
      <c r="F27" s="41">
        <v>25</v>
      </c>
      <c r="G27" s="42">
        <v>2507.0300000000002</v>
      </c>
      <c r="H27" s="43">
        <v>4.47</v>
      </c>
    </row>
    <row r="28" spans="1:8" ht="9.75" thickBot="1">
      <c r="A28" s="44"/>
      <c r="B28" s="41"/>
      <c r="C28" s="41"/>
      <c r="D28" s="41"/>
      <c r="E28" s="36" t="s">
        <v>332</v>
      </c>
      <c r="F28" s="41"/>
      <c r="G28" s="47">
        <v>2507.0300000000002</v>
      </c>
      <c r="H28" s="48">
        <v>4.47</v>
      </c>
    </row>
    <row r="29" spans="1:8" ht="9.75" thickTop="1">
      <c r="A29" s="44"/>
      <c r="B29" s="41"/>
      <c r="C29" s="41"/>
      <c r="D29" s="41"/>
      <c r="E29" s="41"/>
      <c r="F29" s="41"/>
      <c r="G29" s="42"/>
      <c r="H29" s="43"/>
    </row>
    <row r="30" spans="1:8" ht="12.75">
      <c r="A30" s="162" t="s">
        <v>518</v>
      </c>
      <c r="B30" s="163"/>
      <c r="C30" s="163"/>
      <c r="D30" s="41"/>
      <c r="E30" s="41"/>
      <c r="F30" s="41"/>
      <c r="G30" s="42"/>
      <c r="H30" s="43"/>
    </row>
    <row r="31" spans="1:8" ht="12.75">
      <c r="A31" s="44"/>
      <c r="B31" s="164" t="s">
        <v>519</v>
      </c>
      <c r="C31" s="163"/>
      <c r="D31" s="41"/>
      <c r="E31" s="41"/>
      <c r="F31" s="41"/>
      <c r="G31" s="42"/>
      <c r="H31" s="43"/>
    </row>
    <row r="32" spans="1:8">
      <c r="A32" s="44"/>
      <c r="B32" s="46" t="s">
        <v>520</v>
      </c>
      <c r="C32" s="41" t="s">
        <v>524</v>
      </c>
      <c r="D32" s="41" t="s">
        <v>580</v>
      </c>
      <c r="E32" s="41" t="s">
        <v>371</v>
      </c>
      <c r="F32" s="41">
        <v>5000</v>
      </c>
      <c r="G32" s="42">
        <v>4968.4399999999996</v>
      </c>
      <c r="H32" s="43">
        <v>8.85</v>
      </c>
    </row>
    <row r="33" spans="1:8">
      <c r="A33" s="44"/>
      <c r="B33" s="46" t="s">
        <v>528</v>
      </c>
      <c r="C33" s="41" t="s">
        <v>581</v>
      </c>
      <c r="D33" s="41" t="s">
        <v>787</v>
      </c>
      <c r="E33" s="41" t="s">
        <v>371</v>
      </c>
      <c r="F33" s="41">
        <v>1000</v>
      </c>
      <c r="G33" s="42">
        <v>4725.92</v>
      </c>
      <c r="H33" s="43">
        <v>8.42</v>
      </c>
    </row>
    <row r="34" spans="1:8">
      <c r="A34" s="44"/>
      <c r="B34" s="46" t="s">
        <v>520</v>
      </c>
      <c r="C34" s="41" t="s">
        <v>526</v>
      </c>
      <c r="D34" s="41" t="s">
        <v>788</v>
      </c>
      <c r="E34" s="41" t="s">
        <v>371</v>
      </c>
      <c r="F34" s="41">
        <v>2500</v>
      </c>
      <c r="G34" s="42">
        <v>2461.62</v>
      </c>
      <c r="H34" s="43">
        <v>4.3899999999999997</v>
      </c>
    </row>
    <row r="35" spans="1:8">
      <c r="A35" s="44"/>
      <c r="B35" s="46" t="s">
        <v>520</v>
      </c>
      <c r="C35" s="41" t="s">
        <v>576</v>
      </c>
      <c r="D35" s="41" t="s">
        <v>789</v>
      </c>
      <c r="E35" s="41" t="s">
        <v>790</v>
      </c>
      <c r="F35" s="41">
        <v>2500</v>
      </c>
      <c r="G35" s="42">
        <v>2374.1799999999998</v>
      </c>
      <c r="H35" s="43">
        <v>4.2300000000000004</v>
      </c>
    </row>
    <row r="36" spans="1:8">
      <c r="A36" s="44"/>
      <c r="B36" s="46" t="s">
        <v>520</v>
      </c>
      <c r="C36" s="41" t="s">
        <v>584</v>
      </c>
      <c r="D36" s="41" t="s">
        <v>791</v>
      </c>
      <c r="E36" s="41" t="s">
        <v>371</v>
      </c>
      <c r="F36" s="41">
        <v>2500</v>
      </c>
      <c r="G36" s="42">
        <v>2372.38</v>
      </c>
      <c r="H36" s="43">
        <v>4.2300000000000004</v>
      </c>
    </row>
    <row r="37" spans="1:8">
      <c r="A37" s="44"/>
      <c r="B37" s="46" t="s">
        <v>520</v>
      </c>
      <c r="C37" s="41" t="s">
        <v>584</v>
      </c>
      <c r="D37" s="41" t="s">
        <v>585</v>
      </c>
      <c r="E37" s="41" t="s">
        <v>371</v>
      </c>
      <c r="F37" s="41">
        <v>100</v>
      </c>
      <c r="G37" s="42">
        <v>94.53</v>
      </c>
      <c r="H37" s="43">
        <v>0.17</v>
      </c>
    </row>
    <row r="38" spans="1:8" ht="9.75" thickBot="1">
      <c r="A38" s="44"/>
      <c r="B38" s="41"/>
      <c r="C38" s="41"/>
      <c r="D38" s="41"/>
      <c r="E38" s="36" t="s">
        <v>332</v>
      </c>
      <c r="F38" s="41"/>
      <c r="G38" s="47">
        <v>16997.07</v>
      </c>
      <c r="H38" s="48">
        <v>30.29</v>
      </c>
    </row>
    <row r="39" spans="1:8" ht="9.75" thickTop="1">
      <c r="A39" s="44"/>
      <c r="B39" s="41"/>
      <c r="C39" s="41"/>
      <c r="D39" s="41"/>
      <c r="E39" s="41"/>
      <c r="F39" s="41"/>
      <c r="G39" s="42"/>
      <c r="H39" s="43"/>
    </row>
    <row r="40" spans="1:8">
      <c r="A40" s="44"/>
      <c r="B40" s="46" t="s">
        <v>218</v>
      </c>
      <c r="C40" s="41" t="s">
        <v>354</v>
      </c>
      <c r="D40" s="41"/>
      <c r="E40" s="41" t="s">
        <v>218</v>
      </c>
      <c r="F40" s="41"/>
      <c r="G40" s="42">
        <v>2493.7399999999998</v>
      </c>
      <c r="H40" s="43">
        <v>4.4400000000000004</v>
      </c>
    </row>
    <row r="41" spans="1:8" ht="9.75" thickBot="1">
      <c r="A41" s="44"/>
      <c r="B41" s="41"/>
      <c r="C41" s="41"/>
      <c r="D41" s="41"/>
      <c r="E41" s="36" t="s">
        <v>332</v>
      </c>
      <c r="F41" s="41"/>
      <c r="G41" s="47">
        <v>2493.7399999999998</v>
      </c>
      <c r="H41" s="48">
        <v>4.4400000000000004</v>
      </c>
    </row>
    <row r="42" spans="1:8" ht="9.75" thickTop="1">
      <c r="A42" s="44"/>
      <c r="B42" s="41"/>
      <c r="C42" s="41"/>
      <c r="D42" s="41"/>
      <c r="E42" s="41"/>
      <c r="F42" s="41"/>
      <c r="G42" s="42"/>
      <c r="H42" s="43"/>
    </row>
    <row r="43" spans="1:8">
      <c r="A43" s="49" t="s">
        <v>355</v>
      </c>
      <c r="B43" s="41"/>
      <c r="C43" s="41"/>
      <c r="D43" s="41"/>
      <c r="E43" s="41"/>
      <c r="F43" s="41"/>
      <c r="G43" s="50">
        <v>1684.85</v>
      </c>
      <c r="H43" s="51">
        <v>3</v>
      </c>
    </row>
    <row r="44" spans="1:8">
      <c r="A44" s="44"/>
      <c r="B44" s="41"/>
      <c r="C44" s="41"/>
      <c r="D44" s="41"/>
      <c r="E44" s="41"/>
      <c r="F44" s="41"/>
      <c r="G44" s="42"/>
      <c r="H44" s="43"/>
    </row>
    <row r="45" spans="1:8" ht="9.75" thickBot="1">
      <c r="A45" s="44"/>
      <c r="B45" s="41"/>
      <c r="C45" s="41"/>
      <c r="D45" s="41"/>
      <c r="E45" s="36" t="s">
        <v>356</v>
      </c>
      <c r="F45" s="41"/>
      <c r="G45" s="47">
        <v>56112.88</v>
      </c>
      <c r="H45" s="48">
        <v>100</v>
      </c>
    </row>
    <row r="46" spans="1:8" ht="9.75" thickTop="1">
      <c r="A46" s="44"/>
      <c r="B46" s="41"/>
      <c r="C46" s="41"/>
      <c r="D46" s="41"/>
      <c r="E46" s="41"/>
      <c r="F46" s="41"/>
      <c r="G46" s="42"/>
      <c r="H46" s="43"/>
    </row>
    <row r="47" spans="1:8">
      <c r="A47" s="52" t="s">
        <v>357</v>
      </c>
      <c r="B47" s="41"/>
      <c r="C47" s="41"/>
      <c r="D47" s="41"/>
      <c r="E47" s="41"/>
      <c r="F47" s="41"/>
      <c r="G47" s="42"/>
      <c r="H47" s="43"/>
    </row>
    <row r="48" spans="1:8">
      <c r="A48" s="44">
        <v>1</v>
      </c>
      <c r="B48" s="41" t="s">
        <v>792</v>
      </c>
      <c r="C48" s="41"/>
      <c r="D48" s="41"/>
      <c r="E48" s="41"/>
      <c r="F48" s="41"/>
      <c r="G48" s="42"/>
      <c r="H48" s="43"/>
    </row>
    <row r="49" spans="1:8">
      <c r="A49" s="44"/>
      <c r="B49" s="41"/>
      <c r="C49" s="41"/>
      <c r="D49" s="41"/>
      <c r="E49" s="41"/>
      <c r="F49" s="41"/>
      <c r="G49" s="42"/>
      <c r="H49" s="43"/>
    </row>
    <row r="50" spans="1:8">
      <c r="A50" s="44">
        <v>2</v>
      </c>
      <c r="B50" s="41" t="s">
        <v>359</v>
      </c>
      <c r="C50" s="41"/>
      <c r="D50" s="41"/>
      <c r="E50" s="41"/>
      <c r="F50" s="41"/>
      <c r="G50" s="42"/>
      <c r="H50" s="43"/>
    </row>
    <row r="51" spans="1:8">
      <c r="A51" s="44"/>
      <c r="B51" s="41"/>
      <c r="C51" s="41"/>
      <c r="D51" s="41"/>
      <c r="E51" s="41"/>
      <c r="F51" s="41"/>
      <c r="G51" s="42"/>
      <c r="H51" s="43"/>
    </row>
    <row r="52" spans="1:8">
      <c r="A52" s="44">
        <v>3</v>
      </c>
      <c r="B52" s="41" t="s">
        <v>361</v>
      </c>
      <c r="C52" s="41"/>
      <c r="D52" s="41"/>
      <c r="E52" s="41"/>
      <c r="F52" s="41"/>
      <c r="G52" s="42"/>
      <c r="H52" s="43"/>
    </row>
    <row r="53" spans="1:8">
      <c r="A53" s="44"/>
      <c r="B53" s="41" t="s">
        <v>538</v>
      </c>
      <c r="C53" s="41"/>
      <c r="D53" s="41"/>
      <c r="E53" s="41"/>
      <c r="F53" s="41"/>
      <c r="G53" s="42"/>
      <c r="H53" s="43"/>
    </row>
    <row r="54" spans="1:8">
      <c r="A54" s="44"/>
      <c r="B54" s="41" t="s">
        <v>363</v>
      </c>
      <c r="C54" s="41"/>
      <c r="D54" s="41"/>
      <c r="E54" s="41"/>
      <c r="F54" s="41"/>
      <c r="G54" s="42"/>
      <c r="H54" s="43"/>
    </row>
    <row r="55" spans="1:8">
      <c r="A55" s="53"/>
      <c r="B55" s="54"/>
      <c r="C55" s="54"/>
      <c r="D55" s="54"/>
      <c r="E55" s="54"/>
      <c r="F55" s="54"/>
      <c r="G55" s="55"/>
      <c r="H55" s="56"/>
    </row>
  </sheetData>
  <mergeCells count="7">
    <mergeCell ref="B26:C26"/>
    <mergeCell ref="A30:C30"/>
    <mergeCell ref="B31:C31"/>
    <mergeCell ref="A2:C2"/>
    <mergeCell ref="A3:C3"/>
    <mergeCell ref="B4:C4"/>
    <mergeCell ref="B5:C5"/>
  </mergeCells>
  <phoneticPr fontId="19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53.xml><?xml version="1.0" encoding="utf-8"?>
<worksheet xmlns="http://schemas.openxmlformats.org/spreadsheetml/2006/main" xmlns:r="http://schemas.openxmlformats.org/officeDocument/2006/relationships">
  <sheetPr codeName="Sheet9"/>
  <dimension ref="A1:I214"/>
  <sheetViews>
    <sheetView topLeftCell="A193" workbookViewId="0">
      <selection activeCell="E218" sqref="E218"/>
    </sheetView>
  </sheetViews>
  <sheetFormatPr defaultRowHeight="9"/>
  <cols>
    <col min="1" max="1" width="2.7109375" style="34" customWidth="1"/>
    <col min="2" max="2" width="7" style="34" customWidth="1"/>
    <col min="3" max="3" width="40.7109375" style="34" customWidth="1"/>
    <col min="4" max="4" width="12.85546875" style="34" bestFit="1" customWidth="1"/>
    <col min="5" max="5" width="25" style="34" bestFit="1" customWidth="1"/>
    <col min="6" max="6" width="8.7109375" style="34" customWidth="1"/>
    <col min="7" max="7" width="15.85546875" style="57" customWidth="1"/>
    <col min="8" max="8" width="10.7109375" style="58" customWidth="1"/>
    <col min="9" max="9" width="9.140625" style="97"/>
    <col min="10" max="16384" width="9.140625" style="34"/>
  </cols>
  <sheetData>
    <row r="1" spans="1:8">
      <c r="A1" s="29"/>
      <c r="B1" s="30"/>
      <c r="C1" s="31" t="s">
        <v>622</v>
      </c>
      <c r="D1" s="30"/>
      <c r="E1" s="30"/>
      <c r="F1" s="30"/>
      <c r="G1" s="32"/>
      <c r="H1" s="33"/>
    </row>
    <row r="2" spans="1:8" ht="32.25" customHeight="1">
      <c r="A2" s="160" t="s">
        <v>210</v>
      </c>
      <c r="B2" s="168"/>
      <c r="C2" s="168"/>
      <c r="D2" s="36" t="s">
        <v>211</v>
      </c>
      <c r="E2" s="37" t="s">
        <v>212</v>
      </c>
      <c r="F2" s="38" t="s">
        <v>213</v>
      </c>
      <c r="G2" s="39" t="s">
        <v>214</v>
      </c>
      <c r="H2" s="40" t="s">
        <v>215</v>
      </c>
    </row>
    <row r="3" spans="1:8">
      <c r="A3" s="162" t="s">
        <v>216</v>
      </c>
      <c r="B3" s="167"/>
      <c r="C3" s="167"/>
      <c r="D3" s="41"/>
      <c r="E3" s="41"/>
      <c r="F3" s="41"/>
      <c r="G3" s="42"/>
      <c r="H3" s="43"/>
    </row>
    <row r="4" spans="1:8">
      <c r="A4" s="44"/>
      <c r="B4" s="166" t="s">
        <v>217</v>
      </c>
      <c r="C4" s="167"/>
      <c r="D4" s="41"/>
      <c r="E4" s="41"/>
      <c r="F4" s="41"/>
      <c r="G4" s="42"/>
      <c r="H4" s="43"/>
    </row>
    <row r="5" spans="1:8">
      <c r="A5" s="44"/>
      <c r="B5" s="46" t="s">
        <v>218</v>
      </c>
      <c r="C5" s="41" t="s">
        <v>623</v>
      </c>
      <c r="D5" s="41" t="s">
        <v>624</v>
      </c>
      <c r="E5" s="41" t="s">
        <v>221</v>
      </c>
      <c r="F5" s="41">
        <v>114125</v>
      </c>
      <c r="G5" s="42">
        <v>2474</v>
      </c>
      <c r="H5" s="43">
        <v>5.72</v>
      </c>
    </row>
    <row r="6" spans="1:8">
      <c r="A6" s="44"/>
      <c r="B6" s="46" t="s">
        <v>218</v>
      </c>
      <c r="C6" s="41" t="s">
        <v>236</v>
      </c>
      <c r="D6" s="41" t="s">
        <v>237</v>
      </c>
      <c r="E6" s="41" t="s">
        <v>229</v>
      </c>
      <c r="F6" s="41">
        <v>194250</v>
      </c>
      <c r="G6" s="42">
        <v>2079.9299999999998</v>
      </c>
      <c r="H6" s="43">
        <v>4.8099999999999996</v>
      </c>
    </row>
    <row r="7" spans="1:8">
      <c r="A7" s="44"/>
      <c r="B7" s="46" t="s">
        <v>218</v>
      </c>
      <c r="C7" s="41" t="s">
        <v>458</v>
      </c>
      <c r="D7" s="41" t="s">
        <v>625</v>
      </c>
      <c r="E7" s="41" t="s">
        <v>229</v>
      </c>
      <c r="F7" s="41">
        <v>333000</v>
      </c>
      <c r="G7" s="42">
        <v>1535.46</v>
      </c>
      <c r="H7" s="43">
        <v>3.55</v>
      </c>
    </row>
    <row r="8" spans="1:8">
      <c r="A8" s="44"/>
      <c r="B8" s="46" t="s">
        <v>218</v>
      </c>
      <c r="C8" s="41" t="s">
        <v>626</v>
      </c>
      <c r="D8" s="41" t="s">
        <v>627</v>
      </c>
      <c r="E8" s="41" t="s">
        <v>273</v>
      </c>
      <c r="F8" s="41">
        <v>2676000</v>
      </c>
      <c r="G8" s="42">
        <v>1511.94</v>
      </c>
      <c r="H8" s="43">
        <v>3.49</v>
      </c>
    </row>
    <row r="9" spans="1:8">
      <c r="A9" s="44"/>
      <c r="B9" s="46" t="s">
        <v>218</v>
      </c>
      <c r="C9" s="41" t="s">
        <v>379</v>
      </c>
      <c r="D9" s="41" t="s">
        <v>628</v>
      </c>
      <c r="E9" s="41" t="s">
        <v>325</v>
      </c>
      <c r="F9" s="41">
        <v>1068000</v>
      </c>
      <c r="G9" s="42">
        <v>1504.81</v>
      </c>
      <c r="H9" s="43">
        <v>3.48</v>
      </c>
    </row>
    <row r="10" spans="1:8">
      <c r="A10" s="44"/>
      <c r="B10" s="46" t="s">
        <v>218</v>
      </c>
      <c r="C10" s="41" t="s">
        <v>302</v>
      </c>
      <c r="D10" s="41" t="s">
        <v>303</v>
      </c>
      <c r="E10" s="41" t="s">
        <v>235</v>
      </c>
      <c r="F10" s="41">
        <v>968000</v>
      </c>
      <c r="G10" s="42">
        <v>1394.89</v>
      </c>
      <c r="H10" s="43">
        <v>3.22</v>
      </c>
    </row>
    <row r="11" spans="1:8">
      <c r="A11" s="44"/>
      <c r="B11" s="46" t="s">
        <v>218</v>
      </c>
      <c r="C11" s="41" t="s">
        <v>294</v>
      </c>
      <c r="D11" s="41" t="s">
        <v>295</v>
      </c>
      <c r="E11" s="41" t="s">
        <v>229</v>
      </c>
      <c r="F11" s="41">
        <v>212000</v>
      </c>
      <c r="G11" s="42">
        <v>1379.8</v>
      </c>
      <c r="H11" s="43">
        <v>3.19</v>
      </c>
    </row>
    <row r="12" spans="1:8">
      <c r="A12" s="44"/>
      <c r="B12" s="46" t="s">
        <v>218</v>
      </c>
      <c r="C12" s="41" t="s">
        <v>629</v>
      </c>
      <c r="D12" s="41" t="s">
        <v>630</v>
      </c>
      <c r="E12" s="41" t="s">
        <v>261</v>
      </c>
      <c r="F12" s="41">
        <v>103250</v>
      </c>
      <c r="G12" s="42">
        <v>1044.43</v>
      </c>
      <c r="H12" s="43">
        <v>2.41</v>
      </c>
    </row>
    <row r="13" spans="1:8">
      <c r="A13" s="44"/>
      <c r="B13" s="46" t="s">
        <v>218</v>
      </c>
      <c r="C13" s="41" t="s">
        <v>631</v>
      </c>
      <c r="D13" s="41" t="s">
        <v>632</v>
      </c>
      <c r="E13" s="41" t="s">
        <v>253</v>
      </c>
      <c r="F13" s="41">
        <v>5300000</v>
      </c>
      <c r="G13" s="42">
        <v>932.8</v>
      </c>
      <c r="H13" s="43">
        <v>2.16</v>
      </c>
    </row>
    <row r="14" spans="1:8">
      <c r="A14" s="44"/>
      <c r="B14" s="46" t="s">
        <v>218</v>
      </c>
      <c r="C14" s="41" t="s">
        <v>597</v>
      </c>
      <c r="D14" s="41" t="s">
        <v>598</v>
      </c>
      <c r="E14" s="41" t="s">
        <v>229</v>
      </c>
      <c r="F14" s="41">
        <v>387000</v>
      </c>
      <c r="G14" s="42">
        <v>899.39</v>
      </c>
      <c r="H14" s="43">
        <v>2.08</v>
      </c>
    </row>
    <row r="15" spans="1:8">
      <c r="A15" s="44"/>
      <c r="B15" s="46" t="s">
        <v>218</v>
      </c>
      <c r="C15" s="41" t="s">
        <v>633</v>
      </c>
      <c r="D15" s="41" t="s">
        <v>634</v>
      </c>
      <c r="E15" s="41" t="s">
        <v>270</v>
      </c>
      <c r="F15" s="41">
        <v>465000</v>
      </c>
      <c r="G15" s="42">
        <v>730.75</v>
      </c>
      <c r="H15" s="43">
        <v>1.69</v>
      </c>
    </row>
    <row r="16" spans="1:8">
      <c r="A16" s="44"/>
      <c r="B16" s="46" t="s">
        <v>218</v>
      </c>
      <c r="C16" s="41" t="s">
        <v>635</v>
      </c>
      <c r="D16" s="41" t="s">
        <v>636</v>
      </c>
      <c r="E16" s="41" t="s">
        <v>293</v>
      </c>
      <c r="F16" s="41">
        <v>254000</v>
      </c>
      <c r="G16" s="42">
        <v>695.33</v>
      </c>
      <c r="H16" s="43">
        <v>1.61</v>
      </c>
    </row>
    <row r="17" spans="1:8">
      <c r="A17" s="44"/>
      <c r="B17" s="46" t="s">
        <v>218</v>
      </c>
      <c r="C17" s="41" t="s">
        <v>545</v>
      </c>
      <c r="D17" s="41" t="s">
        <v>637</v>
      </c>
      <c r="E17" s="41" t="s">
        <v>638</v>
      </c>
      <c r="F17" s="41">
        <v>258000</v>
      </c>
      <c r="G17" s="42">
        <v>639.32000000000005</v>
      </c>
      <c r="H17" s="43">
        <v>1.48</v>
      </c>
    </row>
    <row r="18" spans="1:8">
      <c r="A18" s="44"/>
      <c r="B18" s="46" t="s">
        <v>218</v>
      </c>
      <c r="C18" s="41" t="s">
        <v>639</v>
      </c>
      <c r="D18" s="41" t="s">
        <v>640</v>
      </c>
      <c r="E18" s="41" t="s">
        <v>221</v>
      </c>
      <c r="F18" s="41">
        <v>60000</v>
      </c>
      <c r="G18" s="42">
        <v>627.12</v>
      </c>
      <c r="H18" s="43">
        <v>1.45</v>
      </c>
    </row>
    <row r="19" spans="1:8">
      <c r="A19" s="44"/>
      <c r="B19" s="46" t="s">
        <v>218</v>
      </c>
      <c r="C19" s="41" t="s">
        <v>641</v>
      </c>
      <c r="D19" s="41" t="s">
        <v>642</v>
      </c>
      <c r="E19" s="41" t="s">
        <v>643</v>
      </c>
      <c r="F19" s="41">
        <v>274000</v>
      </c>
      <c r="G19" s="42">
        <v>612.39</v>
      </c>
      <c r="H19" s="43">
        <v>1.41</v>
      </c>
    </row>
    <row r="20" spans="1:8">
      <c r="A20" s="44"/>
      <c r="B20" s="46" t="s">
        <v>218</v>
      </c>
      <c r="C20" s="41" t="s">
        <v>376</v>
      </c>
      <c r="D20" s="41" t="s">
        <v>644</v>
      </c>
      <c r="E20" s="41" t="s">
        <v>310</v>
      </c>
      <c r="F20" s="41">
        <v>688000</v>
      </c>
      <c r="G20" s="42">
        <v>575.86</v>
      </c>
      <c r="H20" s="43">
        <v>1.33</v>
      </c>
    </row>
    <row r="21" spans="1:8">
      <c r="A21" s="44"/>
      <c r="B21" s="46" t="s">
        <v>218</v>
      </c>
      <c r="C21" s="41" t="s">
        <v>645</v>
      </c>
      <c r="D21" s="41" t="s">
        <v>646</v>
      </c>
      <c r="E21" s="41" t="s">
        <v>647</v>
      </c>
      <c r="F21" s="41">
        <v>1472000</v>
      </c>
      <c r="G21" s="42">
        <v>532.86</v>
      </c>
      <c r="H21" s="43">
        <v>1.23</v>
      </c>
    </row>
    <row r="22" spans="1:8">
      <c r="A22" s="44"/>
      <c r="B22" s="46" t="s">
        <v>218</v>
      </c>
      <c r="C22" s="41" t="s">
        <v>233</v>
      </c>
      <c r="D22" s="41" t="s">
        <v>234</v>
      </c>
      <c r="E22" s="41" t="s">
        <v>235</v>
      </c>
      <c r="F22" s="41">
        <v>60250</v>
      </c>
      <c r="G22" s="42">
        <v>529.63</v>
      </c>
      <c r="H22" s="43">
        <v>1.22</v>
      </c>
    </row>
    <row r="23" spans="1:8">
      <c r="A23" s="44"/>
      <c r="B23" s="46" t="s">
        <v>218</v>
      </c>
      <c r="C23" s="41" t="s">
        <v>648</v>
      </c>
      <c r="D23" s="41" t="s">
        <v>649</v>
      </c>
      <c r="E23" s="41" t="s">
        <v>650</v>
      </c>
      <c r="F23" s="41">
        <v>362000</v>
      </c>
      <c r="G23" s="42">
        <v>491.42</v>
      </c>
      <c r="H23" s="43">
        <v>1.1399999999999999</v>
      </c>
    </row>
    <row r="24" spans="1:8">
      <c r="A24" s="44"/>
      <c r="B24" s="46" t="s">
        <v>218</v>
      </c>
      <c r="C24" s="41" t="s">
        <v>317</v>
      </c>
      <c r="D24" s="41" t="s">
        <v>318</v>
      </c>
      <c r="E24" s="41" t="s">
        <v>256</v>
      </c>
      <c r="F24" s="41">
        <v>556000</v>
      </c>
      <c r="G24" s="42">
        <v>485.94</v>
      </c>
      <c r="H24" s="43">
        <v>1.1200000000000001</v>
      </c>
    </row>
    <row r="25" spans="1:8">
      <c r="A25" s="44"/>
      <c r="B25" s="46" t="s">
        <v>218</v>
      </c>
      <c r="C25" s="41" t="s">
        <v>651</v>
      </c>
      <c r="D25" s="41" t="s">
        <v>652</v>
      </c>
      <c r="E25" s="41" t="s">
        <v>261</v>
      </c>
      <c r="F25" s="41">
        <v>260000</v>
      </c>
      <c r="G25" s="42">
        <v>469.56</v>
      </c>
      <c r="H25" s="43">
        <v>1.08</v>
      </c>
    </row>
    <row r="26" spans="1:8">
      <c r="A26" s="44"/>
      <c r="B26" s="46" t="s">
        <v>218</v>
      </c>
      <c r="C26" s="41" t="s">
        <v>653</v>
      </c>
      <c r="D26" s="41" t="s">
        <v>654</v>
      </c>
      <c r="E26" s="41" t="s">
        <v>229</v>
      </c>
      <c r="F26" s="41">
        <v>386000</v>
      </c>
      <c r="G26" s="42">
        <v>432.51</v>
      </c>
      <c r="H26" s="43">
        <v>1</v>
      </c>
    </row>
    <row r="27" spans="1:8">
      <c r="A27" s="44"/>
      <c r="B27" s="46" t="s">
        <v>218</v>
      </c>
      <c r="C27" s="41" t="s">
        <v>289</v>
      </c>
      <c r="D27" s="41" t="s">
        <v>290</v>
      </c>
      <c r="E27" s="41" t="s">
        <v>229</v>
      </c>
      <c r="F27" s="41">
        <v>113500</v>
      </c>
      <c r="G27" s="42">
        <v>409.28</v>
      </c>
      <c r="H27" s="43">
        <v>0.95</v>
      </c>
    </row>
    <row r="28" spans="1:8">
      <c r="A28" s="44"/>
      <c r="B28" s="46" t="s">
        <v>218</v>
      </c>
      <c r="C28" s="41" t="s">
        <v>366</v>
      </c>
      <c r="D28" s="41" t="s">
        <v>655</v>
      </c>
      <c r="E28" s="41" t="s">
        <v>235</v>
      </c>
      <c r="F28" s="41">
        <v>160000</v>
      </c>
      <c r="G28" s="42">
        <v>407.6</v>
      </c>
      <c r="H28" s="43">
        <v>0.94</v>
      </c>
    </row>
    <row r="29" spans="1:8">
      <c r="A29" s="44"/>
      <c r="B29" s="46" t="s">
        <v>218</v>
      </c>
      <c r="C29" s="41" t="s">
        <v>599</v>
      </c>
      <c r="D29" s="41" t="s">
        <v>600</v>
      </c>
      <c r="E29" s="41" t="s">
        <v>229</v>
      </c>
      <c r="F29" s="41">
        <v>218000</v>
      </c>
      <c r="G29" s="42">
        <v>406.24</v>
      </c>
      <c r="H29" s="43">
        <v>0.94</v>
      </c>
    </row>
    <row r="30" spans="1:8">
      <c r="A30" s="44"/>
      <c r="B30" s="46" t="s">
        <v>218</v>
      </c>
      <c r="C30" s="41" t="s">
        <v>656</v>
      </c>
      <c r="D30" s="41" t="s">
        <v>657</v>
      </c>
      <c r="E30" s="41" t="s">
        <v>242</v>
      </c>
      <c r="F30" s="41">
        <v>138000</v>
      </c>
      <c r="G30" s="42">
        <v>400.2</v>
      </c>
      <c r="H30" s="43">
        <v>0.92</v>
      </c>
    </row>
    <row r="31" spans="1:8">
      <c r="A31" s="44"/>
      <c r="B31" s="46" t="s">
        <v>218</v>
      </c>
      <c r="C31" s="41" t="s">
        <v>245</v>
      </c>
      <c r="D31" s="41" t="s">
        <v>246</v>
      </c>
      <c r="E31" s="41" t="s">
        <v>247</v>
      </c>
      <c r="F31" s="41">
        <v>376000</v>
      </c>
      <c r="G31" s="42">
        <v>396.49</v>
      </c>
      <c r="H31" s="43">
        <v>0.92</v>
      </c>
    </row>
    <row r="32" spans="1:8">
      <c r="A32" s="44"/>
      <c r="B32" s="46" t="s">
        <v>218</v>
      </c>
      <c r="C32" s="41" t="s">
        <v>338</v>
      </c>
      <c r="D32" s="41" t="s">
        <v>658</v>
      </c>
      <c r="E32" s="41" t="s">
        <v>235</v>
      </c>
      <c r="F32" s="41">
        <v>46500</v>
      </c>
      <c r="G32" s="42">
        <v>329.43</v>
      </c>
      <c r="H32" s="43">
        <v>0.76</v>
      </c>
    </row>
    <row r="33" spans="1:8">
      <c r="A33" s="44"/>
      <c r="B33" s="46" t="s">
        <v>218</v>
      </c>
      <c r="C33" s="41" t="s">
        <v>227</v>
      </c>
      <c r="D33" s="41" t="s">
        <v>228</v>
      </c>
      <c r="E33" s="41" t="s">
        <v>229</v>
      </c>
      <c r="F33" s="41">
        <v>46500</v>
      </c>
      <c r="G33" s="42">
        <v>311.32</v>
      </c>
      <c r="H33" s="43">
        <v>0.72</v>
      </c>
    </row>
    <row r="34" spans="1:8">
      <c r="A34" s="44"/>
      <c r="B34" s="46" t="s">
        <v>218</v>
      </c>
      <c r="C34" s="41" t="s">
        <v>659</v>
      </c>
      <c r="D34" s="41" t="s">
        <v>660</v>
      </c>
      <c r="E34" s="41" t="s">
        <v>235</v>
      </c>
      <c r="F34" s="41">
        <v>238000</v>
      </c>
      <c r="G34" s="42">
        <v>305</v>
      </c>
      <c r="H34" s="43">
        <v>0.7</v>
      </c>
    </row>
    <row r="35" spans="1:8">
      <c r="A35" s="44"/>
      <c r="B35" s="46" t="s">
        <v>218</v>
      </c>
      <c r="C35" s="41" t="s">
        <v>661</v>
      </c>
      <c r="D35" s="41" t="s">
        <v>662</v>
      </c>
      <c r="E35" s="41" t="s">
        <v>232</v>
      </c>
      <c r="F35" s="41">
        <v>696000</v>
      </c>
      <c r="G35" s="42">
        <v>302.76</v>
      </c>
      <c r="H35" s="43">
        <v>0.7</v>
      </c>
    </row>
    <row r="36" spans="1:8">
      <c r="A36" s="44"/>
      <c r="B36" s="46" t="s">
        <v>218</v>
      </c>
      <c r="C36" s="41" t="s">
        <v>663</v>
      </c>
      <c r="D36" s="41" t="s">
        <v>664</v>
      </c>
      <c r="E36" s="41" t="s">
        <v>226</v>
      </c>
      <c r="F36" s="41">
        <v>324000</v>
      </c>
      <c r="G36" s="42">
        <v>281.07</v>
      </c>
      <c r="H36" s="43">
        <v>0.65</v>
      </c>
    </row>
    <row r="37" spans="1:8">
      <c r="A37" s="44"/>
      <c r="B37" s="46" t="s">
        <v>218</v>
      </c>
      <c r="C37" s="41" t="s">
        <v>280</v>
      </c>
      <c r="D37" s="41" t="s">
        <v>281</v>
      </c>
      <c r="E37" s="41" t="s">
        <v>282</v>
      </c>
      <c r="F37" s="41">
        <v>440000</v>
      </c>
      <c r="G37" s="42">
        <v>250.14</v>
      </c>
      <c r="H37" s="43">
        <v>0.57999999999999996</v>
      </c>
    </row>
    <row r="38" spans="1:8">
      <c r="A38" s="44"/>
      <c r="B38" s="46" t="s">
        <v>218</v>
      </c>
      <c r="C38" s="41" t="s">
        <v>291</v>
      </c>
      <c r="D38" s="41" t="s">
        <v>292</v>
      </c>
      <c r="E38" s="41" t="s">
        <v>293</v>
      </c>
      <c r="F38" s="41">
        <v>115000</v>
      </c>
      <c r="G38" s="42">
        <v>250.07</v>
      </c>
      <c r="H38" s="43">
        <v>0.57999999999999996</v>
      </c>
    </row>
    <row r="39" spans="1:8">
      <c r="A39" s="44"/>
      <c r="B39" s="46" t="s">
        <v>218</v>
      </c>
      <c r="C39" s="41" t="s">
        <v>665</v>
      </c>
      <c r="D39" s="41" t="s">
        <v>666</v>
      </c>
      <c r="E39" s="41" t="s">
        <v>667</v>
      </c>
      <c r="F39" s="41">
        <v>74000</v>
      </c>
      <c r="G39" s="42">
        <v>231.84</v>
      </c>
      <c r="H39" s="43">
        <v>0.54</v>
      </c>
    </row>
    <row r="40" spans="1:8">
      <c r="A40" s="44"/>
      <c r="B40" s="46" t="s">
        <v>218</v>
      </c>
      <c r="C40" s="41" t="s">
        <v>668</v>
      </c>
      <c r="D40" s="41" t="s">
        <v>669</v>
      </c>
      <c r="E40" s="41" t="s">
        <v>221</v>
      </c>
      <c r="F40" s="41">
        <v>13000</v>
      </c>
      <c r="G40" s="42">
        <v>176.4</v>
      </c>
      <c r="H40" s="43">
        <v>0.41</v>
      </c>
    </row>
    <row r="41" spans="1:8">
      <c r="A41" s="44"/>
      <c r="B41" s="46" t="s">
        <v>218</v>
      </c>
      <c r="C41" s="41" t="s">
        <v>670</v>
      </c>
      <c r="D41" s="41" t="s">
        <v>671</v>
      </c>
      <c r="E41" s="41" t="s">
        <v>232</v>
      </c>
      <c r="F41" s="41">
        <v>888000</v>
      </c>
      <c r="G41" s="42">
        <v>168.72</v>
      </c>
      <c r="H41" s="43">
        <v>0.39</v>
      </c>
    </row>
    <row r="42" spans="1:8">
      <c r="A42" s="44"/>
      <c r="B42" s="46" t="s">
        <v>218</v>
      </c>
      <c r="C42" s="41" t="s">
        <v>672</v>
      </c>
      <c r="D42" s="41" t="s">
        <v>673</v>
      </c>
      <c r="E42" s="41" t="s">
        <v>221</v>
      </c>
      <c r="F42" s="41">
        <v>110000</v>
      </c>
      <c r="G42" s="42">
        <v>147.84</v>
      </c>
      <c r="H42" s="43">
        <v>0.34</v>
      </c>
    </row>
    <row r="43" spans="1:8">
      <c r="A43" s="44"/>
      <c r="B43" s="46" t="s">
        <v>218</v>
      </c>
      <c r="C43" s="41" t="s">
        <v>248</v>
      </c>
      <c r="D43" s="41" t="s">
        <v>249</v>
      </c>
      <c r="E43" s="41" t="s">
        <v>250</v>
      </c>
      <c r="F43" s="41">
        <v>16750</v>
      </c>
      <c r="G43" s="42">
        <v>144.49</v>
      </c>
      <c r="H43" s="43">
        <v>0.33</v>
      </c>
    </row>
    <row r="44" spans="1:8">
      <c r="A44" s="44"/>
      <c r="B44" s="46" t="s">
        <v>218</v>
      </c>
      <c r="C44" s="41" t="s">
        <v>674</v>
      </c>
      <c r="D44" s="41" t="s">
        <v>675</v>
      </c>
      <c r="E44" s="41" t="s">
        <v>253</v>
      </c>
      <c r="F44" s="41">
        <v>408000</v>
      </c>
      <c r="G44" s="42">
        <v>142.19</v>
      </c>
      <c r="H44" s="43">
        <v>0.33</v>
      </c>
    </row>
    <row r="45" spans="1:8">
      <c r="A45" s="44"/>
      <c r="B45" s="46" t="s">
        <v>218</v>
      </c>
      <c r="C45" s="41" t="s">
        <v>300</v>
      </c>
      <c r="D45" s="41" t="s">
        <v>301</v>
      </c>
      <c r="E45" s="41" t="s">
        <v>229</v>
      </c>
      <c r="F45" s="41">
        <v>146000</v>
      </c>
      <c r="G45" s="42">
        <v>131.55000000000001</v>
      </c>
      <c r="H45" s="43">
        <v>0.3</v>
      </c>
    </row>
    <row r="46" spans="1:8">
      <c r="A46" s="44"/>
      <c r="B46" s="46" t="s">
        <v>218</v>
      </c>
      <c r="C46" s="41" t="s">
        <v>285</v>
      </c>
      <c r="D46" s="41" t="s">
        <v>286</v>
      </c>
      <c r="E46" s="41" t="s">
        <v>226</v>
      </c>
      <c r="F46" s="41">
        <v>35000</v>
      </c>
      <c r="G46" s="42">
        <v>122.15</v>
      </c>
      <c r="H46" s="43">
        <v>0.28000000000000003</v>
      </c>
    </row>
    <row r="47" spans="1:8">
      <c r="A47" s="44"/>
      <c r="B47" s="46" t="s">
        <v>218</v>
      </c>
      <c r="C47" s="41" t="s">
        <v>676</v>
      </c>
      <c r="D47" s="41" t="s">
        <v>677</v>
      </c>
      <c r="E47" s="41" t="s">
        <v>226</v>
      </c>
      <c r="F47" s="41">
        <v>15500</v>
      </c>
      <c r="G47" s="42">
        <v>120.79</v>
      </c>
      <c r="H47" s="43">
        <v>0.28000000000000003</v>
      </c>
    </row>
    <row r="48" spans="1:8">
      <c r="A48" s="44"/>
      <c r="B48" s="46" t="s">
        <v>218</v>
      </c>
      <c r="C48" s="41" t="s">
        <v>462</v>
      </c>
      <c r="D48" s="41" t="s">
        <v>678</v>
      </c>
      <c r="E48" s="41" t="s">
        <v>235</v>
      </c>
      <c r="F48" s="41">
        <v>53000</v>
      </c>
      <c r="G48" s="42">
        <v>106.4</v>
      </c>
      <c r="H48" s="43">
        <v>0.25</v>
      </c>
    </row>
    <row r="49" spans="1:8">
      <c r="A49" s="44"/>
      <c r="B49" s="46" t="s">
        <v>218</v>
      </c>
      <c r="C49" s="41" t="s">
        <v>304</v>
      </c>
      <c r="D49" s="41" t="s">
        <v>305</v>
      </c>
      <c r="E49" s="41" t="s">
        <v>229</v>
      </c>
      <c r="F49" s="41">
        <v>17500</v>
      </c>
      <c r="G49" s="42">
        <v>100.48</v>
      </c>
      <c r="H49" s="43">
        <v>0.23</v>
      </c>
    </row>
    <row r="50" spans="1:8">
      <c r="A50" s="44"/>
      <c r="B50" s="46" t="s">
        <v>218</v>
      </c>
      <c r="C50" s="41" t="s">
        <v>679</v>
      </c>
      <c r="D50" s="41" t="s">
        <v>680</v>
      </c>
      <c r="E50" s="41" t="s">
        <v>232</v>
      </c>
      <c r="F50" s="41">
        <v>128000</v>
      </c>
      <c r="G50" s="42">
        <v>82.69</v>
      </c>
      <c r="H50" s="43">
        <v>0.19</v>
      </c>
    </row>
    <row r="51" spans="1:8">
      <c r="A51" s="44"/>
      <c r="B51" s="46" t="s">
        <v>218</v>
      </c>
      <c r="C51" s="41" t="s">
        <v>283</v>
      </c>
      <c r="D51" s="41" t="s">
        <v>284</v>
      </c>
      <c r="E51" s="41" t="s">
        <v>221</v>
      </c>
      <c r="F51" s="41">
        <v>48000</v>
      </c>
      <c r="G51" s="42">
        <v>74.59</v>
      </c>
      <c r="H51" s="43">
        <v>0.17</v>
      </c>
    </row>
    <row r="52" spans="1:8">
      <c r="A52" s="44"/>
      <c r="B52" s="46" t="s">
        <v>218</v>
      </c>
      <c r="C52" s="41" t="s">
        <v>681</v>
      </c>
      <c r="D52" s="41" t="s">
        <v>682</v>
      </c>
      <c r="E52" s="41" t="s">
        <v>221</v>
      </c>
      <c r="F52" s="41">
        <v>459000</v>
      </c>
      <c r="G52" s="42">
        <v>73.67</v>
      </c>
      <c r="H52" s="43">
        <v>0.17</v>
      </c>
    </row>
    <row r="53" spans="1:8">
      <c r="A53" s="44"/>
      <c r="B53" s="46" t="s">
        <v>218</v>
      </c>
      <c r="C53" s="41" t="s">
        <v>683</v>
      </c>
      <c r="D53" s="41" t="s">
        <v>684</v>
      </c>
      <c r="E53" s="41" t="s">
        <v>685</v>
      </c>
      <c r="F53" s="41">
        <v>328000</v>
      </c>
      <c r="G53" s="42">
        <v>69.209999999999994</v>
      </c>
      <c r="H53" s="43">
        <v>0.16</v>
      </c>
    </row>
    <row r="54" spans="1:8">
      <c r="A54" s="44"/>
      <c r="B54" s="46" t="s">
        <v>218</v>
      </c>
      <c r="C54" s="41" t="s">
        <v>686</v>
      </c>
      <c r="D54" s="41" t="s">
        <v>687</v>
      </c>
      <c r="E54" s="41" t="s">
        <v>282</v>
      </c>
      <c r="F54" s="41">
        <v>26000</v>
      </c>
      <c r="G54" s="42">
        <v>68.56</v>
      </c>
      <c r="H54" s="43">
        <v>0.16</v>
      </c>
    </row>
    <row r="55" spans="1:8">
      <c r="A55" s="44"/>
      <c r="B55" s="46" t="s">
        <v>218</v>
      </c>
      <c r="C55" s="41" t="s">
        <v>688</v>
      </c>
      <c r="D55" s="41" t="s">
        <v>689</v>
      </c>
      <c r="E55" s="41" t="s">
        <v>685</v>
      </c>
      <c r="F55" s="41">
        <v>96000</v>
      </c>
      <c r="G55" s="42">
        <v>60.58</v>
      </c>
      <c r="H55" s="43">
        <v>0.14000000000000001</v>
      </c>
    </row>
    <row r="56" spans="1:8">
      <c r="A56" s="44"/>
      <c r="B56" s="46" t="s">
        <v>218</v>
      </c>
      <c r="C56" s="41" t="s">
        <v>266</v>
      </c>
      <c r="D56" s="41" t="s">
        <v>267</v>
      </c>
      <c r="E56" s="41" t="s">
        <v>250</v>
      </c>
      <c r="F56" s="41">
        <v>24000</v>
      </c>
      <c r="G56" s="42">
        <v>56.34</v>
      </c>
      <c r="H56" s="43">
        <v>0.13</v>
      </c>
    </row>
    <row r="57" spans="1:8">
      <c r="A57" s="44"/>
      <c r="B57" s="46" t="s">
        <v>218</v>
      </c>
      <c r="C57" s="41" t="s">
        <v>243</v>
      </c>
      <c r="D57" s="41" t="s">
        <v>244</v>
      </c>
      <c r="E57" s="41" t="s">
        <v>232</v>
      </c>
      <c r="F57" s="41">
        <v>36000</v>
      </c>
      <c r="G57" s="42">
        <v>51.75</v>
      </c>
      <c r="H57" s="43">
        <v>0.12</v>
      </c>
    </row>
    <row r="58" spans="1:8">
      <c r="A58" s="44"/>
      <c r="B58" s="46" t="s">
        <v>218</v>
      </c>
      <c r="C58" s="41" t="s">
        <v>690</v>
      </c>
      <c r="D58" s="41" t="s">
        <v>691</v>
      </c>
      <c r="E58" s="41" t="s">
        <v>685</v>
      </c>
      <c r="F58" s="41">
        <v>50000</v>
      </c>
      <c r="G58" s="42">
        <v>48.05</v>
      </c>
      <c r="H58" s="43">
        <v>0.11</v>
      </c>
    </row>
    <row r="59" spans="1:8">
      <c r="A59" s="44"/>
      <c r="B59" s="46" t="s">
        <v>218</v>
      </c>
      <c r="C59" s="41" t="s">
        <v>692</v>
      </c>
      <c r="D59" s="41" t="s">
        <v>693</v>
      </c>
      <c r="E59" s="41" t="s">
        <v>229</v>
      </c>
      <c r="F59" s="41">
        <v>60000</v>
      </c>
      <c r="G59" s="42">
        <v>41.88</v>
      </c>
      <c r="H59" s="43">
        <v>0.1</v>
      </c>
    </row>
    <row r="60" spans="1:8">
      <c r="A60" s="44"/>
      <c r="B60" s="46" t="s">
        <v>218</v>
      </c>
      <c r="C60" s="41" t="s">
        <v>694</v>
      </c>
      <c r="D60" s="41" t="s">
        <v>695</v>
      </c>
      <c r="E60" s="41" t="s">
        <v>667</v>
      </c>
      <c r="F60" s="41">
        <v>72000</v>
      </c>
      <c r="G60" s="42">
        <v>41.47</v>
      </c>
      <c r="H60" s="43">
        <v>0.1</v>
      </c>
    </row>
    <row r="61" spans="1:8">
      <c r="A61" s="44"/>
      <c r="B61" s="46" t="s">
        <v>218</v>
      </c>
      <c r="C61" s="41" t="s">
        <v>696</v>
      </c>
      <c r="D61" s="41" t="s">
        <v>697</v>
      </c>
      <c r="E61" s="41" t="s">
        <v>221</v>
      </c>
      <c r="F61" s="41">
        <v>875</v>
      </c>
      <c r="G61" s="42">
        <v>40.57</v>
      </c>
      <c r="H61" s="43">
        <v>0.09</v>
      </c>
    </row>
    <row r="62" spans="1:8">
      <c r="A62" s="44"/>
      <c r="B62" s="46" t="s">
        <v>218</v>
      </c>
      <c r="C62" s="41" t="s">
        <v>698</v>
      </c>
      <c r="D62" s="41" t="s">
        <v>699</v>
      </c>
      <c r="E62" s="41" t="s">
        <v>643</v>
      </c>
      <c r="F62" s="41">
        <v>4500</v>
      </c>
      <c r="G62" s="42">
        <v>37.58</v>
      </c>
      <c r="H62" s="43">
        <v>0.09</v>
      </c>
    </row>
    <row r="63" spans="1:8">
      <c r="A63" s="44"/>
      <c r="B63" s="46" t="s">
        <v>218</v>
      </c>
      <c r="C63" s="41" t="s">
        <v>700</v>
      </c>
      <c r="D63" s="41" t="s">
        <v>701</v>
      </c>
      <c r="E63" s="41" t="s">
        <v>229</v>
      </c>
      <c r="F63" s="41">
        <v>60000</v>
      </c>
      <c r="G63" s="42">
        <v>37.049999999999997</v>
      </c>
      <c r="H63" s="43">
        <v>0.09</v>
      </c>
    </row>
    <row r="64" spans="1:8">
      <c r="A64" s="44"/>
      <c r="B64" s="46" t="s">
        <v>218</v>
      </c>
      <c r="C64" s="41" t="s">
        <v>264</v>
      </c>
      <c r="D64" s="41" t="s">
        <v>265</v>
      </c>
      <c r="E64" s="41" t="s">
        <v>250</v>
      </c>
      <c r="F64" s="41">
        <v>14000</v>
      </c>
      <c r="G64" s="42">
        <v>35.43</v>
      </c>
      <c r="H64" s="43">
        <v>0.08</v>
      </c>
    </row>
    <row r="65" spans="1:8">
      <c r="A65" s="44"/>
      <c r="B65" s="46" t="s">
        <v>218</v>
      </c>
      <c r="C65" s="41" t="s">
        <v>702</v>
      </c>
      <c r="D65" s="41" t="s">
        <v>703</v>
      </c>
      <c r="E65" s="41" t="s">
        <v>282</v>
      </c>
      <c r="F65" s="41">
        <v>60000</v>
      </c>
      <c r="G65" s="42">
        <v>32.159999999999997</v>
      </c>
      <c r="H65" s="43">
        <v>7.0000000000000007E-2</v>
      </c>
    </row>
    <row r="66" spans="1:8">
      <c r="A66" s="44"/>
      <c r="B66" s="46" t="s">
        <v>218</v>
      </c>
      <c r="C66" s="41" t="s">
        <v>704</v>
      </c>
      <c r="D66" s="41" t="s">
        <v>705</v>
      </c>
      <c r="E66" s="41" t="s">
        <v>273</v>
      </c>
      <c r="F66" s="41">
        <v>26000</v>
      </c>
      <c r="G66" s="42">
        <v>31.45</v>
      </c>
      <c r="H66" s="43">
        <v>7.0000000000000007E-2</v>
      </c>
    </row>
    <row r="67" spans="1:8">
      <c r="A67" s="44"/>
      <c r="B67" s="46" t="s">
        <v>218</v>
      </c>
      <c r="C67" s="41" t="s">
        <v>321</v>
      </c>
      <c r="D67" s="41" t="s">
        <v>322</v>
      </c>
      <c r="E67" s="41" t="s">
        <v>293</v>
      </c>
      <c r="F67" s="41">
        <v>56000</v>
      </c>
      <c r="G67" s="42">
        <v>28.42</v>
      </c>
      <c r="H67" s="43">
        <v>7.0000000000000007E-2</v>
      </c>
    </row>
    <row r="68" spans="1:8">
      <c r="A68" s="44"/>
      <c r="B68" s="46" t="s">
        <v>218</v>
      </c>
      <c r="C68" s="41" t="s">
        <v>586</v>
      </c>
      <c r="D68" s="41" t="s">
        <v>605</v>
      </c>
      <c r="E68" s="41" t="s">
        <v>229</v>
      </c>
      <c r="F68" s="41">
        <v>56000</v>
      </c>
      <c r="G68" s="42">
        <v>27.86</v>
      </c>
      <c r="H68" s="43">
        <v>0.06</v>
      </c>
    </row>
    <row r="69" spans="1:8">
      <c r="A69" s="44"/>
      <c r="B69" s="46" t="s">
        <v>218</v>
      </c>
      <c r="C69" s="41" t="s">
        <v>706</v>
      </c>
      <c r="D69" s="41" t="s">
        <v>707</v>
      </c>
      <c r="E69" s="41" t="s">
        <v>708</v>
      </c>
      <c r="F69" s="41">
        <v>56000</v>
      </c>
      <c r="G69" s="42">
        <v>22.65</v>
      </c>
      <c r="H69" s="43">
        <v>0.05</v>
      </c>
    </row>
    <row r="70" spans="1:8">
      <c r="A70" s="44"/>
      <c r="B70" s="46" t="s">
        <v>218</v>
      </c>
      <c r="C70" s="41" t="s">
        <v>709</v>
      </c>
      <c r="D70" s="41" t="s">
        <v>710</v>
      </c>
      <c r="E70" s="41" t="s">
        <v>232</v>
      </c>
      <c r="F70" s="41">
        <v>44000</v>
      </c>
      <c r="G70" s="42">
        <v>21.65</v>
      </c>
      <c r="H70" s="43">
        <v>0.05</v>
      </c>
    </row>
    <row r="71" spans="1:8">
      <c r="A71" s="44"/>
      <c r="B71" s="46" t="s">
        <v>218</v>
      </c>
      <c r="C71" s="41" t="s">
        <v>308</v>
      </c>
      <c r="D71" s="41" t="s">
        <v>309</v>
      </c>
      <c r="E71" s="41" t="s">
        <v>310</v>
      </c>
      <c r="F71" s="41">
        <v>20000</v>
      </c>
      <c r="G71" s="42">
        <v>20.45</v>
      </c>
      <c r="H71" s="43">
        <v>0.05</v>
      </c>
    </row>
    <row r="72" spans="1:8">
      <c r="A72" s="44"/>
      <c r="B72" s="46" t="s">
        <v>218</v>
      </c>
      <c r="C72" s="41" t="s">
        <v>601</v>
      </c>
      <c r="D72" s="41" t="s">
        <v>602</v>
      </c>
      <c r="E72" s="41" t="s">
        <v>229</v>
      </c>
      <c r="F72" s="41">
        <v>24000</v>
      </c>
      <c r="G72" s="42">
        <v>17</v>
      </c>
      <c r="H72" s="43">
        <v>0.04</v>
      </c>
    </row>
    <row r="73" spans="1:8">
      <c r="A73" s="44"/>
      <c r="B73" s="46" t="s">
        <v>218</v>
      </c>
      <c r="C73" s="41" t="s">
        <v>588</v>
      </c>
      <c r="D73" s="41" t="s">
        <v>711</v>
      </c>
      <c r="E73" s="41" t="s">
        <v>229</v>
      </c>
      <c r="F73" s="41">
        <v>1250</v>
      </c>
      <c r="G73" s="42">
        <v>16.57</v>
      </c>
      <c r="H73" s="43">
        <v>0.04</v>
      </c>
    </row>
    <row r="74" spans="1:8">
      <c r="A74" s="44"/>
      <c r="B74" s="46" t="s">
        <v>218</v>
      </c>
      <c r="C74" s="41" t="s">
        <v>712</v>
      </c>
      <c r="D74" s="41" t="s">
        <v>713</v>
      </c>
      <c r="E74" s="41" t="s">
        <v>708</v>
      </c>
      <c r="F74" s="41">
        <v>28000</v>
      </c>
      <c r="G74" s="42">
        <v>14.56</v>
      </c>
      <c r="H74" s="43">
        <v>0.03</v>
      </c>
    </row>
    <row r="75" spans="1:8">
      <c r="A75" s="44"/>
      <c r="B75" s="46" t="s">
        <v>218</v>
      </c>
      <c r="C75" s="41" t="s">
        <v>390</v>
      </c>
      <c r="D75" s="41" t="s">
        <v>714</v>
      </c>
      <c r="E75" s="41" t="s">
        <v>310</v>
      </c>
      <c r="F75" s="41">
        <v>8000</v>
      </c>
      <c r="G75" s="42">
        <v>7.98</v>
      </c>
      <c r="H75" s="43">
        <v>0.02</v>
      </c>
    </row>
    <row r="76" spans="1:8">
      <c r="A76" s="44"/>
      <c r="B76" s="46" t="s">
        <v>218</v>
      </c>
      <c r="C76" s="41" t="s">
        <v>715</v>
      </c>
      <c r="D76" s="41" t="s">
        <v>716</v>
      </c>
      <c r="E76" s="41" t="s">
        <v>261</v>
      </c>
      <c r="F76" s="41">
        <v>2000</v>
      </c>
      <c r="G76" s="42">
        <v>5.62</v>
      </c>
      <c r="H76" s="43">
        <v>0.01</v>
      </c>
    </row>
    <row r="77" spans="1:8">
      <c r="A77" s="44"/>
      <c r="B77" s="46" t="s">
        <v>218</v>
      </c>
      <c r="C77" s="41" t="s">
        <v>717</v>
      </c>
      <c r="D77" s="41" t="s">
        <v>718</v>
      </c>
      <c r="E77" s="41" t="s">
        <v>685</v>
      </c>
      <c r="F77" s="41">
        <v>2000</v>
      </c>
      <c r="G77" s="42">
        <v>3.63</v>
      </c>
      <c r="H77" s="43">
        <v>0.01</v>
      </c>
    </row>
    <row r="78" spans="1:8">
      <c r="A78" s="44"/>
      <c r="B78" s="46" t="s">
        <v>218</v>
      </c>
      <c r="C78" s="41" t="s">
        <v>382</v>
      </c>
      <c r="D78" s="41" t="s">
        <v>719</v>
      </c>
      <c r="E78" s="41" t="s">
        <v>232</v>
      </c>
      <c r="F78" s="41">
        <v>4000</v>
      </c>
      <c r="G78" s="42">
        <v>3.45</v>
      </c>
      <c r="H78" s="43">
        <v>0.01</v>
      </c>
    </row>
    <row r="79" spans="1:8">
      <c r="A79" s="44"/>
      <c r="B79" s="46" t="s">
        <v>218</v>
      </c>
      <c r="C79" s="41" t="s">
        <v>720</v>
      </c>
      <c r="D79" s="41" t="s">
        <v>721</v>
      </c>
      <c r="E79" s="41" t="s">
        <v>722</v>
      </c>
      <c r="F79" s="41">
        <v>4000</v>
      </c>
      <c r="G79" s="42">
        <v>2.44</v>
      </c>
      <c r="H79" s="43">
        <v>0.01</v>
      </c>
    </row>
    <row r="80" spans="1:8" ht="9.75" thickBot="1">
      <c r="A80" s="44"/>
      <c r="B80" s="41"/>
      <c r="C80" s="41"/>
      <c r="D80" s="41"/>
      <c r="E80" s="36" t="s">
        <v>332</v>
      </c>
      <c r="F80" s="41"/>
      <c r="G80" s="66">
        <v>28297.9</v>
      </c>
      <c r="H80" s="90">
        <v>65.399999999999906</v>
      </c>
    </row>
    <row r="81" spans="1:8" ht="9.75" thickTop="1">
      <c r="A81" s="44"/>
      <c r="B81" s="41"/>
      <c r="C81" s="41"/>
      <c r="D81" s="41"/>
      <c r="E81" s="36"/>
      <c r="F81" s="41"/>
      <c r="G81" s="128"/>
      <c r="H81" s="129"/>
    </row>
    <row r="82" spans="1:8">
      <c r="A82" s="44"/>
      <c r="B82" s="164" t="s">
        <v>723</v>
      </c>
      <c r="C82" s="167"/>
      <c r="D82" s="41"/>
      <c r="E82" s="41"/>
      <c r="F82" s="41"/>
      <c r="G82" s="131">
        <v>-28355.457312499999</v>
      </c>
      <c r="H82" s="132">
        <v>-65.5</v>
      </c>
    </row>
    <row r="83" spans="1:8" ht="9.75" thickBot="1">
      <c r="A83" s="44"/>
      <c r="B83" s="41"/>
      <c r="C83" s="41"/>
      <c r="D83" s="41"/>
      <c r="E83" s="36" t="s">
        <v>332</v>
      </c>
      <c r="F83" s="41"/>
      <c r="G83" s="133">
        <v>-28355.457312499999</v>
      </c>
      <c r="H83" s="134">
        <v>-65.5</v>
      </c>
    </row>
    <row r="84" spans="1:8" ht="9.75" thickTop="1">
      <c r="A84" s="162" t="s">
        <v>333</v>
      </c>
      <c r="B84" s="167"/>
      <c r="C84" s="167"/>
      <c r="D84" s="41"/>
      <c r="E84" s="41"/>
      <c r="F84" s="41"/>
      <c r="G84" s="42"/>
      <c r="H84" s="43"/>
    </row>
    <row r="85" spans="1:8">
      <c r="A85" s="44"/>
      <c r="B85" s="164" t="s">
        <v>334</v>
      </c>
      <c r="C85" s="167"/>
      <c r="D85" s="41"/>
      <c r="E85" s="41"/>
      <c r="F85" s="41"/>
      <c r="G85" s="42"/>
      <c r="H85" s="43"/>
    </row>
    <row r="86" spans="1:8">
      <c r="A86" s="44"/>
      <c r="B86" s="166" t="s">
        <v>217</v>
      </c>
      <c r="C86" s="167"/>
      <c r="D86" s="41"/>
      <c r="E86" s="41"/>
      <c r="F86" s="41"/>
      <c r="G86" s="42"/>
      <c r="H86" s="43"/>
    </row>
    <row r="87" spans="1:8">
      <c r="A87" s="44"/>
      <c r="B87" s="45">
        <v>0.114</v>
      </c>
      <c r="C87" s="41" t="s">
        <v>302</v>
      </c>
      <c r="D87" s="41" t="s">
        <v>724</v>
      </c>
      <c r="E87" s="41" t="s">
        <v>344</v>
      </c>
      <c r="F87" s="41">
        <v>50</v>
      </c>
      <c r="G87" s="42">
        <v>504.56</v>
      </c>
      <c r="H87" s="43">
        <v>1.17</v>
      </c>
    </row>
    <row r="88" spans="1:8" ht="9.75" thickBot="1">
      <c r="A88" s="44"/>
      <c r="B88" s="41"/>
      <c r="C88" s="41"/>
      <c r="D88" s="41"/>
      <c r="E88" s="36" t="s">
        <v>332</v>
      </c>
      <c r="F88" s="41"/>
      <c r="G88" s="47">
        <v>504.56</v>
      </c>
      <c r="H88" s="48">
        <v>1.17</v>
      </c>
    </row>
    <row r="89" spans="1:8" ht="9.75" thickTop="1">
      <c r="A89" s="44"/>
      <c r="B89" s="41"/>
      <c r="C89" s="41"/>
      <c r="D89" s="41"/>
      <c r="E89" s="41"/>
      <c r="F89" s="41"/>
      <c r="G89" s="42"/>
      <c r="H89" s="43"/>
    </row>
    <row r="90" spans="1:8">
      <c r="A90" s="162" t="s">
        <v>518</v>
      </c>
      <c r="B90" s="167"/>
      <c r="C90" s="167"/>
      <c r="D90" s="41"/>
      <c r="E90" s="41"/>
      <c r="F90" s="41"/>
      <c r="G90" s="42"/>
      <c r="H90" s="43"/>
    </row>
    <row r="91" spans="1:8">
      <c r="A91" s="44"/>
      <c r="B91" s="164" t="s">
        <v>519</v>
      </c>
      <c r="C91" s="167"/>
      <c r="D91" s="41"/>
      <c r="E91" s="41"/>
      <c r="F91" s="41"/>
      <c r="G91" s="42"/>
      <c r="H91" s="43"/>
    </row>
    <row r="92" spans="1:8">
      <c r="A92" s="44"/>
      <c r="B92" s="46" t="s">
        <v>520</v>
      </c>
      <c r="C92" s="41" t="s">
        <v>584</v>
      </c>
      <c r="D92" s="41" t="s">
        <v>725</v>
      </c>
      <c r="E92" s="41" t="s">
        <v>371</v>
      </c>
      <c r="F92" s="41">
        <v>3000</v>
      </c>
      <c r="G92" s="42">
        <v>2778.37</v>
      </c>
      <c r="H92" s="43">
        <v>6.42</v>
      </c>
    </row>
    <row r="93" spans="1:8">
      <c r="A93" s="44"/>
      <c r="B93" s="46" t="s">
        <v>520</v>
      </c>
      <c r="C93" s="41" t="s">
        <v>526</v>
      </c>
      <c r="D93" s="41" t="s">
        <v>527</v>
      </c>
      <c r="E93" s="41" t="s">
        <v>371</v>
      </c>
      <c r="F93" s="41">
        <v>2500</v>
      </c>
      <c r="G93" s="42">
        <v>2484.27</v>
      </c>
      <c r="H93" s="43">
        <v>5.74</v>
      </c>
    </row>
    <row r="94" spans="1:8" ht="9.75" thickBot="1">
      <c r="A94" s="44"/>
      <c r="B94" s="41"/>
      <c r="C94" s="41"/>
      <c r="D94" s="41"/>
      <c r="E94" s="36" t="s">
        <v>332</v>
      </c>
      <c r="F94" s="41"/>
      <c r="G94" s="66">
        <v>5262.64</v>
      </c>
      <c r="H94" s="90">
        <v>12.16</v>
      </c>
    </row>
    <row r="95" spans="1:8" ht="9.75" thickTop="1">
      <c r="A95" s="44"/>
      <c r="B95" s="41"/>
      <c r="C95" s="41"/>
      <c r="D95" s="41"/>
      <c r="E95" s="41"/>
      <c r="F95" s="41"/>
      <c r="G95" s="42"/>
      <c r="H95" s="43"/>
    </row>
    <row r="96" spans="1:8">
      <c r="A96" s="44"/>
      <c r="B96" s="166" t="s">
        <v>349</v>
      </c>
      <c r="C96" s="167"/>
      <c r="D96" s="41"/>
      <c r="E96" s="41"/>
      <c r="F96" s="41"/>
      <c r="G96" s="42"/>
      <c r="H96" s="43"/>
    </row>
    <row r="97" spans="1:8">
      <c r="A97" s="44"/>
      <c r="B97" s="164" t="s">
        <v>350</v>
      </c>
      <c r="C97" s="167"/>
      <c r="D97" s="41"/>
      <c r="E97" s="36" t="s">
        <v>351</v>
      </c>
      <c r="F97" s="41"/>
      <c r="G97" s="42"/>
      <c r="H97" s="43"/>
    </row>
    <row r="98" spans="1:8">
      <c r="A98" s="44"/>
      <c r="B98" s="41"/>
      <c r="C98" s="41" t="s">
        <v>352</v>
      </c>
      <c r="D98" s="41"/>
      <c r="E98" s="41" t="s">
        <v>726</v>
      </c>
      <c r="F98" s="41"/>
      <c r="G98" s="42">
        <v>2641</v>
      </c>
      <c r="H98" s="43">
        <v>6.1</v>
      </c>
    </row>
    <row r="99" spans="1:8">
      <c r="A99" s="44"/>
      <c r="B99" s="41"/>
      <c r="C99" s="41" t="s">
        <v>352</v>
      </c>
      <c r="D99" s="41"/>
      <c r="E99" s="41" t="s">
        <v>353</v>
      </c>
      <c r="F99" s="41"/>
      <c r="G99" s="42">
        <v>1342</v>
      </c>
      <c r="H99" s="43">
        <v>3.1</v>
      </c>
    </row>
    <row r="100" spans="1:8">
      <c r="A100" s="44"/>
      <c r="B100" s="41"/>
      <c r="C100" s="41" t="s">
        <v>352</v>
      </c>
      <c r="D100" s="41"/>
      <c r="E100" s="41" t="s">
        <v>727</v>
      </c>
      <c r="F100" s="41"/>
      <c r="G100" s="42">
        <v>726</v>
      </c>
      <c r="H100" s="43">
        <v>1.68</v>
      </c>
    </row>
    <row r="101" spans="1:8">
      <c r="A101" s="44"/>
      <c r="B101" s="41"/>
      <c r="C101" s="41" t="s">
        <v>352</v>
      </c>
      <c r="D101" s="41"/>
      <c r="E101" s="41" t="s">
        <v>728</v>
      </c>
      <c r="F101" s="41"/>
      <c r="G101" s="42">
        <v>661</v>
      </c>
      <c r="H101" s="43">
        <v>1.53</v>
      </c>
    </row>
    <row r="102" spans="1:8">
      <c r="A102" s="44"/>
      <c r="B102" s="41"/>
      <c r="C102" s="41" t="s">
        <v>352</v>
      </c>
      <c r="D102" s="41"/>
      <c r="E102" s="41" t="s">
        <v>729</v>
      </c>
      <c r="F102" s="41"/>
      <c r="G102" s="42">
        <v>388</v>
      </c>
      <c r="H102" s="43">
        <v>0.9</v>
      </c>
    </row>
    <row r="103" spans="1:8">
      <c r="A103" s="44"/>
      <c r="B103" s="41"/>
      <c r="C103" s="41" t="s">
        <v>352</v>
      </c>
      <c r="D103" s="41"/>
      <c r="E103" s="41" t="s">
        <v>730</v>
      </c>
      <c r="F103" s="41"/>
      <c r="G103" s="42">
        <v>378</v>
      </c>
      <c r="H103" s="43">
        <v>0.87</v>
      </c>
    </row>
    <row r="104" spans="1:8">
      <c r="A104" s="44"/>
      <c r="B104" s="41"/>
      <c r="C104" s="41" t="s">
        <v>352</v>
      </c>
      <c r="D104" s="41"/>
      <c r="E104" s="41" t="s">
        <v>731</v>
      </c>
      <c r="F104" s="41"/>
      <c r="G104" s="42">
        <v>182</v>
      </c>
      <c r="H104" s="43">
        <v>0.42</v>
      </c>
    </row>
    <row r="105" spans="1:8">
      <c r="A105" s="44"/>
      <c r="B105" s="41"/>
      <c r="C105" s="41" t="s">
        <v>352</v>
      </c>
      <c r="D105" s="41"/>
      <c r="E105" s="41" t="s">
        <v>732</v>
      </c>
      <c r="F105" s="41"/>
      <c r="G105" s="42">
        <v>99</v>
      </c>
      <c r="H105" s="43">
        <v>0.23</v>
      </c>
    </row>
    <row r="106" spans="1:8">
      <c r="A106" s="44"/>
      <c r="B106" s="41"/>
      <c r="C106" s="41" t="s">
        <v>352</v>
      </c>
      <c r="D106" s="41"/>
      <c r="E106" s="41" t="s">
        <v>733</v>
      </c>
      <c r="F106" s="41"/>
      <c r="G106" s="42">
        <v>99</v>
      </c>
      <c r="H106" s="43">
        <v>0.23</v>
      </c>
    </row>
    <row r="107" spans="1:8">
      <c r="A107" s="44"/>
      <c r="B107" s="41"/>
      <c r="C107" s="41" t="s">
        <v>352</v>
      </c>
      <c r="D107" s="41"/>
      <c r="E107" s="41" t="s">
        <v>734</v>
      </c>
      <c r="F107" s="41"/>
      <c r="G107" s="42">
        <v>98</v>
      </c>
      <c r="H107" s="43">
        <v>0.23</v>
      </c>
    </row>
    <row r="108" spans="1:8" ht="9.75" thickBot="1">
      <c r="A108" s="44"/>
      <c r="B108" s="41"/>
      <c r="C108" s="41"/>
      <c r="D108" s="41"/>
      <c r="E108" s="36" t="s">
        <v>332</v>
      </c>
      <c r="F108" s="41"/>
      <c r="G108" s="47">
        <v>6614</v>
      </c>
      <c r="H108" s="48">
        <v>15.29</v>
      </c>
    </row>
    <row r="109" spans="1:8" ht="9.75" thickTop="1">
      <c r="A109" s="44"/>
      <c r="B109" s="46" t="s">
        <v>218</v>
      </c>
      <c r="C109" s="41" t="s">
        <v>354</v>
      </c>
      <c r="D109" s="41"/>
      <c r="E109" s="41" t="s">
        <v>218</v>
      </c>
      <c r="F109" s="41"/>
      <c r="G109" s="42">
        <v>3448.45</v>
      </c>
      <c r="H109" s="43">
        <v>7.97</v>
      </c>
    </row>
    <row r="110" spans="1:8" ht="9.75" thickBot="1">
      <c r="A110" s="44"/>
      <c r="B110" s="41"/>
      <c r="C110" s="41"/>
      <c r="D110" s="41"/>
      <c r="E110" s="36" t="s">
        <v>332</v>
      </c>
      <c r="F110" s="41"/>
      <c r="G110" s="47">
        <v>10062.450000000001</v>
      </c>
      <c r="H110" s="48">
        <v>23.26</v>
      </c>
    </row>
    <row r="111" spans="1:8" ht="9.75" thickTop="1">
      <c r="A111" s="44"/>
      <c r="B111" s="41"/>
      <c r="C111" s="41"/>
      <c r="D111" s="41"/>
      <c r="E111" s="41"/>
      <c r="F111" s="41"/>
      <c r="G111" s="42"/>
      <c r="H111" s="43"/>
    </row>
    <row r="112" spans="1:8">
      <c r="A112" s="49" t="s">
        <v>355</v>
      </c>
      <c r="B112" s="41"/>
      <c r="C112" s="41"/>
      <c r="D112" s="41"/>
      <c r="E112" s="41"/>
      <c r="F112" s="41"/>
      <c r="G112" s="50">
        <v>27510.15</v>
      </c>
      <c r="H112" s="51">
        <v>63.51</v>
      </c>
    </row>
    <row r="113" spans="1:8">
      <c r="A113" s="44"/>
      <c r="B113" s="41"/>
      <c r="C113" s="41"/>
      <c r="D113" s="41"/>
      <c r="E113" s="41"/>
      <c r="F113" s="41"/>
      <c r="G113" s="42"/>
      <c r="H113" s="43"/>
    </row>
    <row r="114" spans="1:8" ht="9.75" thickBot="1">
      <c r="A114" s="44"/>
      <c r="B114" s="41"/>
      <c r="C114" s="41"/>
      <c r="D114" s="41"/>
      <c r="E114" s="36" t="s">
        <v>356</v>
      </c>
      <c r="F114" s="41"/>
      <c r="G114" s="47">
        <v>43282.239999999998</v>
      </c>
      <c r="H114" s="48">
        <v>100</v>
      </c>
    </row>
    <row r="115" spans="1:8" ht="9.75" thickTop="1">
      <c r="A115" s="44"/>
      <c r="B115" s="41"/>
      <c r="C115" s="41"/>
      <c r="D115" s="41"/>
      <c r="E115" s="41"/>
      <c r="F115" s="41"/>
      <c r="G115" s="42"/>
      <c r="H115" s="43"/>
    </row>
    <row r="116" spans="1:8">
      <c r="A116" s="52" t="s">
        <v>357</v>
      </c>
      <c r="B116" s="41"/>
      <c r="C116" s="41"/>
      <c r="D116" s="41"/>
      <c r="E116" s="41"/>
      <c r="F116" s="41"/>
      <c r="G116" s="42"/>
      <c r="H116" s="43"/>
    </row>
    <row r="117" spans="1:8">
      <c r="A117" s="44">
        <v>1</v>
      </c>
      <c r="B117" s="41" t="s">
        <v>358</v>
      </c>
      <c r="C117" s="41"/>
      <c r="D117" s="41"/>
      <c r="E117" s="41"/>
      <c r="F117" s="41"/>
      <c r="G117" s="42"/>
      <c r="H117" s="43"/>
    </row>
    <row r="118" spans="1:8">
      <c r="A118" s="44"/>
      <c r="B118" s="41"/>
      <c r="C118" s="41"/>
      <c r="D118" s="41"/>
      <c r="E118" s="41"/>
      <c r="F118" s="41"/>
      <c r="G118" s="42"/>
      <c r="H118" s="43"/>
    </row>
    <row r="119" spans="1:8">
      <c r="A119" s="44">
        <v>2</v>
      </c>
      <c r="B119" s="41" t="s">
        <v>359</v>
      </c>
      <c r="C119" s="41"/>
      <c r="D119" s="41"/>
      <c r="E119" s="41"/>
      <c r="F119" s="41"/>
      <c r="G119" s="42"/>
      <c r="H119" s="43"/>
    </row>
    <row r="120" spans="1:8">
      <c r="A120" s="44"/>
      <c r="B120" s="41"/>
      <c r="C120" s="41"/>
      <c r="D120" s="41"/>
      <c r="E120" s="41"/>
      <c r="F120" s="41"/>
      <c r="G120" s="42"/>
      <c r="H120" s="43"/>
    </row>
    <row r="121" spans="1:8">
      <c r="A121" s="44">
        <v>3</v>
      </c>
      <c r="B121" s="41" t="s">
        <v>735</v>
      </c>
      <c r="C121" s="41"/>
      <c r="D121" s="41"/>
      <c r="E121" s="41"/>
      <c r="F121" s="41"/>
      <c r="G121" s="42"/>
      <c r="H121" s="43"/>
    </row>
    <row r="122" spans="1:8">
      <c r="A122" s="44"/>
      <c r="B122" s="41"/>
      <c r="C122" s="41"/>
      <c r="D122" s="41"/>
      <c r="E122" s="41"/>
      <c r="F122" s="41"/>
      <c r="G122" s="42"/>
      <c r="H122" s="43"/>
    </row>
    <row r="123" spans="1:8">
      <c r="A123" s="44">
        <v>4</v>
      </c>
      <c r="B123" s="41" t="s">
        <v>361</v>
      </c>
      <c r="C123" s="41"/>
      <c r="D123" s="41"/>
      <c r="E123" s="41"/>
      <c r="F123" s="41"/>
      <c r="G123" s="42"/>
      <c r="H123" s="43"/>
    </row>
    <row r="124" spans="1:8">
      <c r="A124" s="44"/>
      <c r="B124" s="41" t="s">
        <v>362</v>
      </c>
      <c r="C124" s="41"/>
      <c r="D124" s="41"/>
      <c r="E124" s="41"/>
      <c r="F124" s="41"/>
      <c r="G124" s="42"/>
      <c r="H124" s="43"/>
    </row>
    <row r="125" spans="1:8">
      <c r="A125" s="44"/>
      <c r="B125" s="41" t="s">
        <v>363</v>
      </c>
      <c r="C125" s="41"/>
      <c r="D125" s="41"/>
      <c r="E125" s="41"/>
      <c r="F125" s="41"/>
      <c r="G125" s="42"/>
      <c r="H125" s="43"/>
    </row>
    <row r="126" spans="1:8">
      <c r="A126" s="44"/>
      <c r="B126" s="41"/>
      <c r="C126" s="41"/>
      <c r="D126" s="41"/>
      <c r="E126" s="41"/>
      <c r="F126" s="41"/>
      <c r="G126" s="42"/>
      <c r="H126" s="43"/>
    </row>
    <row r="127" spans="1:8">
      <c r="A127" s="44">
        <v>5</v>
      </c>
      <c r="B127" s="41" t="s">
        <v>736</v>
      </c>
      <c r="C127" s="41"/>
      <c r="D127" s="64"/>
      <c r="E127" s="41"/>
      <c r="F127" s="41"/>
      <c r="G127" s="41"/>
      <c r="H127" s="98"/>
    </row>
    <row r="128" spans="1:8">
      <c r="A128" s="44"/>
      <c r="B128" s="41"/>
      <c r="C128" s="41"/>
      <c r="D128" s="64"/>
      <c r="E128" s="41"/>
      <c r="F128" s="41"/>
      <c r="G128" s="41"/>
      <c r="H128" s="98"/>
    </row>
    <row r="129" spans="1:8">
      <c r="A129" s="44"/>
      <c r="B129" s="41"/>
      <c r="C129" s="41" t="s">
        <v>614</v>
      </c>
      <c r="D129" s="41" t="s">
        <v>615</v>
      </c>
      <c r="E129" s="41" t="s">
        <v>616</v>
      </c>
      <c r="F129" s="41" t="s">
        <v>617</v>
      </c>
      <c r="G129" s="41" t="s">
        <v>618</v>
      </c>
      <c r="H129" s="43"/>
    </row>
    <row r="130" spans="1:8">
      <c r="A130" s="44"/>
      <c r="B130" s="41"/>
      <c r="C130" s="41" t="s">
        <v>737</v>
      </c>
      <c r="D130" s="41" t="s">
        <v>738</v>
      </c>
      <c r="E130" s="42">
        <v>2331.5761000000002</v>
      </c>
      <c r="F130" s="42">
        <v>2178.65</v>
      </c>
      <c r="G130" s="42">
        <v>401.87121562499999</v>
      </c>
      <c r="H130" s="130"/>
    </row>
    <row r="131" spans="1:8">
      <c r="A131" s="44"/>
      <c r="B131" s="41"/>
      <c r="C131" s="41" t="s">
        <v>236</v>
      </c>
      <c r="D131" s="41" t="s">
        <v>738</v>
      </c>
      <c r="E131" s="42">
        <v>1041.4398000000001</v>
      </c>
      <c r="F131" s="42">
        <v>1075.3499999999999</v>
      </c>
      <c r="G131" s="42">
        <v>326.60709374999999</v>
      </c>
      <c r="H131" s="43"/>
    </row>
    <row r="132" spans="1:8">
      <c r="A132" s="44"/>
      <c r="B132" s="41"/>
      <c r="C132" s="41" t="s">
        <v>739</v>
      </c>
      <c r="D132" s="41" t="s">
        <v>738</v>
      </c>
      <c r="E132" s="42">
        <v>447.23289999999997</v>
      </c>
      <c r="F132" s="42">
        <v>462.95</v>
      </c>
      <c r="G132" s="42">
        <v>253.87087500000001</v>
      </c>
      <c r="H132" s="43"/>
    </row>
    <row r="133" spans="1:8">
      <c r="A133" s="44"/>
      <c r="B133" s="41"/>
      <c r="C133" s="41" t="s">
        <v>740</v>
      </c>
      <c r="D133" s="41" t="s">
        <v>738</v>
      </c>
      <c r="E133" s="42">
        <v>137.03059999999999</v>
      </c>
      <c r="F133" s="42">
        <v>142.1</v>
      </c>
      <c r="G133" s="42">
        <v>265.34460000000001</v>
      </c>
      <c r="H133" s="43"/>
    </row>
    <row r="134" spans="1:8">
      <c r="A134" s="44"/>
      <c r="B134" s="41"/>
      <c r="C134" s="41" t="s">
        <v>626</v>
      </c>
      <c r="D134" s="41" t="s">
        <v>738</v>
      </c>
      <c r="E134" s="42">
        <v>56.294899999999998</v>
      </c>
      <c r="F134" s="42">
        <v>56.4</v>
      </c>
      <c r="G134" s="42">
        <v>505.49639999999999</v>
      </c>
      <c r="H134" s="43"/>
    </row>
    <row r="135" spans="1:8">
      <c r="A135" s="44"/>
      <c r="B135" s="41"/>
      <c r="C135" s="41" t="s">
        <v>302</v>
      </c>
      <c r="D135" s="41" t="s">
        <v>738</v>
      </c>
      <c r="E135" s="42">
        <v>139.98920000000001</v>
      </c>
      <c r="F135" s="42">
        <v>144.94999999999999</v>
      </c>
      <c r="G135" s="42">
        <v>281.76060000000001</v>
      </c>
      <c r="H135" s="43"/>
    </row>
    <row r="136" spans="1:8">
      <c r="A136" s="44"/>
      <c r="B136" s="41"/>
      <c r="C136" s="41" t="s">
        <v>294</v>
      </c>
      <c r="D136" s="41" t="s">
        <v>738</v>
      </c>
      <c r="E136" s="42">
        <v>661.45339999999999</v>
      </c>
      <c r="F136" s="42">
        <v>655</v>
      </c>
      <c r="G136" s="42">
        <v>234.684</v>
      </c>
      <c r="H136" s="43"/>
    </row>
    <row r="137" spans="1:8">
      <c r="A137" s="44"/>
      <c r="B137" s="41"/>
      <c r="C137" s="41" t="s">
        <v>741</v>
      </c>
      <c r="D137" s="41" t="s">
        <v>738</v>
      </c>
      <c r="E137" s="42">
        <v>963.91989999999998</v>
      </c>
      <c r="F137" s="42">
        <v>1013.85</v>
      </c>
      <c r="G137" s="42">
        <v>164.32495625000001</v>
      </c>
      <c r="H137" s="43"/>
    </row>
    <row r="138" spans="1:8">
      <c r="A138" s="44"/>
      <c r="B138" s="41"/>
      <c r="C138" s="41" t="s">
        <v>631</v>
      </c>
      <c r="D138" s="41" t="s">
        <v>738</v>
      </c>
      <c r="E138" s="42">
        <v>18.030100000000001</v>
      </c>
      <c r="F138" s="42">
        <v>17.7</v>
      </c>
      <c r="G138" s="42">
        <v>185.23500000000001</v>
      </c>
      <c r="H138" s="43"/>
    </row>
    <row r="139" spans="1:8">
      <c r="A139" s="44"/>
      <c r="B139" s="41"/>
      <c r="C139" s="41" t="s">
        <v>597</v>
      </c>
      <c r="D139" s="41" t="s">
        <v>738</v>
      </c>
      <c r="E139" s="42">
        <v>226.06290000000001</v>
      </c>
      <c r="F139" s="42">
        <v>233.4</v>
      </c>
      <c r="G139" s="42">
        <v>176.31720000000001</v>
      </c>
      <c r="H139" s="43"/>
    </row>
    <row r="140" spans="1:8">
      <c r="A140" s="44"/>
      <c r="B140" s="41"/>
      <c r="C140" s="41" t="s">
        <v>633</v>
      </c>
      <c r="D140" s="41" t="s">
        <v>738</v>
      </c>
      <c r="E140" s="42">
        <v>156.10220000000001</v>
      </c>
      <c r="F140" s="42">
        <v>157.6</v>
      </c>
      <c r="G140" s="42">
        <v>142.011</v>
      </c>
      <c r="H140" s="43"/>
    </row>
    <row r="141" spans="1:8">
      <c r="A141" s="44"/>
      <c r="B141" s="41"/>
      <c r="C141" s="41" t="s">
        <v>742</v>
      </c>
      <c r="D141" s="41" t="s">
        <v>738</v>
      </c>
      <c r="E141" s="42">
        <v>263.67219999999998</v>
      </c>
      <c r="F141" s="42">
        <v>267.95</v>
      </c>
      <c r="G141" s="42">
        <v>117.74805000000001</v>
      </c>
      <c r="H141" s="43"/>
    </row>
    <row r="142" spans="1:8">
      <c r="A142" s="44"/>
      <c r="B142" s="41"/>
      <c r="C142" s="41" t="s">
        <v>743</v>
      </c>
      <c r="D142" s="41" t="s">
        <v>738</v>
      </c>
      <c r="E142" s="42">
        <v>240.7209</v>
      </c>
      <c r="F142" s="42">
        <v>249.55</v>
      </c>
      <c r="G142" s="42">
        <v>144.78315000000001</v>
      </c>
      <c r="H142" s="43"/>
    </row>
    <row r="143" spans="1:8">
      <c r="A143" s="44"/>
      <c r="B143" s="41"/>
      <c r="C143" s="41" t="s">
        <v>639</v>
      </c>
      <c r="D143" s="41" t="s">
        <v>738</v>
      </c>
      <c r="E143" s="42">
        <v>1023.1464</v>
      </c>
      <c r="F143" s="42">
        <v>1048.9000000000001</v>
      </c>
      <c r="G143" s="42">
        <v>98.462999999999994</v>
      </c>
      <c r="H143" s="43"/>
    </row>
    <row r="144" spans="1:8">
      <c r="A144" s="44"/>
      <c r="B144" s="41"/>
      <c r="C144" s="41" t="s">
        <v>641</v>
      </c>
      <c r="D144" s="41" t="s">
        <v>738</v>
      </c>
      <c r="E144" s="42">
        <v>221.3998</v>
      </c>
      <c r="F144" s="42">
        <v>223.05</v>
      </c>
      <c r="G144" s="42">
        <v>146.56944999999999</v>
      </c>
      <c r="H144" s="43"/>
    </row>
    <row r="145" spans="1:8">
      <c r="A145" s="44"/>
      <c r="B145" s="41"/>
      <c r="C145" s="41" t="s">
        <v>376</v>
      </c>
      <c r="D145" s="41" t="s">
        <v>738</v>
      </c>
      <c r="E145" s="42">
        <v>78.557000000000002</v>
      </c>
      <c r="F145" s="42">
        <v>84</v>
      </c>
      <c r="G145" s="42">
        <v>101.9616</v>
      </c>
      <c r="H145" s="43"/>
    </row>
    <row r="146" spans="1:8">
      <c r="A146" s="44"/>
      <c r="B146" s="41"/>
      <c r="C146" s="41" t="s">
        <v>744</v>
      </c>
      <c r="D146" s="41" t="s">
        <v>738</v>
      </c>
      <c r="E146" s="42">
        <v>35.495699999999999</v>
      </c>
      <c r="F146" s="42">
        <v>36.4</v>
      </c>
      <c r="G146" s="42">
        <v>115.40479999999999</v>
      </c>
      <c r="H146" s="43"/>
    </row>
    <row r="147" spans="1:8">
      <c r="A147" s="44"/>
      <c r="B147" s="41"/>
      <c r="C147" s="41" t="s">
        <v>233</v>
      </c>
      <c r="D147" s="41" t="s">
        <v>738</v>
      </c>
      <c r="E147" s="42">
        <v>816.55250000000001</v>
      </c>
      <c r="F147" s="42">
        <v>881.45</v>
      </c>
      <c r="G147" s="42">
        <v>85.996331249999997</v>
      </c>
      <c r="H147" s="43"/>
    </row>
    <row r="148" spans="1:8">
      <c r="A148" s="44"/>
      <c r="B148" s="41"/>
      <c r="C148" s="41" t="s">
        <v>745</v>
      </c>
      <c r="D148" s="41" t="s">
        <v>738</v>
      </c>
      <c r="E148" s="42">
        <v>132.60249999999999</v>
      </c>
      <c r="F148" s="42">
        <v>134.44999999999999</v>
      </c>
      <c r="G148" s="42">
        <v>90.726249999999993</v>
      </c>
      <c r="H148" s="43"/>
    </row>
    <row r="149" spans="1:8">
      <c r="A149" s="44"/>
      <c r="B149" s="41"/>
      <c r="C149" s="41" t="s">
        <v>317</v>
      </c>
      <c r="D149" s="41" t="s">
        <v>738</v>
      </c>
      <c r="E149" s="42">
        <v>77.913600000000002</v>
      </c>
      <c r="F149" s="42">
        <v>87.05</v>
      </c>
      <c r="G149" s="42">
        <v>128.56110000000001</v>
      </c>
      <c r="H149" s="43"/>
    </row>
    <row r="150" spans="1:8">
      <c r="A150" s="44"/>
      <c r="B150" s="41"/>
      <c r="C150" s="41" t="s">
        <v>651</v>
      </c>
      <c r="D150" s="41" t="s">
        <v>738</v>
      </c>
      <c r="E150" s="42">
        <v>173.89840000000001</v>
      </c>
      <c r="F150" s="42">
        <v>182.25</v>
      </c>
      <c r="G150" s="42">
        <v>93.814499999999995</v>
      </c>
      <c r="H150" s="43"/>
    </row>
    <row r="151" spans="1:8">
      <c r="A151" s="44"/>
      <c r="B151" s="41"/>
      <c r="C151" s="41" t="s">
        <v>653</v>
      </c>
      <c r="D151" s="41" t="s">
        <v>738</v>
      </c>
      <c r="E151" s="42">
        <v>115.1469</v>
      </c>
      <c r="F151" s="42">
        <v>112.85</v>
      </c>
      <c r="G151" s="42">
        <v>122.3699323</v>
      </c>
      <c r="H151" s="43"/>
    </row>
    <row r="152" spans="1:8">
      <c r="A152" s="44"/>
      <c r="B152" s="41"/>
      <c r="C152" s="41" t="s">
        <v>746</v>
      </c>
      <c r="D152" s="41" t="s">
        <v>738</v>
      </c>
      <c r="E152" s="42">
        <v>180.14420000000001</v>
      </c>
      <c r="F152" s="42">
        <v>186.75</v>
      </c>
      <c r="G152" s="42">
        <v>79.804349999999999</v>
      </c>
      <c r="H152" s="43"/>
    </row>
    <row r="153" spans="1:8">
      <c r="A153" s="44"/>
      <c r="B153" s="41"/>
      <c r="C153" s="41" t="s">
        <v>366</v>
      </c>
      <c r="D153" s="41" t="s">
        <v>738</v>
      </c>
      <c r="E153" s="42">
        <v>251.01400000000001</v>
      </c>
      <c r="F153" s="42">
        <v>252.95</v>
      </c>
      <c r="G153" s="42">
        <v>67.355999999999995</v>
      </c>
      <c r="H153" s="43"/>
    </row>
    <row r="154" spans="1:8">
      <c r="A154" s="44"/>
      <c r="B154" s="41"/>
      <c r="C154" s="41" t="s">
        <v>245</v>
      </c>
      <c r="D154" s="41" t="s">
        <v>738</v>
      </c>
      <c r="E154" s="42">
        <v>102.1026</v>
      </c>
      <c r="F154" s="42">
        <v>106.3</v>
      </c>
      <c r="G154" s="42">
        <v>63.299599999999998</v>
      </c>
      <c r="H154" s="43"/>
    </row>
    <row r="155" spans="1:8">
      <c r="A155" s="44"/>
      <c r="B155" s="41"/>
      <c r="C155" s="41" t="s">
        <v>289</v>
      </c>
      <c r="D155" s="41" t="s">
        <v>738</v>
      </c>
      <c r="E155" s="42">
        <v>331.78039999999999</v>
      </c>
      <c r="F155" s="42">
        <v>349.8</v>
      </c>
      <c r="G155" s="42">
        <v>70.687799999999996</v>
      </c>
      <c r="H155" s="43"/>
    </row>
    <row r="156" spans="1:8">
      <c r="A156" s="44"/>
      <c r="B156" s="41"/>
      <c r="C156" s="41" t="s">
        <v>656</v>
      </c>
      <c r="D156" s="41" t="s">
        <v>738</v>
      </c>
      <c r="E156" s="42">
        <v>273.90210000000002</v>
      </c>
      <c r="F156" s="42">
        <v>285</v>
      </c>
      <c r="G156" s="42">
        <v>62.514000000000003</v>
      </c>
      <c r="H156" s="43"/>
    </row>
    <row r="157" spans="1:8">
      <c r="A157" s="44"/>
      <c r="B157" s="41"/>
      <c r="C157" s="41" t="s">
        <v>338</v>
      </c>
      <c r="D157" s="41" t="s">
        <v>738</v>
      </c>
      <c r="E157" s="42">
        <v>698.18970000000002</v>
      </c>
      <c r="F157" s="42">
        <v>717.8</v>
      </c>
      <c r="G157" s="42">
        <v>58.724850000000004</v>
      </c>
      <c r="H157" s="43"/>
    </row>
    <row r="158" spans="1:8">
      <c r="A158" s="44"/>
      <c r="B158" s="41"/>
      <c r="C158" s="41" t="s">
        <v>227</v>
      </c>
      <c r="D158" s="41" t="s">
        <v>738</v>
      </c>
      <c r="E158" s="42">
        <v>637.26229999999998</v>
      </c>
      <c r="F158" s="42">
        <v>671.45</v>
      </c>
      <c r="G158" s="42">
        <v>48.858712500000003</v>
      </c>
      <c r="H158" s="43"/>
    </row>
    <row r="159" spans="1:8">
      <c r="A159" s="44"/>
      <c r="B159" s="41"/>
      <c r="C159" s="41" t="s">
        <v>659</v>
      </c>
      <c r="D159" s="41" t="s">
        <v>738</v>
      </c>
      <c r="E159" s="42">
        <v>127.6831</v>
      </c>
      <c r="F159" s="42">
        <v>126.65</v>
      </c>
      <c r="G159" s="42">
        <v>50.128749999999997</v>
      </c>
      <c r="H159" s="43"/>
    </row>
    <row r="160" spans="1:8">
      <c r="A160" s="44"/>
      <c r="B160" s="41"/>
      <c r="C160" s="41" t="s">
        <v>661</v>
      </c>
      <c r="D160" s="41" t="s">
        <v>738</v>
      </c>
      <c r="E160" s="42">
        <v>39.585299999999997</v>
      </c>
      <c r="F160" s="42">
        <v>41.85</v>
      </c>
      <c r="G160" s="42">
        <v>78.108599999999996</v>
      </c>
      <c r="H160" s="43"/>
    </row>
    <row r="161" spans="1:8">
      <c r="A161" s="44"/>
      <c r="B161" s="41"/>
      <c r="C161" s="41" t="s">
        <v>663</v>
      </c>
      <c r="D161" s="41" t="s">
        <v>738</v>
      </c>
      <c r="E161" s="42">
        <v>79.663600000000002</v>
      </c>
      <c r="F161" s="42">
        <v>87.4</v>
      </c>
      <c r="G161" s="42">
        <v>53.136000000000003</v>
      </c>
      <c r="H161" s="43"/>
    </row>
    <row r="162" spans="1:8">
      <c r="A162" s="44"/>
      <c r="B162" s="41"/>
      <c r="C162" s="41" t="s">
        <v>747</v>
      </c>
      <c r="D162" s="41" t="s">
        <v>738</v>
      </c>
      <c r="E162" s="42">
        <v>203.83779999999999</v>
      </c>
      <c r="F162" s="42">
        <v>218.85</v>
      </c>
      <c r="G162" s="42">
        <v>71.348875000000007</v>
      </c>
      <c r="H162" s="43"/>
    </row>
    <row r="163" spans="1:8">
      <c r="A163" s="44"/>
      <c r="B163" s="41"/>
      <c r="C163" s="41" t="s">
        <v>280</v>
      </c>
      <c r="D163" s="41" t="s">
        <v>738</v>
      </c>
      <c r="E163" s="42">
        <v>56.681399999999996</v>
      </c>
      <c r="F163" s="42">
        <v>57.15</v>
      </c>
      <c r="G163" s="42">
        <v>50.061</v>
      </c>
      <c r="H163" s="43"/>
    </row>
    <row r="164" spans="1:8">
      <c r="A164" s="44"/>
      <c r="B164" s="41"/>
      <c r="C164" s="41" t="s">
        <v>665</v>
      </c>
      <c r="D164" s="41" t="s">
        <v>738</v>
      </c>
      <c r="E164" s="42">
        <v>292.92829999999998</v>
      </c>
      <c r="F164" s="42">
        <v>313.8</v>
      </c>
      <c r="G164" s="42">
        <v>36.2896</v>
      </c>
      <c r="H164" s="43"/>
    </row>
    <row r="165" spans="1:8">
      <c r="A165" s="44"/>
      <c r="B165" s="41"/>
      <c r="C165" s="41" t="s">
        <v>748</v>
      </c>
      <c r="D165" s="41" t="s">
        <v>738</v>
      </c>
      <c r="E165" s="42">
        <v>1316.3191999999999</v>
      </c>
      <c r="F165" s="42">
        <v>1362.85</v>
      </c>
      <c r="G165" s="42">
        <v>27.696825</v>
      </c>
      <c r="H165" s="43"/>
    </row>
    <row r="166" spans="1:8">
      <c r="A166" s="44"/>
      <c r="B166" s="41"/>
      <c r="C166" s="41" t="s">
        <v>670</v>
      </c>
      <c r="D166" s="41" t="s">
        <v>738</v>
      </c>
      <c r="E166" s="42">
        <v>17.879300000000001</v>
      </c>
      <c r="F166" s="42">
        <v>19.149999999999999</v>
      </c>
      <c r="G166" s="42">
        <v>50.416200000000003</v>
      </c>
      <c r="H166" s="43"/>
    </row>
    <row r="167" spans="1:8">
      <c r="A167" s="44"/>
      <c r="B167" s="41"/>
      <c r="C167" s="41" t="s">
        <v>672</v>
      </c>
      <c r="D167" s="41" t="s">
        <v>738</v>
      </c>
      <c r="E167" s="42">
        <v>132.18270000000001</v>
      </c>
      <c r="F167" s="42">
        <v>134.75</v>
      </c>
      <c r="G167" s="42">
        <v>23.273250000000001</v>
      </c>
      <c r="H167" s="43"/>
    </row>
    <row r="168" spans="1:8">
      <c r="A168" s="44"/>
      <c r="B168" s="41"/>
      <c r="C168" s="41" t="s">
        <v>248</v>
      </c>
      <c r="D168" s="41" t="s">
        <v>738</v>
      </c>
      <c r="E168" s="42">
        <v>810.51490000000001</v>
      </c>
      <c r="F168" s="42">
        <v>864.75</v>
      </c>
      <c r="G168" s="42">
        <v>22.607056249999999</v>
      </c>
      <c r="H168" s="43"/>
    </row>
    <row r="169" spans="1:8">
      <c r="A169" s="44"/>
      <c r="B169" s="41"/>
      <c r="C169" s="41" t="s">
        <v>674</v>
      </c>
      <c r="D169" s="41" t="s">
        <v>738</v>
      </c>
      <c r="E169" s="42">
        <v>33.240099999999998</v>
      </c>
      <c r="F169" s="42">
        <v>35.15</v>
      </c>
      <c r="G169" s="42">
        <v>34.7108244</v>
      </c>
      <c r="H169" s="43"/>
    </row>
    <row r="170" spans="1:8">
      <c r="A170" s="44"/>
      <c r="B170" s="41"/>
      <c r="C170" s="41" t="s">
        <v>749</v>
      </c>
      <c r="D170" s="41" t="s">
        <v>738</v>
      </c>
      <c r="E170" s="42">
        <v>90.888300000000001</v>
      </c>
      <c r="F170" s="42">
        <v>90.8</v>
      </c>
      <c r="G170" s="42">
        <v>25.5062</v>
      </c>
      <c r="H170" s="43"/>
    </row>
    <row r="171" spans="1:8">
      <c r="A171" s="44"/>
      <c r="B171" s="41"/>
      <c r="C171" s="41" t="s">
        <v>285</v>
      </c>
      <c r="D171" s="41" t="s">
        <v>738</v>
      </c>
      <c r="E171" s="42">
        <v>345.7328</v>
      </c>
      <c r="F171" s="42">
        <v>350.65</v>
      </c>
      <c r="G171" s="42">
        <v>19.208874999999999</v>
      </c>
      <c r="H171" s="43"/>
    </row>
    <row r="172" spans="1:8">
      <c r="A172" s="44"/>
      <c r="B172" s="41"/>
      <c r="C172" s="41" t="s">
        <v>676</v>
      </c>
      <c r="D172" s="41" t="s">
        <v>738</v>
      </c>
      <c r="E172" s="42">
        <v>764.77260000000001</v>
      </c>
      <c r="F172" s="42">
        <v>784.85</v>
      </c>
      <c r="G172" s="42">
        <v>21.570187499999999</v>
      </c>
      <c r="H172" s="43"/>
    </row>
    <row r="173" spans="1:8">
      <c r="A173" s="44"/>
      <c r="B173" s="41"/>
      <c r="C173" s="41" t="s">
        <v>750</v>
      </c>
      <c r="D173" s="41" t="s">
        <v>738</v>
      </c>
      <c r="E173" s="42">
        <v>190.39619999999999</v>
      </c>
      <c r="F173" s="42">
        <v>201.4</v>
      </c>
      <c r="G173" s="42">
        <v>21.761800000000001</v>
      </c>
      <c r="H173" s="43"/>
    </row>
    <row r="174" spans="1:8">
      <c r="A174" s="44"/>
      <c r="B174" s="41"/>
      <c r="C174" s="41" t="s">
        <v>304</v>
      </c>
      <c r="D174" s="41" t="s">
        <v>738</v>
      </c>
      <c r="E174" s="42">
        <v>561.19709999999998</v>
      </c>
      <c r="F174" s="42">
        <v>578.95000000000005</v>
      </c>
      <c r="G174" s="42">
        <v>17.322812500000001</v>
      </c>
      <c r="H174" s="43"/>
    </row>
    <row r="175" spans="1:8">
      <c r="A175" s="44"/>
      <c r="B175" s="41"/>
      <c r="C175" s="41" t="s">
        <v>751</v>
      </c>
      <c r="D175" s="41" t="s">
        <v>738</v>
      </c>
      <c r="E175" s="42">
        <v>62.637500000000003</v>
      </c>
      <c r="F175" s="42">
        <v>65.099999999999994</v>
      </c>
      <c r="G175" s="42">
        <v>15.327999999999999</v>
      </c>
      <c r="H175" s="43"/>
    </row>
    <row r="176" spans="1:8">
      <c r="A176" s="44"/>
      <c r="B176" s="41"/>
      <c r="C176" s="41" t="s">
        <v>752</v>
      </c>
      <c r="D176" s="41" t="s">
        <v>738</v>
      </c>
      <c r="E176" s="42">
        <v>152.86660000000001</v>
      </c>
      <c r="F176" s="42">
        <v>156.9</v>
      </c>
      <c r="G176" s="42">
        <v>11.7912</v>
      </c>
      <c r="H176" s="43"/>
    </row>
    <row r="177" spans="1:8">
      <c r="A177" s="44"/>
      <c r="B177" s="41"/>
      <c r="C177" s="41" t="s">
        <v>681</v>
      </c>
      <c r="D177" s="41" t="s">
        <v>738</v>
      </c>
      <c r="E177" s="42">
        <v>15.896000000000001</v>
      </c>
      <c r="F177" s="42">
        <v>16.2</v>
      </c>
      <c r="G177" s="42">
        <v>21.2058</v>
      </c>
      <c r="H177" s="43"/>
    </row>
    <row r="178" spans="1:8">
      <c r="A178" s="44"/>
      <c r="B178" s="41"/>
      <c r="C178" s="41" t="s">
        <v>753</v>
      </c>
      <c r="D178" s="41" t="s">
        <v>738</v>
      </c>
      <c r="E178" s="42">
        <v>20.4512</v>
      </c>
      <c r="F178" s="42">
        <v>21.3</v>
      </c>
      <c r="G178" s="42">
        <v>16.185980000000001</v>
      </c>
      <c r="H178" s="43"/>
    </row>
    <row r="179" spans="1:8">
      <c r="A179" s="44"/>
      <c r="B179" s="41"/>
      <c r="C179" s="41" t="s">
        <v>686</v>
      </c>
      <c r="D179" s="41" t="s">
        <v>738</v>
      </c>
      <c r="E179" s="42">
        <v>261.0403</v>
      </c>
      <c r="F179" s="42">
        <v>260.5</v>
      </c>
      <c r="G179" s="42">
        <v>12.6633</v>
      </c>
      <c r="H179" s="43"/>
    </row>
    <row r="180" spans="1:8">
      <c r="A180" s="44"/>
      <c r="B180" s="41"/>
      <c r="C180" s="41" t="s">
        <v>688</v>
      </c>
      <c r="D180" s="41" t="s">
        <v>738</v>
      </c>
      <c r="E180" s="42">
        <v>62.339599999999997</v>
      </c>
      <c r="F180" s="42">
        <v>63.6</v>
      </c>
      <c r="G180" s="42">
        <v>14.6112</v>
      </c>
      <c r="H180" s="43"/>
    </row>
    <row r="181" spans="1:8">
      <c r="A181" s="44"/>
      <c r="B181" s="41"/>
      <c r="C181" s="41" t="s">
        <v>754</v>
      </c>
      <c r="D181" s="41" t="s">
        <v>738</v>
      </c>
      <c r="E181" s="42">
        <v>223.26660000000001</v>
      </c>
      <c r="F181" s="42">
        <v>236.05</v>
      </c>
      <c r="G181" s="42">
        <v>10.1214</v>
      </c>
      <c r="H181" s="43"/>
    </row>
    <row r="182" spans="1:8">
      <c r="A182" s="44"/>
      <c r="B182" s="41"/>
      <c r="C182" s="41" t="s">
        <v>755</v>
      </c>
      <c r="D182" s="41" t="s">
        <v>738</v>
      </c>
      <c r="E182" s="42">
        <v>143.2972</v>
      </c>
      <c r="F182" s="42">
        <v>144.85</v>
      </c>
      <c r="G182" s="42">
        <v>8.1585000000000001</v>
      </c>
      <c r="H182" s="43"/>
    </row>
    <row r="183" spans="1:8">
      <c r="A183" s="44"/>
      <c r="B183" s="41"/>
      <c r="C183" s="41" t="s">
        <v>690</v>
      </c>
      <c r="D183" s="41" t="s">
        <v>738</v>
      </c>
      <c r="E183" s="42">
        <v>96.262</v>
      </c>
      <c r="F183" s="42">
        <v>96.95</v>
      </c>
      <c r="G183" s="42">
        <v>11.203749999999999</v>
      </c>
      <c r="H183" s="43"/>
    </row>
    <row r="184" spans="1:8">
      <c r="A184" s="44"/>
      <c r="B184" s="41"/>
      <c r="C184" s="41" t="s">
        <v>692</v>
      </c>
      <c r="D184" s="41" t="s">
        <v>738</v>
      </c>
      <c r="E184" s="42">
        <v>68.583299999999994</v>
      </c>
      <c r="F184" s="42">
        <v>70.3</v>
      </c>
      <c r="G184" s="42">
        <v>8.6069999999999993</v>
      </c>
      <c r="H184" s="43"/>
    </row>
    <row r="185" spans="1:8">
      <c r="A185" s="44"/>
      <c r="B185" s="41"/>
      <c r="C185" s="41" t="s">
        <v>694</v>
      </c>
      <c r="D185" s="41" t="s">
        <v>738</v>
      </c>
      <c r="E185" s="42">
        <v>53.7361</v>
      </c>
      <c r="F185" s="42">
        <v>57.8</v>
      </c>
      <c r="G185" s="42">
        <v>8.0711999999999993</v>
      </c>
      <c r="H185" s="43"/>
    </row>
    <row r="186" spans="1:8">
      <c r="A186" s="44"/>
      <c r="B186" s="41"/>
      <c r="C186" s="41" t="s">
        <v>756</v>
      </c>
      <c r="D186" s="41" t="s">
        <v>738</v>
      </c>
      <c r="E186" s="42">
        <v>4357.3999999999996</v>
      </c>
      <c r="F186" s="42">
        <v>4661.8999999999996</v>
      </c>
      <c r="G186" s="42">
        <v>6.3700437499999998</v>
      </c>
      <c r="H186" s="43"/>
    </row>
    <row r="187" spans="1:8">
      <c r="A187" s="44"/>
      <c r="B187" s="41"/>
      <c r="C187" s="41" t="s">
        <v>698</v>
      </c>
      <c r="D187" s="41" t="s">
        <v>738</v>
      </c>
      <c r="E187" s="42">
        <v>808.91660000000002</v>
      </c>
      <c r="F187" s="42">
        <v>837.95</v>
      </c>
      <c r="G187" s="42">
        <v>6.0636374999999996</v>
      </c>
      <c r="H187" s="43"/>
    </row>
    <row r="188" spans="1:8">
      <c r="A188" s="44"/>
      <c r="B188" s="41"/>
      <c r="C188" s="41" t="s">
        <v>700</v>
      </c>
      <c r="D188" s="41" t="s">
        <v>738</v>
      </c>
      <c r="E188" s="42">
        <v>60.29</v>
      </c>
      <c r="F188" s="42">
        <v>62.1</v>
      </c>
      <c r="G188" s="42">
        <v>8.8469999999999995</v>
      </c>
      <c r="H188" s="43"/>
    </row>
    <row r="189" spans="1:8">
      <c r="A189" s="44"/>
      <c r="B189" s="41"/>
      <c r="C189" s="41" t="s">
        <v>757</v>
      </c>
      <c r="D189" s="41" t="s">
        <v>738</v>
      </c>
      <c r="E189" s="42">
        <v>247.4607</v>
      </c>
      <c r="F189" s="42">
        <v>254.95</v>
      </c>
      <c r="G189" s="42">
        <v>5.5842499999999999</v>
      </c>
      <c r="H189" s="43"/>
    </row>
    <row r="190" spans="1:8">
      <c r="A190" s="44"/>
      <c r="B190" s="41"/>
      <c r="C190" s="41" t="s">
        <v>702</v>
      </c>
      <c r="D190" s="41" t="s">
        <v>738</v>
      </c>
      <c r="E190" s="42">
        <v>50.45</v>
      </c>
      <c r="F190" s="42">
        <v>53.85</v>
      </c>
      <c r="G190" s="42">
        <v>8.0594999999999999</v>
      </c>
      <c r="H190" s="43"/>
    </row>
    <row r="191" spans="1:8">
      <c r="A191" s="44"/>
      <c r="B191" s="41"/>
      <c r="C191" s="41" t="s">
        <v>758</v>
      </c>
      <c r="D191" s="41" t="s">
        <v>738</v>
      </c>
      <c r="E191" s="42">
        <v>122.9038</v>
      </c>
      <c r="F191" s="42">
        <v>121.95</v>
      </c>
      <c r="G191" s="42">
        <v>4.9705500000000002</v>
      </c>
      <c r="H191" s="43"/>
    </row>
    <row r="192" spans="1:8">
      <c r="A192" s="44"/>
      <c r="B192" s="41"/>
      <c r="C192" s="41" t="s">
        <v>321</v>
      </c>
      <c r="D192" s="41" t="s">
        <v>738</v>
      </c>
      <c r="E192" s="42">
        <v>50.914200000000001</v>
      </c>
      <c r="F192" s="42">
        <v>51.05</v>
      </c>
      <c r="G192" s="42">
        <v>5.0190000000000001</v>
      </c>
      <c r="H192" s="43"/>
    </row>
    <row r="193" spans="1:8">
      <c r="A193" s="44"/>
      <c r="B193" s="41"/>
      <c r="C193" s="41" t="s">
        <v>586</v>
      </c>
      <c r="D193" s="41" t="s">
        <v>738</v>
      </c>
      <c r="E193" s="42">
        <v>48.55</v>
      </c>
      <c r="F193" s="42">
        <v>50.2</v>
      </c>
      <c r="G193" s="42">
        <v>5.1688000000000001</v>
      </c>
      <c r="H193" s="43"/>
    </row>
    <row r="194" spans="1:8">
      <c r="A194" s="44"/>
      <c r="B194" s="41"/>
      <c r="C194" s="41" t="s">
        <v>706</v>
      </c>
      <c r="D194" s="41" t="s">
        <v>738</v>
      </c>
      <c r="E194" s="42">
        <v>38.549999999999997</v>
      </c>
      <c r="F194" s="42">
        <v>40.65</v>
      </c>
      <c r="G194" s="42">
        <v>5.2934000000000001</v>
      </c>
      <c r="H194" s="43"/>
    </row>
    <row r="195" spans="1:8">
      <c r="A195" s="44"/>
      <c r="B195" s="41"/>
      <c r="C195" s="41" t="s">
        <v>759</v>
      </c>
      <c r="D195" s="41" t="s">
        <v>738</v>
      </c>
      <c r="E195" s="42">
        <v>47.068199999999997</v>
      </c>
      <c r="F195" s="42">
        <v>49.35</v>
      </c>
      <c r="G195" s="42">
        <v>4.6144999999999996</v>
      </c>
      <c r="H195" s="43"/>
    </row>
    <row r="196" spans="1:8">
      <c r="A196" s="44"/>
      <c r="B196" s="41"/>
      <c r="C196" s="41" t="s">
        <v>760</v>
      </c>
      <c r="D196" s="41" t="s">
        <v>738</v>
      </c>
      <c r="E196" s="42">
        <v>102.43989999999999</v>
      </c>
      <c r="F196" s="42">
        <v>103.15</v>
      </c>
      <c r="G196" s="42">
        <v>3.4754999999999998</v>
      </c>
      <c r="H196" s="43"/>
    </row>
    <row r="197" spans="1:8">
      <c r="A197" s="44"/>
      <c r="B197" s="41"/>
      <c r="C197" s="41" t="s">
        <v>761</v>
      </c>
      <c r="D197" s="41" t="s">
        <v>738</v>
      </c>
      <c r="E197" s="42">
        <v>67.416700000000006</v>
      </c>
      <c r="F197" s="42">
        <v>71.45</v>
      </c>
      <c r="G197" s="42">
        <v>2.6838000000000002</v>
      </c>
      <c r="H197" s="43"/>
    </row>
    <row r="198" spans="1:8">
      <c r="A198" s="44"/>
      <c r="B198" s="41"/>
      <c r="C198" s="41" t="s">
        <v>762</v>
      </c>
      <c r="D198" s="41" t="s">
        <v>738</v>
      </c>
      <c r="E198" s="42">
        <v>1247.18</v>
      </c>
      <c r="F198" s="42">
        <v>1310.85</v>
      </c>
      <c r="G198" s="42">
        <v>2.5880312499999998</v>
      </c>
      <c r="H198" s="43"/>
    </row>
    <row r="199" spans="1:8">
      <c r="A199" s="44"/>
      <c r="B199" s="41"/>
      <c r="C199" s="41" t="s">
        <v>712</v>
      </c>
      <c r="D199" s="41" t="s">
        <v>738</v>
      </c>
      <c r="E199" s="42">
        <v>52.192900000000002</v>
      </c>
      <c r="F199" s="42">
        <v>52.4</v>
      </c>
      <c r="G199" s="42">
        <v>2.9512</v>
      </c>
      <c r="H199" s="43"/>
    </row>
    <row r="200" spans="1:8">
      <c r="A200" s="44"/>
      <c r="B200" s="41"/>
      <c r="C200" s="41" t="s">
        <v>763</v>
      </c>
      <c r="D200" s="41" t="s">
        <v>738</v>
      </c>
      <c r="E200" s="42">
        <v>96.025000000000006</v>
      </c>
      <c r="F200" s="42">
        <v>100.4</v>
      </c>
      <c r="G200" s="42">
        <v>1.6288</v>
      </c>
      <c r="H200" s="43"/>
    </row>
    <row r="201" spans="1:8">
      <c r="A201" s="44"/>
      <c r="B201" s="41"/>
      <c r="C201" s="41" t="s">
        <v>715</v>
      </c>
      <c r="D201" s="41" t="s">
        <v>738</v>
      </c>
      <c r="E201" s="42">
        <v>269.60000000000002</v>
      </c>
      <c r="F201" s="42">
        <v>275.2</v>
      </c>
      <c r="G201" s="42">
        <v>0.876</v>
      </c>
      <c r="H201" s="43"/>
    </row>
    <row r="202" spans="1:8">
      <c r="A202" s="44"/>
      <c r="B202" s="41"/>
      <c r="C202" s="41" t="s">
        <v>717</v>
      </c>
      <c r="D202" s="41" t="s">
        <v>738</v>
      </c>
      <c r="E202" s="42">
        <v>166.22499999999999</v>
      </c>
      <c r="F202" s="42">
        <v>182.15</v>
      </c>
      <c r="G202" s="42">
        <v>0.75175000000000003</v>
      </c>
      <c r="H202" s="43"/>
    </row>
    <row r="203" spans="1:8">
      <c r="A203" s="44"/>
      <c r="B203" s="41"/>
      <c r="C203" s="41" t="s">
        <v>764</v>
      </c>
      <c r="D203" s="41" t="s">
        <v>738</v>
      </c>
      <c r="E203" s="42">
        <v>82.25</v>
      </c>
      <c r="F203" s="42">
        <v>86.6</v>
      </c>
      <c r="G203" s="42">
        <v>0.57399999999999995</v>
      </c>
      <c r="H203" s="43"/>
    </row>
    <row r="204" spans="1:8">
      <c r="A204" s="44"/>
      <c r="B204" s="41"/>
      <c r="C204" s="41" t="s">
        <v>720</v>
      </c>
      <c r="D204" s="41" t="s">
        <v>738</v>
      </c>
      <c r="E204" s="42">
        <v>58.15</v>
      </c>
      <c r="F204" s="42">
        <v>61.45</v>
      </c>
      <c r="G204" s="42">
        <v>0.39529999999999998</v>
      </c>
      <c r="H204" s="43"/>
    </row>
    <row r="205" spans="1:8">
      <c r="A205" s="44"/>
      <c r="B205" s="41"/>
      <c r="C205" s="41"/>
      <c r="D205" s="41"/>
      <c r="E205" s="41"/>
      <c r="F205" s="41"/>
      <c r="G205" s="42"/>
      <c r="H205" s="43"/>
    </row>
    <row r="206" spans="1:8">
      <c r="A206" s="44"/>
      <c r="B206" s="41" t="s">
        <v>621</v>
      </c>
      <c r="C206" s="41"/>
      <c r="D206" s="131">
        <v>-65.512915487969181</v>
      </c>
      <c r="E206" s="41"/>
      <c r="F206" s="41"/>
      <c r="G206" s="42"/>
      <c r="H206" s="43"/>
    </row>
    <row r="207" spans="1:8">
      <c r="A207" s="44"/>
      <c r="B207" s="41"/>
      <c r="C207" s="41"/>
      <c r="D207" s="41"/>
      <c r="E207" s="41"/>
      <c r="F207" s="41"/>
      <c r="G207" s="42"/>
      <c r="H207" s="43"/>
    </row>
    <row r="208" spans="1:8">
      <c r="A208" s="44">
        <v>6</v>
      </c>
      <c r="B208" s="41" t="s">
        <v>765</v>
      </c>
      <c r="C208" s="41"/>
      <c r="D208" s="43"/>
      <c r="E208" s="41"/>
      <c r="F208" s="41"/>
      <c r="G208" s="41"/>
      <c r="H208" s="98"/>
    </row>
    <row r="209" spans="1:8">
      <c r="A209" s="44"/>
      <c r="B209" s="41" t="s">
        <v>766</v>
      </c>
      <c r="C209" s="41"/>
      <c r="D209" s="64"/>
      <c r="E209" s="41"/>
      <c r="F209" s="41"/>
      <c r="G209" s="41"/>
      <c r="H209" s="63">
        <v>15104</v>
      </c>
    </row>
    <row r="210" spans="1:8">
      <c r="A210" s="44"/>
      <c r="B210" s="41" t="s">
        <v>767</v>
      </c>
      <c r="C210" s="41"/>
      <c r="D210" s="64"/>
      <c r="E210" s="41"/>
      <c r="F210" s="41"/>
      <c r="G210" s="41"/>
      <c r="H210" s="63">
        <v>4746</v>
      </c>
    </row>
    <row r="211" spans="1:8">
      <c r="A211" s="44"/>
      <c r="B211" s="41" t="s">
        <v>768</v>
      </c>
      <c r="C211" s="41"/>
      <c r="D211" s="64" t="s">
        <v>769</v>
      </c>
      <c r="E211" s="41"/>
      <c r="F211" s="41"/>
      <c r="G211" s="41"/>
      <c r="H211" s="63">
        <v>38413.129999999997</v>
      </c>
    </row>
    <row r="212" spans="1:8">
      <c r="A212" s="44"/>
      <c r="B212" s="41" t="s">
        <v>770</v>
      </c>
      <c r="C212" s="41"/>
      <c r="D212" s="64" t="s">
        <v>769</v>
      </c>
      <c r="E212" s="41"/>
      <c r="F212" s="41"/>
      <c r="G212" s="41"/>
      <c r="H212" s="63">
        <v>12097.98</v>
      </c>
    </row>
    <row r="213" spans="1:8">
      <c r="A213" s="44"/>
      <c r="B213" s="41" t="s">
        <v>771</v>
      </c>
      <c r="C213" s="41"/>
      <c r="D213" s="64" t="s">
        <v>769</v>
      </c>
      <c r="E213" s="41"/>
      <c r="F213" s="41"/>
      <c r="G213" s="41"/>
      <c r="H213" s="63">
        <v>3422.5</v>
      </c>
    </row>
    <row r="214" spans="1:8">
      <c r="A214" s="53"/>
      <c r="B214" s="54"/>
      <c r="C214" s="54"/>
      <c r="D214" s="54"/>
      <c r="E214" s="54"/>
      <c r="F214" s="54"/>
      <c r="G214" s="55"/>
      <c r="H214" s="56"/>
    </row>
  </sheetData>
  <mergeCells count="11">
    <mergeCell ref="B97:C97"/>
    <mergeCell ref="A84:C84"/>
    <mergeCell ref="B85:C85"/>
    <mergeCell ref="B86:C86"/>
    <mergeCell ref="A90:C90"/>
    <mergeCell ref="B91:C91"/>
    <mergeCell ref="B96:C96"/>
    <mergeCell ref="B82:C82"/>
    <mergeCell ref="A2:C2"/>
    <mergeCell ref="A3:C3"/>
    <mergeCell ref="B4:C4"/>
  </mergeCells>
  <phoneticPr fontId="19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54.xml><?xml version="1.0" encoding="utf-8"?>
<worksheet xmlns="http://schemas.openxmlformats.org/spreadsheetml/2006/main" xmlns:r="http://schemas.openxmlformats.org/officeDocument/2006/relationships">
  <sheetPr codeName="Sheet8"/>
  <dimension ref="A1:I74"/>
  <sheetViews>
    <sheetView topLeftCell="A38" workbookViewId="0">
      <selection activeCell="J58" sqref="J58"/>
    </sheetView>
  </sheetViews>
  <sheetFormatPr defaultRowHeight="9"/>
  <cols>
    <col min="1" max="1" width="2.7109375" style="34" customWidth="1"/>
    <col min="2" max="2" width="4.7109375" style="34" customWidth="1"/>
    <col min="3" max="3" width="40.7109375" style="34" customWidth="1"/>
    <col min="4" max="4" width="12.140625" style="34" bestFit="1" customWidth="1"/>
    <col min="5" max="5" width="25" style="34" bestFit="1" customWidth="1"/>
    <col min="6" max="6" width="8.7109375" style="34" customWidth="1"/>
    <col min="7" max="7" width="12.28515625" style="57" customWidth="1"/>
    <col min="8" max="8" width="13" style="58" customWidth="1"/>
    <col min="9" max="9" width="9.140625" style="97"/>
    <col min="10" max="16384" width="9.140625" style="34"/>
  </cols>
  <sheetData>
    <row r="1" spans="1:8">
      <c r="A1" s="29"/>
      <c r="B1" s="30"/>
      <c r="C1" s="31" t="s">
        <v>28</v>
      </c>
      <c r="D1" s="30"/>
      <c r="E1" s="30"/>
      <c r="F1" s="30"/>
      <c r="G1" s="32"/>
      <c r="H1" s="33"/>
    </row>
    <row r="2" spans="1:8" ht="33.75" customHeight="1">
      <c r="A2" s="160" t="s">
        <v>210</v>
      </c>
      <c r="B2" s="168"/>
      <c r="C2" s="168"/>
      <c r="D2" s="36" t="s">
        <v>211</v>
      </c>
      <c r="E2" s="37" t="s">
        <v>596</v>
      </c>
      <c r="F2" s="38" t="s">
        <v>213</v>
      </c>
      <c r="G2" s="39" t="s">
        <v>214</v>
      </c>
      <c r="H2" s="40" t="s">
        <v>215</v>
      </c>
    </row>
    <row r="3" spans="1:8">
      <c r="A3" s="162" t="s">
        <v>216</v>
      </c>
      <c r="B3" s="167"/>
      <c r="C3" s="167"/>
      <c r="D3" s="41"/>
      <c r="E3" s="41"/>
      <c r="F3" s="41"/>
      <c r="G3" s="42"/>
      <c r="H3" s="43"/>
    </row>
    <row r="4" spans="1:8">
      <c r="A4" s="44"/>
      <c r="B4" s="166" t="s">
        <v>217</v>
      </c>
      <c r="C4" s="167"/>
      <c r="D4" s="41"/>
      <c r="E4" s="41"/>
      <c r="F4" s="41"/>
      <c r="G4" s="42"/>
      <c r="H4" s="43"/>
    </row>
    <row r="5" spans="1:8">
      <c r="A5" s="44"/>
      <c r="B5" s="46" t="s">
        <v>218</v>
      </c>
      <c r="C5" s="41" t="s">
        <v>219</v>
      </c>
      <c r="D5" s="41" t="s">
        <v>220</v>
      </c>
      <c r="E5" s="41" t="s">
        <v>221</v>
      </c>
      <c r="F5" s="41">
        <v>227000</v>
      </c>
      <c r="G5" s="42">
        <v>736.27</v>
      </c>
      <c r="H5" s="43">
        <v>10.210000000000001</v>
      </c>
    </row>
    <row r="6" spans="1:8">
      <c r="A6" s="44"/>
      <c r="B6" s="46" t="s">
        <v>218</v>
      </c>
      <c r="C6" s="41" t="s">
        <v>227</v>
      </c>
      <c r="D6" s="41" t="s">
        <v>228</v>
      </c>
      <c r="E6" s="41" t="s">
        <v>229</v>
      </c>
      <c r="F6" s="41">
        <v>58000</v>
      </c>
      <c r="G6" s="42">
        <v>388.31</v>
      </c>
      <c r="H6" s="43">
        <v>5.38</v>
      </c>
    </row>
    <row r="7" spans="1:8">
      <c r="A7" s="44"/>
      <c r="B7" s="46" t="s">
        <v>218</v>
      </c>
      <c r="C7" s="41" t="s">
        <v>224</v>
      </c>
      <c r="D7" s="41" t="s">
        <v>225</v>
      </c>
      <c r="E7" s="41" t="s">
        <v>226</v>
      </c>
      <c r="F7" s="41">
        <v>14000</v>
      </c>
      <c r="G7" s="42">
        <v>349.84</v>
      </c>
      <c r="H7" s="43">
        <v>4.8499999999999996</v>
      </c>
    </row>
    <row r="8" spans="1:8">
      <c r="A8" s="44"/>
      <c r="B8" s="46" t="s">
        <v>218</v>
      </c>
      <c r="C8" s="41" t="s">
        <v>236</v>
      </c>
      <c r="D8" s="41" t="s">
        <v>237</v>
      </c>
      <c r="E8" s="41" t="s">
        <v>229</v>
      </c>
      <c r="F8" s="41">
        <v>27000</v>
      </c>
      <c r="G8" s="42">
        <v>289.10000000000002</v>
      </c>
      <c r="H8" s="43">
        <v>4.01</v>
      </c>
    </row>
    <row r="9" spans="1:8">
      <c r="A9" s="44"/>
      <c r="B9" s="46" t="s">
        <v>218</v>
      </c>
      <c r="C9" s="41" t="s">
        <v>238</v>
      </c>
      <c r="D9" s="41" t="s">
        <v>239</v>
      </c>
      <c r="E9" s="41" t="s">
        <v>229</v>
      </c>
      <c r="F9" s="41">
        <v>245000</v>
      </c>
      <c r="G9" s="42">
        <v>278.44</v>
      </c>
      <c r="H9" s="43">
        <v>3.86</v>
      </c>
    </row>
    <row r="10" spans="1:8">
      <c r="A10" s="44"/>
      <c r="B10" s="46" t="s">
        <v>218</v>
      </c>
      <c r="C10" s="41" t="s">
        <v>245</v>
      </c>
      <c r="D10" s="41" t="s">
        <v>246</v>
      </c>
      <c r="E10" s="41" t="s">
        <v>247</v>
      </c>
      <c r="F10" s="41">
        <v>239000</v>
      </c>
      <c r="G10" s="42">
        <v>252.03</v>
      </c>
      <c r="H10" s="43">
        <v>3.49</v>
      </c>
    </row>
    <row r="11" spans="1:8">
      <c r="A11" s="44"/>
      <c r="B11" s="46" t="s">
        <v>218</v>
      </c>
      <c r="C11" s="41" t="s">
        <v>233</v>
      </c>
      <c r="D11" s="41" t="s">
        <v>234</v>
      </c>
      <c r="E11" s="41" t="s">
        <v>235</v>
      </c>
      <c r="F11" s="41">
        <v>28125</v>
      </c>
      <c r="G11" s="42">
        <v>247.23</v>
      </c>
      <c r="H11" s="43">
        <v>3.43</v>
      </c>
    </row>
    <row r="12" spans="1:8">
      <c r="A12" s="44"/>
      <c r="B12" s="46" t="s">
        <v>218</v>
      </c>
      <c r="C12" s="41" t="s">
        <v>230</v>
      </c>
      <c r="D12" s="41" t="s">
        <v>231</v>
      </c>
      <c r="E12" s="41" t="s">
        <v>232</v>
      </c>
      <c r="F12" s="41">
        <v>204000</v>
      </c>
      <c r="G12" s="42">
        <v>227.05</v>
      </c>
      <c r="H12" s="43">
        <v>3.15</v>
      </c>
    </row>
    <row r="13" spans="1:8">
      <c r="A13" s="44"/>
      <c r="B13" s="46" t="s">
        <v>218</v>
      </c>
      <c r="C13" s="41" t="s">
        <v>243</v>
      </c>
      <c r="D13" s="41" t="s">
        <v>244</v>
      </c>
      <c r="E13" s="41" t="s">
        <v>232</v>
      </c>
      <c r="F13" s="41">
        <v>147000</v>
      </c>
      <c r="G13" s="42">
        <v>211.31</v>
      </c>
      <c r="H13" s="43">
        <v>2.93</v>
      </c>
    </row>
    <row r="14" spans="1:8">
      <c r="A14" s="44"/>
      <c r="B14" s="46" t="s">
        <v>218</v>
      </c>
      <c r="C14" s="41" t="s">
        <v>222</v>
      </c>
      <c r="D14" s="41" t="s">
        <v>223</v>
      </c>
      <c r="E14" s="41" t="s">
        <v>221</v>
      </c>
      <c r="F14" s="41">
        <v>34000</v>
      </c>
      <c r="G14" s="42">
        <v>198.95</v>
      </c>
      <c r="H14" s="43">
        <v>2.76</v>
      </c>
    </row>
    <row r="15" spans="1:8">
      <c r="A15" s="44"/>
      <c r="B15" s="46" t="s">
        <v>218</v>
      </c>
      <c r="C15" s="41" t="s">
        <v>240</v>
      </c>
      <c r="D15" s="41" t="s">
        <v>241</v>
      </c>
      <c r="E15" s="41" t="s">
        <v>242</v>
      </c>
      <c r="F15" s="41">
        <v>60000</v>
      </c>
      <c r="G15" s="42">
        <v>198.66</v>
      </c>
      <c r="H15" s="43">
        <v>2.75</v>
      </c>
    </row>
    <row r="16" spans="1:8">
      <c r="A16" s="44"/>
      <c r="B16" s="46" t="s">
        <v>218</v>
      </c>
      <c r="C16" s="41" t="s">
        <v>251</v>
      </c>
      <c r="D16" s="41" t="s">
        <v>252</v>
      </c>
      <c r="E16" s="41" t="s">
        <v>253</v>
      </c>
      <c r="F16" s="41">
        <v>13500</v>
      </c>
      <c r="G16" s="42">
        <v>190.07</v>
      </c>
      <c r="H16" s="43">
        <v>2.63</v>
      </c>
    </row>
    <row r="17" spans="1:8">
      <c r="A17" s="44"/>
      <c r="B17" s="46" t="s">
        <v>218</v>
      </c>
      <c r="C17" s="41" t="s">
        <v>248</v>
      </c>
      <c r="D17" s="41" t="s">
        <v>249</v>
      </c>
      <c r="E17" s="41" t="s">
        <v>250</v>
      </c>
      <c r="F17" s="41">
        <v>22000</v>
      </c>
      <c r="G17" s="42">
        <v>189.77</v>
      </c>
      <c r="H17" s="43">
        <v>2.63</v>
      </c>
    </row>
    <row r="18" spans="1:8">
      <c r="A18" s="44"/>
      <c r="B18" s="46" t="s">
        <v>218</v>
      </c>
      <c r="C18" s="41" t="s">
        <v>274</v>
      </c>
      <c r="D18" s="41" t="s">
        <v>275</v>
      </c>
      <c r="E18" s="41" t="s">
        <v>226</v>
      </c>
      <c r="F18" s="41">
        <v>12000</v>
      </c>
      <c r="G18" s="42">
        <v>182.18</v>
      </c>
      <c r="H18" s="43">
        <v>2.5299999999999998</v>
      </c>
    </row>
    <row r="19" spans="1:8">
      <c r="A19" s="44"/>
      <c r="B19" s="46" t="s">
        <v>218</v>
      </c>
      <c r="C19" s="41" t="s">
        <v>264</v>
      </c>
      <c r="D19" s="41" t="s">
        <v>265</v>
      </c>
      <c r="E19" s="41" t="s">
        <v>250</v>
      </c>
      <c r="F19" s="41">
        <v>70000</v>
      </c>
      <c r="G19" s="42">
        <v>177.17</v>
      </c>
      <c r="H19" s="43">
        <v>2.46</v>
      </c>
    </row>
    <row r="20" spans="1:8">
      <c r="A20" s="44"/>
      <c r="B20" s="46" t="s">
        <v>218</v>
      </c>
      <c r="C20" s="41" t="s">
        <v>266</v>
      </c>
      <c r="D20" s="41" t="s">
        <v>267</v>
      </c>
      <c r="E20" s="41" t="s">
        <v>250</v>
      </c>
      <c r="F20" s="41">
        <v>73000</v>
      </c>
      <c r="G20" s="42">
        <v>171.37</v>
      </c>
      <c r="H20" s="43">
        <v>2.38</v>
      </c>
    </row>
    <row r="21" spans="1:8">
      <c r="A21" s="44"/>
      <c r="B21" s="46" t="s">
        <v>218</v>
      </c>
      <c r="C21" s="41" t="s">
        <v>259</v>
      </c>
      <c r="D21" s="41" t="s">
        <v>260</v>
      </c>
      <c r="E21" s="41" t="s">
        <v>261</v>
      </c>
      <c r="F21" s="41">
        <v>41000</v>
      </c>
      <c r="G21" s="42">
        <v>160.69999999999999</v>
      </c>
      <c r="H21" s="43">
        <v>2.23</v>
      </c>
    </row>
    <row r="22" spans="1:8">
      <c r="A22" s="44"/>
      <c r="B22" s="46" t="s">
        <v>218</v>
      </c>
      <c r="C22" s="41" t="s">
        <v>254</v>
      </c>
      <c r="D22" s="41" t="s">
        <v>255</v>
      </c>
      <c r="E22" s="41" t="s">
        <v>256</v>
      </c>
      <c r="F22" s="41">
        <v>90000</v>
      </c>
      <c r="G22" s="42">
        <v>156.83000000000001</v>
      </c>
      <c r="H22" s="43">
        <v>2.17</v>
      </c>
    </row>
    <row r="23" spans="1:8">
      <c r="A23" s="44"/>
      <c r="B23" s="46" t="s">
        <v>218</v>
      </c>
      <c r="C23" s="41" t="s">
        <v>271</v>
      </c>
      <c r="D23" s="41" t="s">
        <v>272</v>
      </c>
      <c r="E23" s="41" t="s">
        <v>273</v>
      </c>
      <c r="F23" s="41">
        <v>1700</v>
      </c>
      <c r="G23" s="42">
        <v>153.81</v>
      </c>
      <c r="H23" s="43">
        <v>2.13</v>
      </c>
    </row>
    <row r="24" spans="1:8">
      <c r="A24" s="44"/>
      <c r="B24" s="46" t="s">
        <v>218</v>
      </c>
      <c r="C24" s="41" t="s">
        <v>268</v>
      </c>
      <c r="D24" s="41" t="s">
        <v>269</v>
      </c>
      <c r="E24" s="41" t="s">
        <v>270</v>
      </c>
      <c r="F24" s="41">
        <v>50000</v>
      </c>
      <c r="G24" s="42">
        <v>145.88</v>
      </c>
      <c r="H24" s="43">
        <v>2.02</v>
      </c>
    </row>
    <row r="25" spans="1:8">
      <c r="A25" s="44"/>
      <c r="B25" s="46" t="s">
        <v>218</v>
      </c>
      <c r="C25" s="41" t="s">
        <v>289</v>
      </c>
      <c r="D25" s="41" t="s">
        <v>290</v>
      </c>
      <c r="E25" s="41" t="s">
        <v>229</v>
      </c>
      <c r="F25" s="41">
        <v>38750</v>
      </c>
      <c r="G25" s="42">
        <v>139.72999999999999</v>
      </c>
      <c r="H25" s="43">
        <v>1.94</v>
      </c>
    </row>
    <row r="26" spans="1:8">
      <c r="A26" s="44"/>
      <c r="B26" s="46" t="s">
        <v>218</v>
      </c>
      <c r="C26" s="41" t="s">
        <v>276</v>
      </c>
      <c r="D26" s="41" t="s">
        <v>277</v>
      </c>
      <c r="E26" s="41" t="s">
        <v>226</v>
      </c>
      <c r="F26" s="41">
        <v>13000</v>
      </c>
      <c r="G26" s="42">
        <v>137.77000000000001</v>
      </c>
      <c r="H26" s="43">
        <v>1.91</v>
      </c>
    </row>
    <row r="27" spans="1:8">
      <c r="A27" s="44"/>
      <c r="B27" s="46" t="s">
        <v>218</v>
      </c>
      <c r="C27" s="41" t="s">
        <v>298</v>
      </c>
      <c r="D27" s="41" t="s">
        <v>299</v>
      </c>
      <c r="E27" s="41" t="s">
        <v>229</v>
      </c>
      <c r="F27" s="41">
        <v>65000</v>
      </c>
      <c r="G27" s="42">
        <v>134.22999999999999</v>
      </c>
      <c r="H27" s="43">
        <v>1.86</v>
      </c>
    </row>
    <row r="28" spans="1:8">
      <c r="A28" s="44"/>
      <c r="B28" s="46" t="s">
        <v>218</v>
      </c>
      <c r="C28" s="41" t="s">
        <v>287</v>
      </c>
      <c r="D28" s="41" t="s">
        <v>288</v>
      </c>
      <c r="E28" s="41" t="s">
        <v>229</v>
      </c>
      <c r="F28" s="41">
        <v>159000</v>
      </c>
      <c r="G28" s="42">
        <v>130.38</v>
      </c>
      <c r="H28" s="43">
        <v>1.81</v>
      </c>
    </row>
    <row r="29" spans="1:8">
      <c r="A29" s="44"/>
      <c r="B29" s="46" t="s">
        <v>218</v>
      </c>
      <c r="C29" s="41" t="s">
        <v>257</v>
      </c>
      <c r="D29" s="41" t="s">
        <v>258</v>
      </c>
      <c r="E29" s="41" t="s">
        <v>232</v>
      </c>
      <c r="F29" s="41">
        <v>700000</v>
      </c>
      <c r="G29" s="42">
        <v>129.15</v>
      </c>
      <c r="H29" s="43">
        <v>1.79</v>
      </c>
    </row>
    <row r="30" spans="1:8">
      <c r="A30" s="44"/>
      <c r="B30" s="46" t="s">
        <v>218</v>
      </c>
      <c r="C30" s="41" t="s">
        <v>304</v>
      </c>
      <c r="D30" s="41" t="s">
        <v>305</v>
      </c>
      <c r="E30" s="41" t="s">
        <v>229</v>
      </c>
      <c r="F30" s="41">
        <v>22000</v>
      </c>
      <c r="G30" s="42">
        <v>126.31</v>
      </c>
      <c r="H30" s="43">
        <v>1.75</v>
      </c>
    </row>
    <row r="31" spans="1:8">
      <c r="A31" s="44"/>
      <c r="B31" s="46" t="s">
        <v>218</v>
      </c>
      <c r="C31" s="41" t="s">
        <v>283</v>
      </c>
      <c r="D31" s="41" t="s">
        <v>284</v>
      </c>
      <c r="E31" s="41" t="s">
        <v>221</v>
      </c>
      <c r="F31" s="41">
        <v>58500</v>
      </c>
      <c r="G31" s="42">
        <v>90.91</v>
      </c>
      <c r="H31" s="43">
        <v>1.26</v>
      </c>
    </row>
    <row r="32" spans="1:8">
      <c r="A32" s="44"/>
      <c r="B32" s="46" t="s">
        <v>218</v>
      </c>
      <c r="C32" s="41" t="s">
        <v>262</v>
      </c>
      <c r="D32" s="41" t="s">
        <v>263</v>
      </c>
      <c r="E32" s="41" t="s">
        <v>221</v>
      </c>
      <c r="F32" s="41">
        <v>12550</v>
      </c>
      <c r="G32" s="42">
        <v>84.62</v>
      </c>
      <c r="H32" s="43">
        <v>1.17</v>
      </c>
    </row>
    <row r="33" spans="1:8">
      <c r="A33" s="44"/>
      <c r="B33" s="46" t="s">
        <v>218</v>
      </c>
      <c r="C33" s="41" t="s">
        <v>607</v>
      </c>
      <c r="D33" s="41" t="s">
        <v>608</v>
      </c>
      <c r="E33" s="41" t="s">
        <v>253</v>
      </c>
      <c r="F33" s="41">
        <v>96000</v>
      </c>
      <c r="G33" s="42">
        <v>77.709999999999994</v>
      </c>
      <c r="H33" s="43">
        <v>1.08</v>
      </c>
    </row>
    <row r="34" spans="1:8">
      <c r="A34" s="44"/>
      <c r="B34" s="46" t="s">
        <v>218</v>
      </c>
      <c r="C34" s="41" t="s">
        <v>291</v>
      </c>
      <c r="D34" s="41" t="s">
        <v>292</v>
      </c>
      <c r="E34" s="41" t="s">
        <v>293</v>
      </c>
      <c r="F34" s="41">
        <v>35000</v>
      </c>
      <c r="G34" s="42">
        <v>76.11</v>
      </c>
      <c r="H34" s="43">
        <v>1.06</v>
      </c>
    </row>
    <row r="35" spans="1:8">
      <c r="A35" s="44"/>
      <c r="B35" s="46" t="s">
        <v>218</v>
      </c>
      <c r="C35" s="41" t="s">
        <v>294</v>
      </c>
      <c r="D35" s="41" t="s">
        <v>295</v>
      </c>
      <c r="E35" s="41" t="s">
        <v>229</v>
      </c>
      <c r="F35" s="41">
        <v>10000</v>
      </c>
      <c r="G35" s="42">
        <v>65.09</v>
      </c>
      <c r="H35" s="43">
        <v>0.9</v>
      </c>
    </row>
    <row r="36" spans="1:8">
      <c r="A36" s="44"/>
      <c r="B36" s="46" t="s">
        <v>218</v>
      </c>
      <c r="C36" s="41" t="s">
        <v>296</v>
      </c>
      <c r="D36" s="41" t="s">
        <v>297</v>
      </c>
      <c r="E36" s="41" t="s">
        <v>229</v>
      </c>
      <c r="F36" s="41">
        <v>18000</v>
      </c>
      <c r="G36" s="42">
        <v>62.98</v>
      </c>
      <c r="H36" s="43">
        <v>0.87</v>
      </c>
    </row>
    <row r="37" spans="1:8">
      <c r="A37" s="44"/>
      <c r="B37" s="46" t="s">
        <v>218</v>
      </c>
      <c r="C37" s="41" t="s">
        <v>300</v>
      </c>
      <c r="D37" s="41" t="s">
        <v>301</v>
      </c>
      <c r="E37" s="41" t="s">
        <v>229</v>
      </c>
      <c r="F37" s="41">
        <v>66000</v>
      </c>
      <c r="G37" s="42">
        <v>59.47</v>
      </c>
      <c r="H37" s="43">
        <v>0.82</v>
      </c>
    </row>
    <row r="38" spans="1:8">
      <c r="A38" s="44"/>
      <c r="B38" s="46" t="s">
        <v>218</v>
      </c>
      <c r="C38" s="41" t="s">
        <v>302</v>
      </c>
      <c r="D38" s="41" t="s">
        <v>303</v>
      </c>
      <c r="E38" s="41" t="s">
        <v>235</v>
      </c>
      <c r="F38" s="41">
        <v>40000</v>
      </c>
      <c r="G38" s="42">
        <v>57.64</v>
      </c>
      <c r="H38" s="43">
        <v>0.8</v>
      </c>
    </row>
    <row r="39" spans="1:8">
      <c r="A39" s="44"/>
      <c r="B39" s="46" t="s">
        <v>218</v>
      </c>
      <c r="C39" s="41" t="s">
        <v>308</v>
      </c>
      <c r="D39" s="41" t="s">
        <v>309</v>
      </c>
      <c r="E39" s="41" t="s">
        <v>310</v>
      </c>
      <c r="F39" s="41">
        <v>50000</v>
      </c>
      <c r="G39" s="42">
        <v>51.13</v>
      </c>
      <c r="H39" s="43">
        <v>0.71</v>
      </c>
    </row>
    <row r="40" spans="1:8">
      <c r="A40" s="44"/>
      <c r="B40" s="46" t="s">
        <v>218</v>
      </c>
      <c r="C40" s="41" t="s">
        <v>317</v>
      </c>
      <c r="D40" s="41" t="s">
        <v>318</v>
      </c>
      <c r="E40" s="41" t="s">
        <v>256</v>
      </c>
      <c r="F40" s="41">
        <v>55000</v>
      </c>
      <c r="G40" s="42">
        <v>48.07</v>
      </c>
      <c r="H40" s="43">
        <v>0.67</v>
      </c>
    </row>
    <row r="41" spans="1:8">
      <c r="A41" s="44"/>
      <c r="B41" s="46" t="s">
        <v>218</v>
      </c>
      <c r="C41" s="41" t="s">
        <v>321</v>
      </c>
      <c r="D41" s="41" t="s">
        <v>322</v>
      </c>
      <c r="E41" s="41" t="s">
        <v>293</v>
      </c>
      <c r="F41" s="41">
        <v>86000</v>
      </c>
      <c r="G41" s="42">
        <v>43.65</v>
      </c>
      <c r="H41" s="43">
        <v>0.61</v>
      </c>
    </row>
    <row r="42" spans="1:8">
      <c r="A42" s="44"/>
      <c r="B42" s="46" t="s">
        <v>218</v>
      </c>
      <c r="C42" s="41" t="s">
        <v>319</v>
      </c>
      <c r="D42" s="41" t="s">
        <v>320</v>
      </c>
      <c r="E42" s="41" t="s">
        <v>250</v>
      </c>
      <c r="F42" s="41">
        <v>50000</v>
      </c>
      <c r="G42" s="42">
        <v>42.05</v>
      </c>
      <c r="H42" s="43">
        <v>0.57999999999999996</v>
      </c>
    </row>
    <row r="43" spans="1:8">
      <c r="A43" s="44"/>
      <c r="B43" s="46" t="s">
        <v>218</v>
      </c>
      <c r="C43" s="41" t="s">
        <v>280</v>
      </c>
      <c r="D43" s="41" t="s">
        <v>281</v>
      </c>
      <c r="E43" s="41" t="s">
        <v>282</v>
      </c>
      <c r="F43" s="41">
        <v>73500</v>
      </c>
      <c r="G43" s="42">
        <v>41.78</v>
      </c>
      <c r="H43" s="43">
        <v>0.57999999999999996</v>
      </c>
    </row>
    <row r="44" spans="1:8">
      <c r="A44" s="44"/>
      <c r="B44" s="46" t="s">
        <v>218</v>
      </c>
      <c r="C44" s="41" t="s">
        <v>326</v>
      </c>
      <c r="D44" s="41" t="s">
        <v>327</v>
      </c>
      <c r="E44" s="41" t="s">
        <v>273</v>
      </c>
      <c r="F44" s="41">
        <v>8307</v>
      </c>
      <c r="G44" s="42">
        <v>21.33</v>
      </c>
      <c r="H44" s="43">
        <v>0.3</v>
      </c>
    </row>
    <row r="45" spans="1:8">
      <c r="A45" s="44"/>
      <c r="B45" s="46" t="s">
        <v>218</v>
      </c>
      <c r="C45" s="41" t="s">
        <v>315</v>
      </c>
      <c r="D45" s="41" t="s">
        <v>316</v>
      </c>
      <c r="E45" s="41" t="s">
        <v>261</v>
      </c>
      <c r="F45" s="41">
        <v>1247</v>
      </c>
      <c r="G45" s="42">
        <v>10.25</v>
      </c>
      <c r="H45" s="43">
        <v>0.14000000000000001</v>
      </c>
    </row>
    <row r="46" spans="1:8" ht="9.75" thickBot="1">
      <c r="A46" s="44"/>
      <c r="B46" s="41"/>
      <c r="C46" s="41"/>
      <c r="D46" s="41"/>
      <c r="E46" s="36" t="s">
        <v>332</v>
      </c>
      <c r="F46" s="41"/>
      <c r="G46" s="66">
        <v>6535.33</v>
      </c>
      <c r="H46" s="90">
        <v>90.61</v>
      </c>
    </row>
    <row r="47" spans="1:8" ht="9.75" thickTop="1">
      <c r="A47" s="44"/>
      <c r="B47" s="164" t="s">
        <v>609</v>
      </c>
      <c r="C47" s="167"/>
      <c r="D47" s="41"/>
      <c r="E47" s="41"/>
      <c r="F47" s="41"/>
      <c r="G47" s="42"/>
      <c r="H47" s="43"/>
    </row>
    <row r="48" spans="1:8">
      <c r="A48" s="44"/>
      <c r="B48" s="41"/>
      <c r="C48" s="41" t="s">
        <v>610</v>
      </c>
      <c r="D48" s="41"/>
      <c r="E48" s="41" t="s">
        <v>218</v>
      </c>
      <c r="F48" s="41">
        <v>6500</v>
      </c>
      <c r="G48" s="42">
        <v>379.69425000000001</v>
      </c>
      <c r="H48" s="43">
        <v>5.26</v>
      </c>
    </row>
    <row r="49" spans="1:8" ht="9.75" thickBot="1">
      <c r="A49" s="44"/>
      <c r="B49" s="41"/>
      <c r="C49" s="41"/>
      <c r="D49" s="41"/>
      <c r="E49" s="36" t="s">
        <v>332</v>
      </c>
      <c r="F49" s="41"/>
      <c r="G49" s="66">
        <v>379.69425000000001</v>
      </c>
      <c r="H49" s="90">
        <v>5.26</v>
      </c>
    </row>
    <row r="50" spans="1:8" ht="9.75" thickTop="1">
      <c r="A50" s="44"/>
      <c r="B50" s="41"/>
      <c r="C50" s="41"/>
      <c r="D50" s="41"/>
      <c r="E50" s="41"/>
      <c r="F50" s="41"/>
      <c r="G50" s="42"/>
      <c r="H50" s="43"/>
    </row>
    <row r="51" spans="1:8">
      <c r="A51" s="44"/>
      <c r="B51" s="166" t="s">
        <v>349</v>
      </c>
      <c r="C51" s="169"/>
      <c r="D51" s="41"/>
      <c r="E51" s="41"/>
      <c r="F51" s="41"/>
      <c r="G51" s="42"/>
      <c r="H51" s="43"/>
    </row>
    <row r="52" spans="1:8">
      <c r="A52" s="44"/>
      <c r="B52" s="164" t="s">
        <v>350</v>
      </c>
      <c r="C52" s="167"/>
      <c r="D52" s="41"/>
      <c r="E52" s="36" t="s">
        <v>351</v>
      </c>
      <c r="F52" s="41"/>
      <c r="G52" s="42"/>
      <c r="H52" s="43"/>
    </row>
    <row r="53" spans="1:8">
      <c r="A53" s="44"/>
      <c r="B53" s="41"/>
      <c r="C53" s="41" t="s">
        <v>352</v>
      </c>
      <c r="D53" s="41"/>
      <c r="E53" s="41" t="s">
        <v>611</v>
      </c>
      <c r="F53" s="41"/>
      <c r="G53" s="42">
        <v>200</v>
      </c>
      <c r="H53" s="43">
        <v>2.77</v>
      </c>
    </row>
    <row r="54" spans="1:8" ht="9.75" thickBot="1">
      <c r="A54" s="44"/>
      <c r="B54" s="41"/>
      <c r="C54" s="41"/>
      <c r="D54" s="41"/>
      <c r="E54" s="36" t="s">
        <v>332</v>
      </c>
      <c r="F54" s="41"/>
      <c r="G54" s="47">
        <v>200</v>
      </c>
      <c r="H54" s="48">
        <v>2.77</v>
      </c>
    </row>
    <row r="55" spans="1:8" ht="9.75" thickTop="1">
      <c r="A55" s="44"/>
      <c r="B55" s="46" t="s">
        <v>218</v>
      </c>
      <c r="C55" s="41" t="s">
        <v>354</v>
      </c>
      <c r="D55" s="41"/>
      <c r="E55" s="41" t="s">
        <v>218</v>
      </c>
      <c r="F55" s="41"/>
      <c r="G55" s="42">
        <v>798</v>
      </c>
      <c r="H55" s="43">
        <v>11.06</v>
      </c>
    </row>
    <row r="56" spans="1:8">
      <c r="A56" s="44"/>
      <c r="B56" s="41"/>
      <c r="C56" s="41"/>
      <c r="D56" s="41"/>
      <c r="E56" s="41"/>
      <c r="F56" s="41"/>
      <c r="G56" s="42"/>
      <c r="H56" s="43"/>
    </row>
    <row r="57" spans="1:8">
      <c r="A57" s="49" t="s">
        <v>355</v>
      </c>
      <c r="B57" s="41"/>
      <c r="C57" s="41"/>
      <c r="D57" s="41"/>
      <c r="E57" s="41"/>
      <c r="F57" s="41"/>
      <c r="G57" s="88">
        <v>-699.83</v>
      </c>
      <c r="H57" s="89">
        <v>-9.6999999999999993</v>
      </c>
    </row>
    <row r="58" spans="1:8">
      <c r="A58" s="44"/>
      <c r="B58" s="41"/>
      <c r="C58" s="41"/>
      <c r="D58" s="41"/>
      <c r="E58" s="41"/>
      <c r="F58" s="41"/>
      <c r="G58" s="42"/>
      <c r="H58" s="43"/>
    </row>
    <row r="59" spans="1:8" ht="9.75" thickBot="1">
      <c r="A59" s="44"/>
      <c r="B59" s="41"/>
      <c r="C59" s="41"/>
      <c r="D59" s="41"/>
      <c r="E59" s="36" t="s">
        <v>356</v>
      </c>
      <c r="F59" s="41"/>
      <c r="G59" s="47">
        <v>7213.19</v>
      </c>
      <c r="H59" s="48">
        <v>100</v>
      </c>
    </row>
    <row r="60" spans="1:8" ht="9.75" thickTop="1">
      <c r="A60" s="44"/>
      <c r="B60" s="41"/>
      <c r="C60" s="41"/>
      <c r="D60" s="41"/>
      <c r="E60" s="41"/>
      <c r="F60" s="41"/>
      <c r="G60" s="42"/>
      <c r="H60" s="43"/>
    </row>
    <row r="61" spans="1:8">
      <c r="A61" s="52" t="s">
        <v>357</v>
      </c>
      <c r="B61" s="41"/>
      <c r="C61" s="41"/>
      <c r="D61" s="41"/>
      <c r="E61" s="41"/>
      <c r="F61" s="41"/>
      <c r="G61" s="42"/>
      <c r="H61" s="43"/>
    </row>
    <row r="62" spans="1:8">
      <c r="A62" s="44">
        <v>1</v>
      </c>
      <c r="B62" s="41" t="s">
        <v>358</v>
      </c>
      <c r="C62" s="41"/>
      <c r="D62" s="41"/>
      <c r="E62" s="41"/>
      <c r="F62" s="41"/>
      <c r="G62" s="42"/>
      <c r="H62" s="43"/>
    </row>
    <row r="63" spans="1:8">
      <c r="A63" s="44"/>
      <c r="B63" s="41"/>
      <c r="C63" s="41"/>
      <c r="D63" s="41"/>
      <c r="E63" s="41"/>
      <c r="F63" s="41"/>
      <c r="G63" s="42"/>
      <c r="H63" s="43"/>
    </row>
    <row r="64" spans="1:8">
      <c r="A64" s="44">
        <v>2</v>
      </c>
      <c r="B64" s="41" t="s">
        <v>359</v>
      </c>
      <c r="C64" s="41"/>
      <c r="D64" s="41"/>
      <c r="E64" s="41"/>
      <c r="F64" s="41"/>
      <c r="G64" s="42"/>
      <c r="H64" s="43"/>
    </row>
    <row r="65" spans="1:8">
      <c r="A65" s="44"/>
      <c r="B65" s="41"/>
      <c r="C65" s="41"/>
      <c r="D65" s="41"/>
      <c r="E65" s="41"/>
      <c r="F65" s="41"/>
      <c r="G65" s="42"/>
      <c r="H65" s="43"/>
    </row>
    <row r="66" spans="1:8">
      <c r="A66" s="44">
        <v>3</v>
      </c>
      <c r="B66" s="41" t="s">
        <v>612</v>
      </c>
      <c r="C66" s="41"/>
      <c r="D66" s="41"/>
      <c r="E66" s="41"/>
      <c r="F66" s="41"/>
      <c r="G66" s="42"/>
      <c r="H66" s="43"/>
    </row>
    <row r="67" spans="1:8">
      <c r="A67" s="44"/>
      <c r="B67" s="41"/>
      <c r="C67" s="41"/>
      <c r="D67" s="41"/>
      <c r="E67" s="41"/>
      <c r="F67" s="41"/>
      <c r="G67" s="42"/>
      <c r="H67" s="43"/>
    </row>
    <row r="68" spans="1:8">
      <c r="A68" s="44">
        <v>4</v>
      </c>
      <c r="B68" s="41" t="s">
        <v>613</v>
      </c>
      <c r="C68" s="41"/>
      <c r="D68" s="64"/>
      <c r="E68" s="41"/>
      <c r="F68" s="41"/>
      <c r="G68" s="41"/>
      <c r="H68" s="98"/>
    </row>
    <row r="69" spans="1:8">
      <c r="A69" s="44"/>
      <c r="B69" s="41"/>
      <c r="C69" s="41"/>
      <c r="D69" s="64"/>
      <c r="E69" s="41"/>
      <c r="F69" s="41"/>
      <c r="G69" s="41"/>
      <c r="H69" s="98"/>
    </row>
    <row r="70" spans="1:8">
      <c r="A70" s="44"/>
      <c r="B70" s="41"/>
      <c r="C70" s="41" t="s">
        <v>614</v>
      </c>
      <c r="D70" s="41" t="s">
        <v>615</v>
      </c>
      <c r="E70" s="41" t="s">
        <v>616</v>
      </c>
      <c r="F70" s="41" t="s">
        <v>617</v>
      </c>
      <c r="G70" s="42" t="s">
        <v>618</v>
      </c>
      <c r="H70" s="43"/>
    </row>
    <row r="71" spans="1:8">
      <c r="A71" s="44"/>
      <c r="B71" s="135"/>
      <c r="C71" s="135" t="s">
        <v>619</v>
      </c>
      <c r="D71" s="135" t="s">
        <v>620</v>
      </c>
      <c r="E71" s="136">
        <v>5842.1234000000004</v>
      </c>
      <c r="F71" s="136">
        <v>5841.45</v>
      </c>
      <c r="G71" s="137">
        <f>3835542.75/100000</f>
        <v>38.355427499999998</v>
      </c>
      <c r="H71" s="63"/>
    </row>
    <row r="72" spans="1:8">
      <c r="A72" s="44"/>
      <c r="B72" s="41"/>
      <c r="C72" s="41"/>
      <c r="D72" s="41"/>
      <c r="E72" s="41"/>
      <c r="F72" s="41"/>
      <c r="G72" s="42"/>
      <c r="H72" s="43"/>
    </row>
    <row r="73" spans="1:8">
      <c r="A73" s="44"/>
      <c r="B73" s="41"/>
      <c r="C73" s="138" t="s">
        <v>621</v>
      </c>
      <c r="D73" s="41"/>
      <c r="E73" s="139">
        <v>5.2638880994400532</v>
      </c>
      <c r="F73" s="41"/>
      <c r="G73" s="42"/>
      <c r="H73" s="43"/>
    </row>
    <row r="74" spans="1:8">
      <c r="A74" s="53"/>
      <c r="B74" s="54"/>
      <c r="C74" s="54"/>
      <c r="D74" s="54"/>
      <c r="E74" s="54"/>
      <c r="F74" s="54"/>
      <c r="G74" s="55"/>
      <c r="H74" s="56"/>
    </row>
  </sheetData>
  <mergeCells count="6">
    <mergeCell ref="B51:C51"/>
    <mergeCell ref="B52:C52"/>
    <mergeCell ref="A2:C2"/>
    <mergeCell ref="A3:C3"/>
    <mergeCell ref="B4:C4"/>
    <mergeCell ref="B47:C47"/>
  </mergeCells>
  <phoneticPr fontId="19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55.xml><?xml version="1.0" encoding="utf-8"?>
<worksheet xmlns="http://schemas.openxmlformats.org/spreadsheetml/2006/main" xmlns:r="http://schemas.openxmlformats.org/officeDocument/2006/relationships">
  <sheetPr codeName="Sheet7"/>
  <dimension ref="A1:I27"/>
  <sheetViews>
    <sheetView workbookViewId="0"/>
  </sheetViews>
  <sheetFormatPr defaultRowHeight="9"/>
  <cols>
    <col min="1" max="1" width="2.7109375" style="34" customWidth="1"/>
    <col min="2" max="2" width="4.7109375" style="34" customWidth="1"/>
    <col min="3" max="3" width="37.42578125" style="34" customWidth="1"/>
    <col min="4" max="4" width="12.140625" style="34" bestFit="1" customWidth="1"/>
    <col min="5" max="5" width="9.140625" style="34"/>
    <col min="6" max="6" width="8.7109375" style="34" customWidth="1"/>
    <col min="7" max="7" width="13.42578125" style="57" customWidth="1"/>
    <col min="8" max="8" width="9.28515625" style="58" customWidth="1"/>
    <col min="9" max="9" width="9.140625" style="97"/>
    <col min="10" max="16384" width="9.140625" style="34"/>
  </cols>
  <sheetData>
    <row r="1" spans="1:9">
      <c r="A1" s="29"/>
      <c r="B1" s="30"/>
      <c r="C1" s="31" t="s">
        <v>595</v>
      </c>
      <c r="D1" s="30"/>
      <c r="E1" s="30"/>
      <c r="F1" s="30"/>
      <c r="G1" s="32"/>
      <c r="H1" s="33"/>
      <c r="I1" s="34"/>
    </row>
    <row r="2" spans="1:9" ht="36.75" customHeight="1">
      <c r="A2" s="160" t="s">
        <v>210</v>
      </c>
      <c r="B2" s="168"/>
      <c r="C2" s="168"/>
      <c r="D2" s="36" t="s">
        <v>211</v>
      </c>
      <c r="E2" s="37" t="s">
        <v>596</v>
      </c>
      <c r="F2" s="38" t="s">
        <v>213</v>
      </c>
      <c r="G2" s="39" t="s">
        <v>214</v>
      </c>
      <c r="H2" s="40" t="s">
        <v>215</v>
      </c>
      <c r="I2" s="34"/>
    </row>
    <row r="3" spans="1:9">
      <c r="A3" s="162" t="s">
        <v>216</v>
      </c>
      <c r="B3" s="167"/>
      <c r="C3" s="167"/>
      <c r="D3" s="41"/>
      <c r="E3" s="41"/>
      <c r="F3" s="41"/>
      <c r="G3" s="42"/>
      <c r="H3" s="43"/>
      <c r="I3" s="34"/>
    </row>
    <row r="4" spans="1:9">
      <c r="A4" s="44"/>
      <c r="B4" s="166" t="s">
        <v>217</v>
      </c>
      <c r="C4" s="167"/>
      <c r="D4" s="41"/>
      <c r="E4" s="41"/>
      <c r="F4" s="41"/>
      <c r="G4" s="42"/>
      <c r="H4" s="43"/>
      <c r="I4" s="34"/>
    </row>
    <row r="5" spans="1:9">
      <c r="A5" s="44"/>
      <c r="B5" s="46" t="s">
        <v>218</v>
      </c>
      <c r="C5" s="41" t="s">
        <v>306</v>
      </c>
      <c r="D5" s="41" t="s">
        <v>307</v>
      </c>
      <c r="E5" s="41" t="s">
        <v>229</v>
      </c>
      <c r="F5" s="41">
        <v>23389</v>
      </c>
      <c r="G5" s="42">
        <v>456.97</v>
      </c>
      <c r="H5" s="43">
        <v>50.58</v>
      </c>
      <c r="I5" s="34"/>
    </row>
    <row r="6" spans="1:9">
      <c r="A6" s="44"/>
      <c r="B6" s="46" t="s">
        <v>218</v>
      </c>
      <c r="C6" s="41" t="s">
        <v>304</v>
      </c>
      <c r="D6" s="41" t="s">
        <v>305</v>
      </c>
      <c r="E6" s="41" t="s">
        <v>229</v>
      </c>
      <c r="F6" s="41">
        <v>17044</v>
      </c>
      <c r="G6" s="42">
        <v>97.86</v>
      </c>
      <c r="H6" s="43">
        <v>10.83</v>
      </c>
      <c r="I6" s="34"/>
    </row>
    <row r="7" spans="1:9">
      <c r="A7" s="44"/>
      <c r="B7" s="46" t="s">
        <v>218</v>
      </c>
      <c r="C7" s="41" t="s">
        <v>294</v>
      </c>
      <c r="D7" s="41" t="s">
        <v>295</v>
      </c>
      <c r="E7" s="41" t="s">
        <v>229</v>
      </c>
      <c r="F7" s="41">
        <v>13510</v>
      </c>
      <c r="G7" s="42">
        <v>87.93</v>
      </c>
      <c r="H7" s="43">
        <v>9.73</v>
      </c>
      <c r="I7" s="34"/>
    </row>
    <row r="8" spans="1:9">
      <c r="A8" s="44"/>
      <c r="B8" s="46" t="s">
        <v>218</v>
      </c>
      <c r="C8" s="41" t="s">
        <v>289</v>
      </c>
      <c r="D8" s="41" t="s">
        <v>290</v>
      </c>
      <c r="E8" s="41" t="s">
        <v>229</v>
      </c>
      <c r="F8" s="41">
        <v>12975</v>
      </c>
      <c r="G8" s="42">
        <v>46.79</v>
      </c>
      <c r="H8" s="43">
        <v>5.18</v>
      </c>
      <c r="I8" s="34"/>
    </row>
    <row r="9" spans="1:9">
      <c r="A9" s="44"/>
      <c r="B9" s="46" t="s">
        <v>218</v>
      </c>
      <c r="C9" s="41" t="s">
        <v>597</v>
      </c>
      <c r="D9" s="41" t="s">
        <v>598</v>
      </c>
      <c r="E9" s="41" t="s">
        <v>229</v>
      </c>
      <c r="F9" s="41">
        <v>19407</v>
      </c>
      <c r="G9" s="42">
        <v>45.1</v>
      </c>
      <c r="H9" s="43">
        <v>4.99</v>
      </c>
      <c r="I9" s="34"/>
    </row>
    <row r="10" spans="1:9">
      <c r="A10" s="44"/>
      <c r="B10" s="46" t="s">
        <v>218</v>
      </c>
      <c r="C10" s="41" t="s">
        <v>599</v>
      </c>
      <c r="D10" s="41" t="s">
        <v>600</v>
      </c>
      <c r="E10" s="41" t="s">
        <v>229</v>
      </c>
      <c r="F10" s="41">
        <v>22804</v>
      </c>
      <c r="G10" s="42">
        <v>42.5</v>
      </c>
      <c r="H10" s="43">
        <v>4.7</v>
      </c>
      <c r="I10" s="34"/>
    </row>
    <row r="11" spans="1:9">
      <c r="A11" s="44"/>
      <c r="B11" s="46" t="s">
        <v>218</v>
      </c>
      <c r="C11" s="41" t="s">
        <v>298</v>
      </c>
      <c r="D11" s="41" t="s">
        <v>299</v>
      </c>
      <c r="E11" s="41" t="s">
        <v>229</v>
      </c>
      <c r="F11" s="41">
        <v>11118</v>
      </c>
      <c r="G11" s="42">
        <v>22.96</v>
      </c>
      <c r="H11" s="43">
        <v>2.54</v>
      </c>
      <c r="I11" s="34"/>
    </row>
    <row r="12" spans="1:9">
      <c r="A12" s="44"/>
      <c r="B12" s="46" t="s">
        <v>218</v>
      </c>
      <c r="C12" s="41" t="s">
        <v>601</v>
      </c>
      <c r="D12" s="41" t="s">
        <v>602</v>
      </c>
      <c r="E12" s="41" t="s">
        <v>229</v>
      </c>
      <c r="F12" s="41">
        <v>31155</v>
      </c>
      <c r="G12" s="42">
        <v>22.07</v>
      </c>
      <c r="H12" s="43">
        <v>2.44</v>
      </c>
      <c r="I12" s="34"/>
    </row>
    <row r="13" spans="1:9">
      <c r="A13" s="44"/>
      <c r="B13" s="46" t="s">
        <v>218</v>
      </c>
      <c r="C13" s="41" t="s">
        <v>603</v>
      </c>
      <c r="D13" s="41" t="s">
        <v>604</v>
      </c>
      <c r="E13" s="41" t="s">
        <v>229</v>
      </c>
      <c r="F13" s="41">
        <v>18478</v>
      </c>
      <c r="G13" s="42">
        <v>20.170000000000002</v>
      </c>
      <c r="H13" s="43">
        <v>2.23</v>
      </c>
      <c r="I13" s="34"/>
    </row>
    <row r="14" spans="1:9">
      <c r="A14" s="44"/>
      <c r="B14" s="46" t="s">
        <v>218</v>
      </c>
      <c r="C14" s="41" t="s">
        <v>300</v>
      </c>
      <c r="D14" s="41" t="s">
        <v>301</v>
      </c>
      <c r="E14" s="41" t="s">
        <v>229</v>
      </c>
      <c r="F14" s="41">
        <v>20306</v>
      </c>
      <c r="G14" s="42">
        <v>18.3</v>
      </c>
      <c r="H14" s="43">
        <v>2.0299999999999998</v>
      </c>
      <c r="I14" s="34"/>
    </row>
    <row r="15" spans="1:9">
      <c r="A15" s="44"/>
      <c r="B15" s="46" t="s">
        <v>218</v>
      </c>
      <c r="C15" s="41" t="s">
        <v>287</v>
      </c>
      <c r="D15" s="41" t="s">
        <v>288</v>
      </c>
      <c r="E15" s="41" t="s">
        <v>229</v>
      </c>
      <c r="F15" s="41">
        <v>21322</v>
      </c>
      <c r="G15" s="42">
        <v>17.48</v>
      </c>
      <c r="H15" s="43">
        <v>1.94</v>
      </c>
      <c r="I15" s="34"/>
    </row>
    <row r="16" spans="1:9">
      <c r="A16" s="44"/>
      <c r="B16" s="46" t="s">
        <v>218</v>
      </c>
      <c r="C16" s="41" t="s">
        <v>586</v>
      </c>
      <c r="D16" s="41" t="s">
        <v>605</v>
      </c>
      <c r="E16" s="41" t="s">
        <v>229</v>
      </c>
      <c r="F16" s="41">
        <v>21969</v>
      </c>
      <c r="G16" s="42">
        <v>10.93</v>
      </c>
      <c r="H16" s="43">
        <v>1.21</v>
      </c>
      <c r="I16" s="34"/>
    </row>
    <row r="17" spans="1:9" ht="9.75" thickBot="1">
      <c r="A17" s="44"/>
      <c r="B17" s="41"/>
      <c r="C17" s="41"/>
      <c r="D17" s="41"/>
      <c r="E17" s="36" t="s">
        <v>332</v>
      </c>
      <c r="F17" s="41"/>
      <c r="G17" s="47">
        <v>889.06</v>
      </c>
      <c r="H17" s="48">
        <v>98.4</v>
      </c>
      <c r="I17" s="34"/>
    </row>
    <row r="18" spans="1:9" ht="9.75" thickTop="1">
      <c r="A18" s="44"/>
      <c r="B18" s="41"/>
      <c r="C18" s="41"/>
      <c r="D18" s="41"/>
      <c r="E18" s="41"/>
      <c r="F18" s="41"/>
      <c r="G18" s="42"/>
      <c r="H18" s="43"/>
      <c r="I18" s="34"/>
    </row>
    <row r="19" spans="1:9">
      <c r="A19" s="49" t="s">
        <v>355</v>
      </c>
      <c r="B19" s="41"/>
      <c r="C19" s="41"/>
      <c r="D19" s="41"/>
      <c r="E19" s="41"/>
      <c r="F19" s="41"/>
      <c r="G19" s="50">
        <v>14.35</v>
      </c>
      <c r="H19" s="51">
        <v>1.6</v>
      </c>
      <c r="I19" s="34"/>
    </row>
    <row r="20" spans="1:9">
      <c r="A20" s="44"/>
      <c r="B20" s="41"/>
      <c r="C20" s="41"/>
      <c r="D20" s="41"/>
      <c r="E20" s="41"/>
      <c r="F20" s="41"/>
      <c r="G20" s="42"/>
      <c r="H20" s="43"/>
    </row>
    <row r="21" spans="1:9" ht="9.75" thickBot="1">
      <c r="A21" s="44"/>
      <c r="B21" s="41"/>
      <c r="C21" s="41"/>
      <c r="D21" s="41"/>
      <c r="E21" s="36" t="s">
        <v>356</v>
      </c>
      <c r="F21" s="41"/>
      <c r="G21" s="47">
        <v>903.41</v>
      </c>
      <c r="H21" s="48">
        <v>100</v>
      </c>
      <c r="I21" s="34"/>
    </row>
    <row r="22" spans="1:9" ht="9.75" thickTop="1">
      <c r="A22" s="44"/>
      <c r="B22" s="41"/>
      <c r="C22" s="41"/>
      <c r="D22" s="41"/>
      <c r="E22" s="41"/>
      <c r="F22" s="41"/>
      <c r="G22" s="42"/>
      <c r="H22" s="43"/>
      <c r="I22" s="34"/>
    </row>
    <row r="23" spans="1:9">
      <c r="A23" s="52" t="s">
        <v>357</v>
      </c>
      <c r="B23" s="41"/>
      <c r="C23" s="41"/>
      <c r="D23" s="41"/>
      <c r="E23" s="41"/>
      <c r="F23" s="41"/>
      <c r="G23" s="42"/>
      <c r="H23" s="43"/>
      <c r="I23" s="34"/>
    </row>
    <row r="24" spans="1:9">
      <c r="A24" s="44">
        <v>1</v>
      </c>
      <c r="B24" s="41" t="s">
        <v>606</v>
      </c>
      <c r="C24" s="41"/>
      <c r="D24" s="41"/>
      <c r="E24" s="41"/>
      <c r="F24" s="41"/>
      <c r="G24" s="42"/>
      <c r="H24" s="43"/>
      <c r="I24" s="34"/>
    </row>
    <row r="25" spans="1:9">
      <c r="A25" s="44"/>
      <c r="B25" s="41"/>
      <c r="C25" s="41"/>
      <c r="D25" s="41"/>
      <c r="E25" s="41"/>
      <c r="F25" s="41"/>
      <c r="G25" s="42"/>
      <c r="H25" s="43"/>
    </row>
    <row r="26" spans="1:9">
      <c r="A26" s="44">
        <v>2</v>
      </c>
      <c r="B26" s="41" t="s">
        <v>359</v>
      </c>
      <c r="C26" s="41"/>
      <c r="D26" s="41"/>
      <c r="E26" s="41"/>
      <c r="F26" s="41"/>
      <c r="G26" s="42"/>
      <c r="H26" s="43"/>
      <c r="I26" s="34"/>
    </row>
    <row r="27" spans="1:9">
      <c r="A27" s="53"/>
      <c r="B27" s="54"/>
      <c r="C27" s="54"/>
      <c r="D27" s="54"/>
      <c r="E27" s="54"/>
      <c r="F27" s="54"/>
      <c r="G27" s="55"/>
      <c r="H27" s="56"/>
    </row>
  </sheetData>
  <mergeCells count="3">
    <mergeCell ref="A2:C2"/>
    <mergeCell ref="A3:C3"/>
    <mergeCell ref="B4:C4"/>
  </mergeCells>
  <phoneticPr fontId="19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56.xml><?xml version="1.0" encoding="utf-8"?>
<worksheet xmlns="http://schemas.openxmlformats.org/spreadsheetml/2006/main" xmlns:r="http://schemas.openxmlformats.org/officeDocument/2006/relationships">
  <sheetPr codeName="Sheet6"/>
  <dimension ref="A1:H88"/>
  <sheetViews>
    <sheetView topLeftCell="A144" workbookViewId="0">
      <selection activeCell="D179" sqref="D179"/>
    </sheetView>
  </sheetViews>
  <sheetFormatPr defaultRowHeight="9"/>
  <cols>
    <col min="1" max="1" width="2.7109375" style="34" customWidth="1"/>
    <col min="2" max="2" width="6" style="34" customWidth="1"/>
    <col min="3" max="3" width="40.7109375" style="34" customWidth="1"/>
    <col min="4" max="4" width="10.28515625" style="34" bestFit="1" customWidth="1"/>
    <col min="5" max="5" width="18.42578125" style="34" bestFit="1" customWidth="1"/>
    <col min="6" max="6" width="8.7109375" style="34" customWidth="1"/>
    <col min="7" max="7" width="8.7109375" style="57" bestFit="1" customWidth="1"/>
    <col min="8" max="8" width="7.7109375" style="58" customWidth="1"/>
    <col min="9" max="16384" width="9.140625" style="34"/>
  </cols>
  <sheetData>
    <row r="1" spans="1:8">
      <c r="A1" s="29"/>
      <c r="B1" s="30"/>
      <c r="C1" s="31" t="s">
        <v>539</v>
      </c>
      <c r="D1" s="30"/>
      <c r="E1" s="30"/>
      <c r="F1" s="30"/>
      <c r="G1" s="32"/>
      <c r="H1" s="33"/>
    </row>
    <row r="2" spans="1:8" ht="36.75">
      <c r="A2" s="160" t="s">
        <v>210</v>
      </c>
      <c r="B2" s="161"/>
      <c r="C2" s="161"/>
      <c r="D2" s="36" t="s">
        <v>211</v>
      </c>
      <c r="E2" s="37" t="s">
        <v>365</v>
      </c>
      <c r="F2" s="38" t="s">
        <v>213</v>
      </c>
      <c r="G2" s="39" t="s">
        <v>214</v>
      </c>
      <c r="H2" s="40" t="s">
        <v>215</v>
      </c>
    </row>
    <row r="3" spans="1:8" ht="12.75">
      <c r="A3" s="162" t="s">
        <v>333</v>
      </c>
      <c r="B3" s="163"/>
      <c r="C3" s="163"/>
      <c r="D3" s="41"/>
      <c r="E3" s="41"/>
      <c r="F3" s="41"/>
      <c r="G3" s="42"/>
      <c r="H3" s="43"/>
    </row>
    <row r="4" spans="1:8" ht="12.75">
      <c r="A4" s="44"/>
      <c r="B4" s="164" t="s">
        <v>334</v>
      </c>
      <c r="C4" s="163"/>
      <c r="D4" s="41"/>
      <c r="E4" s="41"/>
      <c r="F4" s="41"/>
      <c r="G4" s="42"/>
      <c r="H4" s="43"/>
    </row>
    <row r="5" spans="1:8" ht="12.75">
      <c r="A5" s="44"/>
      <c r="B5" s="166" t="s">
        <v>217</v>
      </c>
      <c r="C5" s="163"/>
      <c r="D5" s="41"/>
      <c r="E5" s="41"/>
      <c r="F5" s="41"/>
      <c r="G5" s="42"/>
      <c r="H5" s="43"/>
    </row>
    <row r="6" spans="1:8">
      <c r="A6" s="44"/>
      <c r="B6" s="45">
        <v>8.9499999999999996E-2</v>
      </c>
      <c r="C6" s="41" t="s">
        <v>302</v>
      </c>
      <c r="D6" s="41" t="s">
        <v>372</v>
      </c>
      <c r="E6" s="41" t="s">
        <v>344</v>
      </c>
      <c r="F6" s="41">
        <v>2000</v>
      </c>
      <c r="G6" s="42">
        <v>20230.599999999999</v>
      </c>
      <c r="H6" s="43">
        <v>7.91</v>
      </c>
    </row>
    <row r="7" spans="1:8">
      <c r="A7" s="44"/>
      <c r="B7" s="45">
        <v>9.0999999999999998E-2</v>
      </c>
      <c r="C7" s="41" t="s">
        <v>376</v>
      </c>
      <c r="D7" s="41" t="s">
        <v>540</v>
      </c>
      <c r="E7" s="41" t="s">
        <v>378</v>
      </c>
      <c r="F7" s="41">
        <v>1000</v>
      </c>
      <c r="G7" s="42">
        <v>9961.16</v>
      </c>
      <c r="H7" s="43">
        <v>3.89</v>
      </c>
    </row>
    <row r="8" spans="1:8">
      <c r="A8" s="44"/>
      <c r="B8" s="45">
        <v>8.8099999999999998E-2</v>
      </c>
      <c r="C8" s="41" t="s">
        <v>408</v>
      </c>
      <c r="D8" s="41" t="s">
        <v>541</v>
      </c>
      <c r="E8" s="41" t="s">
        <v>344</v>
      </c>
      <c r="F8" s="41">
        <v>1000</v>
      </c>
      <c r="G8" s="42">
        <v>9953.6299999999992</v>
      </c>
      <c r="H8" s="43">
        <v>3.89</v>
      </c>
    </row>
    <row r="9" spans="1:8">
      <c r="A9" s="44"/>
      <c r="B9" s="45">
        <v>9.5600000000000004E-2</v>
      </c>
      <c r="C9" s="41" t="s">
        <v>408</v>
      </c>
      <c r="D9" s="41" t="s">
        <v>542</v>
      </c>
      <c r="E9" s="41" t="s">
        <v>344</v>
      </c>
      <c r="F9" s="41">
        <v>900</v>
      </c>
      <c r="G9" s="42">
        <v>9101.6299999999992</v>
      </c>
      <c r="H9" s="43">
        <v>3.56</v>
      </c>
    </row>
    <row r="10" spans="1:8">
      <c r="A10" s="44"/>
      <c r="B10" s="45">
        <v>8.4900000000000003E-2</v>
      </c>
      <c r="C10" s="41" t="s">
        <v>543</v>
      </c>
      <c r="D10" s="41" t="s">
        <v>544</v>
      </c>
      <c r="E10" s="41" t="s">
        <v>467</v>
      </c>
      <c r="F10" s="41">
        <v>900</v>
      </c>
      <c r="G10" s="42">
        <v>8980.6200000000008</v>
      </c>
      <c r="H10" s="43">
        <v>3.51</v>
      </c>
    </row>
    <row r="11" spans="1:8">
      <c r="A11" s="44"/>
      <c r="B11" s="45">
        <v>0.106</v>
      </c>
      <c r="C11" s="41" t="s">
        <v>447</v>
      </c>
      <c r="D11" s="41" t="s">
        <v>448</v>
      </c>
      <c r="E11" s="41" t="s">
        <v>449</v>
      </c>
      <c r="F11" s="41">
        <v>750</v>
      </c>
      <c r="G11" s="42">
        <v>7603.39</v>
      </c>
      <c r="H11" s="43">
        <v>2.97</v>
      </c>
    </row>
    <row r="12" spans="1:8">
      <c r="A12" s="44"/>
      <c r="B12" s="45">
        <v>0.105</v>
      </c>
      <c r="C12" s="41" t="s">
        <v>545</v>
      </c>
      <c r="D12" s="41" t="s">
        <v>546</v>
      </c>
      <c r="E12" s="41" t="s">
        <v>547</v>
      </c>
      <c r="F12" s="41">
        <v>750</v>
      </c>
      <c r="G12" s="42">
        <v>7545.83</v>
      </c>
      <c r="H12" s="43">
        <v>2.95</v>
      </c>
    </row>
    <row r="13" spans="1:8">
      <c r="A13" s="44"/>
      <c r="B13" s="45">
        <v>8.2900000000000001E-2</v>
      </c>
      <c r="C13" s="41" t="s">
        <v>302</v>
      </c>
      <c r="D13" s="41" t="s">
        <v>419</v>
      </c>
      <c r="E13" s="41" t="s">
        <v>344</v>
      </c>
      <c r="F13" s="41">
        <v>700</v>
      </c>
      <c r="G13" s="42">
        <v>7019.43</v>
      </c>
      <c r="H13" s="43">
        <v>2.74</v>
      </c>
    </row>
    <row r="14" spans="1:8">
      <c r="A14" s="44"/>
      <c r="B14" s="45">
        <v>9.2499999999999999E-2</v>
      </c>
      <c r="C14" s="41" t="s">
        <v>233</v>
      </c>
      <c r="D14" s="41" t="s">
        <v>435</v>
      </c>
      <c r="E14" s="41" t="s">
        <v>344</v>
      </c>
      <c r="F14" s="41">
        <v>600</v>
      </c>
      <c r="G14" s="42">
        <v>6099.86</v>
      </c>
      <c r="H14" s="43">
        <v>2.38</v>
      </c>
    </row>
    <row r="15" spans="1:8">
      <c r="A15" s="44"/>
      <c r="B15" s="45">
        <v>9.5000000000000001E-2</v>
      </c>
      <c r="C15" s="41" t="s">
        <v>233</v>
      </c>
      <c r="D15" s="41" t="s">
        <v>548</v>
      </c>
      <c r="E15" s="41" t="s">
        <v>344</v>
      </c>
      <c r="F15" s="41">
        <v>500</v>
      </c>
      <c r="G15" s="42">
        <v>5084.9799999999996</v>
      </c>
      <c r="H15" s="43">
        <v>1.99</v>
      </c>
    </row>
    <row r="16" spans="1:8">
      <c r="A16" s="44"/>
      <c r="B16" s="45">
        <v>9.6000000000000002E-2</v>
      </c>
      <c r="C16" s="41" t="s">
        <v>549</v>
      </c>
      <c r="D16" s="41" t="s">
        <v>550</v>
      </c>
      <c r="E16" s="41" t="s">
        <v>426</v>
      </c>
      <c r="F16" s="41">
        <v>500</v>
      </c>
      <c r="G16" s="42">
        <v>4972.5200000000004</v>
      </c>
      <c r="H16" s="43">
        <v>1.94</v>
      </c>
    </row>
    <row r="17" spans="1:8">
      <c r="A17" s="44"/>
      <c r="B17" s="45">
        <v>9.6000000000000002E-2</v>
      </c>
      <c r="C17" s="41" t="s">
        <v>549</v>
      </c>
      <c r="D17" s="41" t="s">
        <v>551</v>
      </c>
      <c r="E17" s="41" t="s">
        <v>426</v>
      </c>
      <c r="F17" s="41">
        <v>500</v>
      </c>
      <c r="G17" s="42">
        <v>4966.26</v>
      </c>
      <c r="H17" s="43">
        <v>1.94</v>
      </c>
    </row>
    <row r="18" spans="1:8">
      <c r="A18" s="44"/>
      <c r="B18" s="45">
        <v>8.4000000000000005E-2</v>
      </c>
      <c r="C18" s="41" t="s">
        <v>366</v>
      </c>
      <c r="D18" s="41" t="s">
        <v>375</v>
      </c>
      <c r="E18" s="41" t="s">
        <v>344</v>
      </c>
      <c r="F18" s="41">
        <v>500</v>
      </c>
      <c r="G18" s="42">
        <v>4938.8999999999996</v>
      </c>
      <c r="H18" s="43">
        <v>1.93</v>
      </c>
    </row>
    <row r="19" spans="1:8">
      <c r="A19" s="44"/>
      <c r="B19" s="45">
        <v>9.8000000000000004E-2</v>
      </c>
      <c r="C19" s="41" t="s">
        <v>366</v>
      </c>
      <c r="D19" s="41" t="s">
        <v>552</v>
      </c>
      <c r="E19" s="41" t="s">
        <v>344</v>
      </c>
      <c r="F19" s="41">
        <v>400</v>
      </c>
      <c r="G19" s="42">
        <v>4043.82</v>
      </c>
      <c r="H19" s="43">
        <v>1.58</v>
      </c>
    </row>
    <row r="20" spans="1:8">
      <c r="A20" s="44"/>
      <c r="B20" s="45">
        <v>8.5000000000000006E-2</v>
      </c>
      <c r="C20" s="41" t="s">
        <v>233</v>
      </c>
      <c r="D20" s="41" t="s">
        <v>553</v>
      </c>
      <c r="E20" s="41" t="s">
        <v>344</v>
      </c>
      <c r="F20" s="41">
        <v>400</v>
      </c>
      <c r="G20" s="42">
        <v>3952.47</v>
      </c>
      <c r="H20" s="43">
        <v>1.54</v>
      </c>
    </row>
    <row r="21" spans="1:8">
      <c r="A21" s="44"/>
      <c r="B21" s="46" t="s">
        <v>411</v>
      </c>
      <c r="C21" s="41" t="s">
        <v>491</v>
      </c>
      <c r="D21" s="41" t="s">
        <v>554</v>
      </c>
      <c r="E21" s="41" t="s">
        <v>340</v>
      </c>
      <c r="F21" s="41">
        <v>300</v>
      </c>
      <c r="G21" s="42">
        <v>3307.1</v>
      </c>
      <c r="H21" s="43">
        <v>1.29</v>
      </c>
    </row>
    <row r="22" spans="1:8">
      <c r="A22" s="44"/>
      <c r="B22" s="45">
        <v>9.7500000000000003E-2</v>
      </c>
      <c r="C22" s="41" t="s">
        <v>366</v>
      </c>
      <c r="D22" s="41" t="s">
        <v>555</v>
      </c>
      <c r="E22" s="41" t="s">
        <v>344</v>
      </c>
      <c r="F22" s="41">
        <v>300</v>
      </c>
      <c r="G22" s="42">
        <v>3034.16</v>
      </c>
      <c r="H22" s="43">
        <v>1.19</v>
      </c>
    </row>
    <row r="23" spans="1:8">
      <c r="A23" s="44"/>
      <c r="B23" s="45">
        <v>8.5400000000000004E-2</v>
      </c>
      <c r="C23" s="41" t="s">
        <v>408</v>
      </c>
      <c r="D23" s="41" t="s">
        <v>409</v>
      </c>
      <c r="E23" s="41" t="s">
        <v>410</v>
      </c>
      <c r="F23" s="41">
        <v>300</v>
      </c>
      <c r="G23" s="42">
        <v>2975.05</v>
      </c>
      <c r="H23" s="43">
        <v>1.1599999999999999</v>
      </c>
    </row>
    <row r="24" spans="1:8">
      <c r="A24" s="44"/>
      <c r="B24" s="45">
        <v>9.5500000000000002E-2</v>
      </c>
      <c r="C24" s="41" t="s">
        <v>233</v>
      </c>
      <c r="D24" s="41" t="s">
        <v>556</v>
      </c>
      <c r="E24" s="41" t="s">
        <v>344</v>
      </c>
      <c r="F24" s="41">
        <v>250</v>
      </c>
      <c r="G24" s="42">
        <v>2535.31</v>
      </c>
      <c r="H24" s="43">
        <v>0.99</v>
      </c>
    </row>
    <row r="25" spans="1:8">
      <c r="A25" s="44"/>
      <c r="B25" s="45">
        <v>9.9500000000000005E-2</v>
      </c>
      <c r="C25" s="41" t="s">
        <v>557</v>
      </c>
      <c r="D25" s="41" t="s">
        <v>558</v>
      </c>
      <c r="E25" s="41" t="s">
        <v>344</v>
      </c>
      <c r="F25" s="41">
        <v>250</v>
      </c>
      <c r="G25" s="42">
        <v>2531.94</v>
      </c>
      <c r="H25" s="43">
        <v>0.99</v>
      </c>
    </row>
    <row r="26" spans="1:8">
      <c r="A26" s="44"/>
      <c r="B26" s="45">
        <v>8.9499999999999996E-2</v>
      </c>
      <c r="C26" s="41" t="s">
        <v>416</v>
      </c>
      <c r="D26" s="41" t="s">
        <v>417</v>
      </c>
      <c r="E26" s="41" t="s">
        <v>344</v>
      </c>
      <c r="F26" s="41">
        <v>250</v>
      </c>
      <c r="G26" s="42">
        <v>2504.9699999999998</v>
      </c>
      <c r="H26" s="43">
        <v>0.98</v>
      </c>
    </row>
    <row r="27" spans="1:8">
      <c r="A27" s="44"/>
      <c r="B27" s="45">
        <v>9.11E-2</v>
      </c>
      <c r="C27" s="41" t="s">
        <v>366</v>
      </c>
      <c r="D27" s="41" t="s">
        <v>559</v>
      </c>
      <c r="E27" s="41" t="s">
        <v>344</v>
      </c>
      <c r="F27" s="41">
        <v>250</v>
      </c>
      <c r="G27" s="42">
        <v>2500.14</v>
      </c>
      <c r="H27" s="43">
        <v>0.98</v>
      </c>
    </row>
    <row r="28" spans="1:8">
      <c r="A28" s="44"/>
      <c r="B28" s="45">
        <v>9.8500000000000004E-2</v>
      </c>
      <c r="C28" s="41" t="s">
        <v>233</v>
      </c>
      <c r="D28" s="41" t="s">
        <v>560</v>
      </c>
      <c r="E28" s="41" t="s">
        <v>344</v>
      </c>
      <c r="F28" s="41">
        <v>200</v>
      </c>
      <c r="G28" s="42">
        <v>2034.94</v>
      </c>
      <c r="H28" s="43">
        <v>0.8</v>
      </c>
    </row>
    <row r="29" spans="1:8">
      <c r="A29" s="44"/>
      <c r="B29" s="45">
        <v>0.111</v>
      </c>
      <c r="C29" s="41" t="s">
        <v>545</v>
      </c>
      <c r="D29" s="41" t="s">
        <v>561</v>
      </c>
      <c r="E29" s="41" t="s">
        <v>547</v>
      </c>
      <c r="F29" s="41">
        <v>200</v>
      </c>
      <c r="G29" s="42">
        <v>2031.11</v>
      </c>
      <c r="H29" s="43">
        <v>0.79</v>
      </c>
    </row>
    <row r="30" spans="1:8">
      <c r="A30" s="44"/>
      <c r="B30" s="45">
        <v>9.3600000000000003E-2</v>
      </c>
      <c r="C30" s="41" t="s">
        <v>543</v>
      </c>
      <c r="D30" s="41" t="s">
        <v>562</v>
      </c>
      <c r="E30" s="41" t="s">
        <v>467</v>
      </c>
      <c r="F30" s="41">
        <v>200</v>
      </c>
      <c r="G30" s="42">
        <v>2024.49</v>
      </c>
      <c r="H30" s="43">
        <v>0.79</v>
      </c>
    </row>
    <row r="31" spans="1:8">
      <c r="A31" s="44"/>
      <c r="B31" s="46" t="s">
        <v>411</v>
      </c>
      <c r="C31" s="41" t="s">
        <v>335</v>
      </c>
      <c r="D31" s="41" t="s">
        <v>563</v>
      </c>
      <c r="E31" s="41" t="s">
        <v>387</v>
      </c>
      <c r="F31" s="41">
        <v>210</v>
      </c>
      <c r="G31" s="42">
        <v>1935.48</v>
      </c>
      <c r="H31" s="43">
        <v>0.76</v>
      </c>
    </row>
    <row r="32" spans="1:8">
      <c r="A32" s="44"/>
      <c r="B32" s="45">
        <v>0.126</v>
      </c>
      <c r="C32" s="41" t="s">
        <v>338</v>
      </c>
      <c r="D32" s="41" t="s">
        <v>456</v>
      </c>
      <c r="E32" s="41" t="s">
        <v>457</v>
      </c>
      <c r="F32" s="41">
        <v>1600</v>
      </c>
      <c r="G32" s="42">
        <v>1635.63</v>
      </c>
      <c r="H32" s="43">
        <v>0.64</v>
      </c>
    </row>
    <row r="33" spans="1:8">
      <c r="A33" s="44"/>
      <c r="B33" s="45">
        <v>8.0600000000000005E-2</v>
      </c>
      <c r="C33" s="41" t="s">
        <v>462</v>
      </c>
      <c r="D33" s="41" t="s">
        <v>463</v>
      </c>
      <c r="E33" s="41" t="s">
        <v>344</v>
      </c>
      <c r="F33" s="41">
        <v>150</v>
      </c>
      <c r="G33" s="42">
        <v>1443.2</v>
      </c>
      <c r="H33" s="43">
        <v>0.56000000000000005</v>
      </c>
    </row>
    <row r="34" spans="1:8">
      <c r="A34" s="44"/>
      <c r="B34" s="59">
        <v>0.10570400000000001</v>
      </c>
      <c r="C34" s="41" t="s">
        <v>424</v>
      </c>
      <c r="D34" s="41" t="s">
        <v>564</v>
      </c>
      <c r="E34" s="41" t="s">
        <v>426</v>
      </c>
      <c r="F34" s="41">
        <v>130</v>
      </c>
      <c r="G34" s="42">
        <v>1326.14</v>
      </c>
      <c r="H34" s="43">
        <v>0.52</v>
      </c>
    </row>
    <row r="35" spans="1:8">
      <c r="A35" s="44"/>
      <c r="B35" s="45">
        <v>0.1053</v>
      </c>
      <c r="C35" s="41" t="s">
        <v>302</v>
      </c>
      <c r="D35" s="41" t="s">
        <v>565</v>
      </c>
      <c r="E35" s="41" t="s">
        <v>344</v>
      </c>
      <c r="F35" s="41">
        <v>130</v>
      </c>
      <c r="G35" s="42">
        <v>1314.66</v>
      </c>
      <c r="H35" s="43">
        <v>0.51</v>
      </c>
    </row>
    <row r="36" spans="1:8">
      <c r="A36" s="44"/>
      <c r="B36" s="46" t="s">
        <v>411</v>
      </c>
      <c r="C36" s="41" t="s">
        <v>543</v>
      </c>
      <c r="D36" s="41" t="s">
        <v>566</v>
      </c>
      <c r="E36" s="41" t="s">
        <v>467</v>
      </c>
      <c r="F36" s="41">
        <v>110</v>
      </c>
      <c r="G36" s="42">
        <v>1033.8399999999999</v>
      </c>
      <c r="H36" s="43">
        <v>0.4</v>
      </c>
    </row>
    <row r="37" spans="1:8">
      <c r="A37" s="44"/>
      <c r="B37" s="45">
        <v>9.6500000000000002E-2</v>
      </c>
      <c r="C37" s="41" t="s">
        <v>233</v>
      </c>
      <c r="D37" s="41" t="s">
        <v>567</v>
      </c>
      <c r="E37" s="41" t="s">
        <v>344</v>
      </c>
      <c r="F37" s="41">
        <v>100</v>
      </c>
      <c r="G37" s="42">
        <v>1009.01</v>
      </c>
      <c r="H37" s="43">
        <v>0.39</v>
      </c>
    </row>
    <row r="38" spans="1:8">
      <c r="A38" s="44"/>
      <c r="B38" s="45">
        <v>9.9000000000000005E-2</v>
      </c>
      <c r="C38" s="41" t="s">
        <v>366</v>
      </c>
      <c r="D38" s="41" t="s">
        <v>568</v>
      </c>
      <c r="E38" s="41" t="s">
        <v>344</v>
      </c>
      <c r="F38" s="41">
        <v>50</v>
      </c>
      <c r="G38" s="42">
        <v>509.37</v>
      </c>
      <c r="H38" s="43">
        <v>0.2</v>
      </c>
    </row>
    <row r="39" spans="1:8">
      <c r="A39" s="44"/>
      <c r="B39" s="45">
        <v>9.5000000000000001E-2</v>
      </c>
      <c r="C39" s="41" t="s">
        <v>460</v>
      </c>
      <c r="D39" s="41" t="s">
        <v>569</v>
      </c>
      <c r="E39" s="41" t="s">
        <v>344</v>
      </c>
      <c r="F39" s="41">
        <v>50</v>
      </c>
      <c r="G39" s="42">
        <v>502.41</v>
      </c>
      <c r="H39" s="43">
        <v>0.2</v>
      </c>
    </row>
    <row r="40" spans="1:8">
      <c r="A40" s="44"/>
      <c r="B40" s="45">
        <v>0.115</v>
      </c>
      <c r="C40" s="41" t="s">
        <v>338</v>
      </c>
      <c r="D40" s="41" t="s">
        <v>570</v>
      </c>
      <c r="E40" s="41" t="s">
        <v>457</v>
      </c>
      <c r="F40" s="41">
        <v>50</v>
      </c>
      <c r="G40" s="42">
        <v>51.08</v>
      </c>
      <c r="H40" s="43">
        <v>0.02</v>
      </c>
    </row>
    <row r="41" spans="1:8">
      <c r="A41" s="44"/>
      <c r="B41" s="45">
        <v>9.6299999999999997E-2</v>
      </c>
      <c r="C41" s="41" t="s">
        <v>302</v>
      </c>
      <c r="D41" s="41" t="s">
        <v>571</v>
      </c>
      <c r="E41" s="41" t="s">
        <v>344</v>
      </c>
      <c r="F41" s="41">
        <v>1</v>
      </c>
      <c r="G41" s="42">
        <v>10.119999999999999</v>
      </c>
      <c r="H41" s="43">
        <v>0</v>
      </c>
    </row>
    <row r="42" spans="1:8" ht="9.75" thickBot="1">
      <c r="A42" s="44"/>
      <c r="B42" s="41"/>
      <c r="C42" s="41"/>
      <c r="D42" s="41"/>
      <c r="E42" s="36" t="s">
        <v>332</v>
      </c>
      <c r="F42" s="41"/>
      <c r="G42" s="47">
        <v>150705.25</v>
      </c>
      <c r="H42" s="48">
        <v>58.88</v>
      </c>
    </row>
    <row r="43" spans="1:8" ht="13.5" thickTop="1">
      <c r="A43" s="44"/>
      <c r="B43" s="166" t="s">
        <v>341</v>
      </c>
      <c r="C43" s="163"/>
      <c r="D43" s="41"/>
      <c r="E43" s="41"/>
      <c r="F43" s="41"/>
      <c r="G43" s="42"/>
      <c r="H43" s="43"/>
    </row>
    <row r="44" spans="1:8">
      <c r="A44" s="44"/>
      <c r="B44" s="45">
        <v>0.106</v>
      </c>
      <c r="C44" s="41" t="s">
        <v>447</v>
      </c>
      <c r="D44" s="41" t="s">
        <v>503</v>
      </c>
      <c r="E44" s="41" t="s">
        <v>449</v>
      </c>
      <c r="F44" s="41">
        <v>900</v>
      </c>
      <c r="G44" s="42">
        <v>9132.69</v>
      </c>
      <c r="H44" s="43">
        <v>3.57</v>
      </c>
    </row>
    <row r="45" spans="1:8">
      <c r="A45" s="44"/>
      <c r="B45" s="45">
        <v>9.6799999999999997E-2</v>
      </c>
      <c r="C45" s="41" t="s">
        <v>342</v>
      </c>
      <c r="D45" s="41" t="s">
        <v>502</v>
      </c>
      <c r="E45" s="41" t="s">
        <v>344</v>
      </c>
      <c r="F45" s="41">
        <v>250</v>
      </c>
      <c r="G45" s="42">
        <v>2567.59</v>
      </c>
      <c r="H45" s="43">
        <v>1</v>
      </c>
    </row>
    <row r="46" spans="1:8">
      <c r="A46" s="44"/>
      <c r="B46" s="45">
        <v>9.7799999999999998E-2</v>
      </c>
      <c r="C46" s="41" t="s">
        <v>342</v>
      </c>
      <c r="D46" s="41" t="s">
        <v>572</v>
      </c>
      <c r="E46" s="41" t="s">
        <v>344</v>
      </c>
      <c r="F46" s="41">
        <v>100</v>
      </c>
      <c r="G46" s="42">
        <v>1016.98</v>
      </c>
      <c r="H46" s="43">
        <v>0.4</v>
      </c>
    </row>
    <row r="47" spans="1:8">
      <c r="A47" s="44"/>
      <c r="B47" s="45">
        <v>9.8400000000000001E-2</v>
      </c>
      <c r="C47" s="41" t="s">
        <v>342</v>
      </c>
      <c r="D47" s="41" t="s">
        <v>573</v>
      </c>
      <c r="E47" s="41" t="s">
        <v>344</v>
      </c>
      <c r="F47" s="41">
        <v>30</v>
      </c>
      <c r="G47" s="42">
        <v>303.66000000000003</v>
      </c>
      <c r="H47" s="43">
        <v>0.12</v>
      </c>
    </row>
    <row r="48" spans="1:8" ht="9.75" thickBot="1">
      <c r="A48" s="44"/>
      <c r="B48" s="41"/>
      <c r="C48" s="41"/>
      <c r="D48" s="41"/>
      <c r="E48" s="36" t="s">
        <v>332</v>
      </c>
      <c r="F48" s="41"/>
      <c r="G48" s="47">
        <v>13020.92</v>
      </c>
      <c r="H48" s="48">
        <v>5.09</v>
      </c>
    </row>
    <row r="49" spans="1:8" ht="9.75" thickTop="1">
      <c r="A49" s="44"/>
      <c r="B49" s="164" t="s">
        <v>345</v>
      </c>
      <c r="C49" s="169"/>
      <c r="D49" s="41"/>
      <c r="E49" s="41"/>
      <c r="F49" s="41"/>
      <c r="G49" s="42"/>
      <c r="H49" s="43"/>
    </row>
    <row r="50" spans="1:8" ht="12.75">
      <c r="A50" s="44"/>
      <c r="B50" s="166" t="s">
        <v>217</v>
      </c>
      <c r="C50" s="163"/>
      <c r="D50" s="41"/>
      <c r="E50" s="41"/>
      <c r="F50" s="41"/>
      <c r="G50" s="42"/>
      <c r="H50" s="43"/>
    </row>
    <row r="51" spans="1:8">
      <c r="A51" s="44"/>
      <c r="B51" s="45">
        <v>7.2800000000000004E-2</v>
      </c>
      <c r="C51" s="41" t="s">
        <v>506</v>
      </c>
      <c r="D51" s="41" t="s">
        <v>507</v>
      </c>
      <c r="E51" s="41" t="s">
        <v>348</v>
      </c>
      <c r="F51" s="41">
        <v>500000</v>
      </c>
      <c r="G51" s="42">
        <v>493</v>
      </c>
      <c r="H51" s="43">
        <v>0.19</v>
      </c>
    </row>
    <row r="52" spans="1:8" ht="9.75" thickBot="1">
      <c r="A52" s="44"/>
      <c r="B52" s="41"/>
      <c r="C52" s="41"/>
      <c r="D52" s="41"/>
      <c r="E52" s="36" t="s">
        <v>332</v>
      </c>
      <c r="F52" s="41"/>
      <c r="G52" s="47">
        <v>493</v>
      </c>
      <c r="H52" s="48">
        <v>0.19</v>
      </c>
    </row>
    <row r="53" spans="1:8" ht="9.75" thickTop="1">
      <c r="A53" s="44"/>
      <c r="B53" s="41"/>
      <c r="C53" s="41"/>
      <c r="D53" s="41"/>
      <c r="E53" s="41"/>
      <c r="F53" s="41"/>
      <c r="G53" s="42"/>
      <c r="H53" s="43"/>
    </row>
    <row r="54" spans="1:8" ht="12.75">
      <c r="A54" s="162" t="s">
        <v>518</v>
      </c>
      <c r="B54" s="163"/>
      <c r="C54" s="163"/>
      <c r="D54" s="41"/>
      <c r="E54" s="41"/>
      <c r="F54" s="41"/>
      <c r="G54" s="42"/>
      <c r="H54" s="43"/>
    </row>
    <row r="55" spans="1:8" ht="12.75">
      <c r="A55" s="44"/>
      <c r="B55" s="164" t="s">
        <v>519</v>
      </c>
      <c r="C55" s="163"/>
      <c r="D55" s="41"/>
      <c r="E55" s="41"/>
      <c r="F55" s="41"/>
      <c r="G55" s="42"/>
      <c r="H55" s="43"/>
    </row>
    <row r="56" spans="1:8">
      <c r="A56" s="44"/>
      <c r="B56" s="46" t="s">
        <v>520</v>
      </c>
      <c r="C56" s="41" t="s">
        <v>526</v>
      </c>
      <c r="D56" s="41" t="s">
        <v>527</v>
      </c>
      <c r="E56" s="41" t="s">
        <v>371</v>
      </c>
      <c r="F56" s="41">
        <v>17500</v>
      </c>
      <c r="G56" s="42">
        <v>17389.87</v>
      </c>
      <c r="H56" s="43">
        <v>6.8</v>
      </c>
    </row>
    <row r="57" spans="1:8">
      <c r="A57" s="44"/>
      <c r="B57" s="46" t="s">
        <v>520</v>
      </c>
      <c r="C57" s="41" t="s">
        <v>524</v>
      </c>
      <c r="D57" s="41" t="s">
        <v>525</v>
      </c>
      <c r="E57" s="41" t="s">
        <v>371</v>
      </c>
      <c r="F57" s="41">
        <v>15000</v>
      </c>
      <c r="G57" s="42">
        <v>14908.56</v>
      </c>
      <c r="H57" s="43">
        <v>5.83</v>
      </c>
    </row>
    <row r="58" spans="1:8">
      <c r="A58" s="44"/>
      <c r="B58" s="46" t="s">
        <v>520</v>
      </c>
      <c r="C58" s="41" t="s">
        <v>287</v>
      </c>
      <c r="D58" s="41" t="s">
        <v>574</v>
      </c>
      <c r="E58" s="41" t="s">
        <v>371</v>
      </c>
      <c r="F58" s="41">
        <v>12500</v>
      </c>
      <c r="G58" s="42">
        <v>11800.48</v>
      </c>
      <c r="H58" s="43">
        <v>4.6100000000000003</v>
      </c>
    </row>
    <row r="59" spans="1:8">
      <c r="A59" s="44"/>
      <c r="B59" s="46" t="s">
        <v>520</v>
      </c>
      <c r="C59" s="41" t="s">
        <v>287</v>
      </c>
      <c r="D59" s="41" t="s">
        <v>575</v>
      </c>
      <c r="E59" s="41" t="s">
        <v>371</v>
      </c>
      <c r="F59" s="41">
        <v>10000</v>
      </c>
      <c r="G59" s="42">
        <v>9465.57</v>
      </c>
      <c r="H59" s="43">
        <v>3.7</v>
      </c>
    </row>
    <row r="60" spans="1:8">
      <c r="A60" s="44"/>
      <c r="B60" s="46" t="s">
        <v>520</v>
      </c>
      <c r="C60" s="41" t="s">
        <v>576</v>
      </c>
      <c r="D60" s="41" t="s">
        <v>577</v>
      </c>
      <c r="E60" s="41" t="s">
        <v>371</v>
      </c>
      <c r="F60" s="41">
        <v>10000</v>
      </c>
      <c r="G60" s="42">
        <v>9430.58</v>
      </c>
      <c r="H60" s="43">
        <v>3.69</v>
      </c>
    </row>
    <row r="61" spans="1:8">
      <c r="A61" s="44"/>
      <c r="B61" s="46" t="s">
        <v>520</v>
      </c>
      <c r="C61" s="41" t="s">
        <v>578</v>
      </c>
      <c r="D61" s="41" t="s">
        <v>579</v>
      </c>
      <c r="E61" s="41" t="s">
        <v>530</v>
      </c>
      <c r="F61" s="41">
        <v>7000</v>
      </c>
      <c r="G61" s="42">
        <v>6714.78</v>
      </c>
      <c r="H61" s="43">
        <v>2.62</v>
      </c>
    </row>
    <row r="62" spans="1:8">
      <c r="A62" s="44"/>
      <c r="B62" s="46" t="s">
        <v>520</v>
      </c>
      <c r="C62" s="41" t="s">
        <v>524</v>
      </c>
      <c r="D62" s="41" t="s">
        <v>580</v>
      </c>
      <c r="E62" s="41" t="s">
        <v>371</v>
      </c>
      <c r="F62" s="41">
        <v>2500</v>
      </c>
      <c r="G62" s="42">
        <v>2484.2199999999998</v>
      </c>
      <c r="H62" s="43">
        <v>0.97</v>
      </c>
    </row>
    <row r="63" spans="1:8">
      <c r="A63" s="44"/>
      <c r="B63" s="46" t="s">
        <v>528</v>
      </c>
      <c r="C63" s="41" t="s">
        <v>581</v>
      </c>
      <c r="D63" s="41" t="s">
        <v>582</v>
      </c>
      <c r="E63" s="41" t="s">
        <v>371</v>
      </c>
      <c r="F63" s="41">
        <v>500</v>
      </c>
      <c r="G63" s="42">
        <v>2401.98</v>
      </c>
      <c r="H63" s="43">
        <v>0.94</v>
      </c>
    </row>
    <row r="64" spans="1:8">
      <c r="A64" s="44"/>
      <c r="B64" s="46" t="s">
        <v>520</v>
      </c>
      <c r="C64" s="41" t="s">
        <v>236</v>
      </c>
      <c r="D64" s="41" t="s">
        <v>583</v>
      </c>
      <c r="E64" s="41" t="s">
        <v>530</v>
      </c>
      <c r="F64" s="41">
        <v>2500</v>
      </c>
      <c r="G64" s="42">
        <v>2371.79</v>
      </c>
      <c r="H64" s="43">
        <v>0.93</v>
      </c>
    </row>
    <row r="65" spans="1:8">
      <c r="A65" s="44"/>
      <c r="B65" s="46" t="s">
        <v>520</v>
      </c>
      <c r="C65" s="41" t="s">
        <v>584</v>
      </c>
      <c r="D65" s="41" t="s">
        <v>585</v>
      </c>
      <c r="E65" s="41" t="s">
        <v>371</v>
      </c>
      <c r="F65" s="41">
        <v>2500</v>
      </c>
      <c r="G65" s="42">
        <v>2363.27</v>
      </c>
      <c r="H65" s="43">
        <v>0.92</v>
      </c>
    </row>
    <row r="66" spans="1:8">
      <c r="A66" s="44"/>
      <c r="B66" s="46" t="s">
        <v>520</v>
      </c>
      <c r="C66" s="41" t="s">
        <v>586</v>
      </c>
      <c r="D66" s="41" t="s">
        <v>587</v>
      </c>
      <c r="E66" s="41" t="s">
        <v>530</v>
      </c>
      <c r="F66" s="41">
        <v>2000</v>
      </c>
      <c r="G66" s="42">
        <v>1898.79</v>
      </c>
      <c r="H66" s="43">
        <v>0.74</v>
      </c>
    </row>
    <row r="67" spans="1:8">
      <c r="A67" s="44"/>
      <c r="B67" s="46" t="s">
        <v>520</v>
      </c>
      <c r="C67" s="41" t="s">
        <v>588</v>
      </c>
      <c r="D67" s="41" t="s">
        <v>589</v>
      </c>
      <c r="E67" s="41" t="s">
        <v>371</v>
      </c>
      <c r="F67" s="41">
        <v>1500</v>
      </c>
      <c r="G67" s="42">
        <v>1417.11</v>
      </c>
      <c r="H67" s="43">
        <v>0.55000000000000004</v>
      </c>
    </row>
    <row r="68" spans="1:8">
      <c r="A68" s="44"/>
      <c r="B68" s="46" t="s">
        <v>520</v>
      </c>
      <c r="C68" s="41" t="s">
        <v>590</v>
      </c>
      <c r="D68" s="41" t="s">
        <v>591</v>
      </c>
      <c r="E68" s="41" t="s">
        <v>371</v>
      </c>
      <c r="F68" s="41">
        <v>1100</v>
      </c>
      <c r="G68" s="42">
        <v>1042.02</v>
      </c>
      <c r="H68" s="43">
        <v>0.41</v>
      </c>
    </row>
    <row r="69" spans="1:8">
      <c r="A69" s="44"/>
      <c r="B69" s="46" t="s">
        <v>520</v>
      </c>
      <c r="C69" s="41" t="s">
        <v>287</v>
      </c>
      <c r="D69" s="41" t="s">
        <v>592</v>
      </c>
      <c r="E69" s="41" t="s">
        <v>371</v>
      </c>
      <c r="F69" s="41">
        <v>1000</v>
      </c>
      <c r="G69" s="42">
        <v>963.12</v>
      </c>
      <c r="H69" s="43">
        <v>0.38</v>
      </c>
    </row>
    <row r="70" spans="1:8">
      <c r="A70" s="44"/>
      <c r="B70" s="46" t="s">
        <v>520</v>
      </c>
      <c r="C70" s="41" t="s">
        <v>588</v>
      </c>
      <c r="D70" s="41" t="s">
        <v>593</v>
      </c>
      <c r="E70" s="41" t="s">
        <v>371</v>
      </c>
      <c r="F70" s="41">
        <v>300</v>
      </c>
      <c r="G70" s="42">
        <v>295.07</v>
      </c>
      <c r="H70" s="43">
        <v>0.12</v>
      </c>
    </row>
    <row r="71" spans="1:8" ht="9.75" thickBot="1">
      <c r="A71" s="44"/>
      <c r="B71" s="41"/>
      <c r="C71" s="41"/>
      <c r="D71" s="41"/>
      <c r="E71" s="36" t="s">
        <v>332</v>
      </c>
      <c r="F71" s="41"/>
      <c r="G71" s="47">
        <v>84947.21</v>
      </c>
      <c r="H71" s="48">
        <v>33.21</v>
      </c>
    </row>
    <row r="72" spans="1:8" ht="9.75" thickTop="1">
      <c r="A72" s="44"/>
      <c r="B72" s="41"/>
      <c r="C72" s="41"/>
      <c r="D72" s="41"/>
      <c r="E72" s="41"/>
      <c r="F72" s="41"/>
      <c r="G72" s="42"/>
      <c r="H72" s="43"/>
    </row>
    <row r="73" spans="1:8">
      <c r="A73" s="44"/>
      <c r="B73" s="46" t="s">
        <v>218</v>
      </c>
      <c r="C73" s="41" t="s">
        <v>354</v>
      </c>
      <c r="D73" s="41"/>
      <c r="E73" s="41" t="s">
        <v>218</v>
      </c>
      <c r="F73" s="41"/>
      <c r="G73" s="42">
        <v>598.5</v>
      </c>
      <c r="H73" s="43">
        <v>0.23</v>
      </c>
    </row>
    <row r="74" spans="1:8">
      <c r="A74" s="44"/>
      <c r="B74" s="46" t="s">
        <v>218</v>
      </c>
      <c r="C74" s="41" t="s">
        <v>536</v>
      </c>
      <c r="D74" s="41"/>
      <c r="E74" s="41" t="s">
        <v>218</v>
      </c>
      <c r="F74" s="41"/>
      <c r="G74" s="42">
        <v>99.98</v>
      </c>
      <c r="H74" s="43">
        <v>0.04</v>
      </c>
    </row>
    <row r="75" spans="1:8">
      <c r="A75" s="44"/>
      <c r="B75" s="41"/>
      <c r="C75" s="41"/>
      <c r="D75" s="41"/>
      <c r="E75" s="41"/>
      <c r="F75" s="41"/>
      <c r="G75" s="42"/>
      <c r="H75" s="43"/>
    </row>
    <row r="76" spans="1:8">
      <c r="A76" s="49" t="s">
        <v>355</v>
      </c>
      <c r="B76" s="41"/>
      <c r="C76" s="41"/>
      <c r="D76" s="41"/>
      <c r="E76" s="41"/>
      <c r="F76" s="41"/>
      <c r="G76" s="50">
        <v>5994.31</v>
      </c>
      <c r="H76" s="51">
        <v>2.36</v>
      </c>
    </row>
    <row r="77" spans="1:8">
      <c r="A77" s="44"/>
      <c r="B77" s="41"/>
      <c r="C77" s="41"/>
      <c r="D77" s="41"/>
      <c r="E77" s="41"/>
      <c r="F77" s="41"/>
      <c r="G77" s="42"/>
      <c r="H77" s="43"/>
    </row>
    <row r="78" spans="1:8" ht="9.75" thickBot="1">
      <c r="A78" s="44"/>
      <c r="B78" s="41"/>
      <c r="C78" s="41"/>
      <c r="D78" s="41"/>
      <c r="E78" s="36" t="s">
        <v>356</v>
      </c>
      <c r="F78" s="41"/>
      <c r="G78" s="47">
        <v>255859.17</v>
      </c>
      <c r="H78" s="48">
        <v>100</v>
      </c>
    </row>
    <row r="79" spans="1:8" ht="9.75" thickTop="1">
      <c r="A79" s="44"/>
      <c r="B79" s="41"/>
      <c r="C79" s="41"/>
      <c r="D79" s="41"/>
      <c r="E79" s="41"/>
      <c r="F79" s="41"/>
      <c r="G79" s="42"/>
      <c r="H79" s="43"/>
    </row>
    <row r="80" spans="1:8">
      <c r="A80" s="52" t="s">
        <v>357</v>
      </c>
      <c r="B80" s="41"/>
      <c r="C80" s="41"/>
      <c r="D80" s="41"/>
      <c r="E80" s="41"/>
      <c r="F80" s="41"/>
      <c r="G80" s="42"/>
      <c r="H80" s="43"/>
    </row>
    <row r="81" spans="1:8">
      <c r="A81" s="44">
        <v>1</v>
      </c>
      <c r="B81" s="41" t="s">
        <v>594</v>
      </c>
      <c r="C81" s="41"/>
      <c r="D81" s="41"/>
      <c r="E81" s="41"/>
      <c r="F81" s="41"/>
      <c r="G81" s="42"/>
      <c r="H81" s="43"/>
    </row>
    <row r="82" spans="1:8">
      <c r="A82" s="44"/>
      <c r="B82" s="41"/>
      <c r="C82" s="41"/>
      <c r="D82" s="41"/>
      <c r="E82" s="41"/>
      <c r="F82" s="41"/>
      <c r="G82" s="42"/>
      <c r="H82" s="43"/>
    </row>
    <row r="83" spans="1:8">
      <c r="A83" s="44">
        <v>2</v>
      </c>
      <c r="B83" s="41" t="s">
        <v>359</v>
      </c>
      <c r="C83" s="41"/>
      <c r="D83" s="41"/>
      <c r="E83" s="41"/>
      <c r="F83" s="41"/>
      <c r="G83" s="42"/>
      <c r="H83" s="43"/>
    </row>
    <row r="84" spans="1:8">
      <c r="A84" s="44"/>
      <c r="B84" s="41"/>
      <c r="C84" s="41"/>
      <c r="D84" s="41"/>
      <c r="E84" s="41"/>
      <c r="F84" s="41"/>
      <c r="G84" s="42"/>
      <c r="H84" s="43"/>
    </row>
    <row r="85" spans="1:8">
      <c r="A85" s="44">
        <v>3</v>
      </c>
      <c r="B85" s="41" t="s">
        <v>361</v>
      </c>
      <c r="C85" s="41"/>
      <c r="D85" s="41"/>
      <c r="E85" s="41"/>
      <c r="F85" s="41"/>
      <c r="G85" s="42"/>
      <c r="H85" s="43"/>
    </row>
    <row r="86" spans="1:8">
      <c r="A86" s="44"/>
      <c r="B86" s="41" t="s">
        <v>538</v>
      </c>
      <c r="C86" s="41"/>
      <c r="D86" s="41"/>
      <c r="E86" s="41"/>
      <c r="F86" s="41"/>
      <c r="G86" s="42"/>
      <c r="H86" s="43"/>
    </row>
    <row r="87" spans="1:8">
      <c r="A87" s="44"/>
      <c r="B87" s="41" t="s">
        <v>363</v>
      </c>
      <c r="C87" s="41"/>
      <c r="D87" s="41"/>
      <c r="E87" s="41"/>
      <c r="F87" s="41"/>
      <c r="G87" s="42"/>
      <c r="H87" s="43"/>
    </row>
    <row r="88" spans="1:8">
      <c r="A88" s="53"/>
      <c r="B88" s="54"/>
      <c r="C88" s="54"/>
      <c r="D88" s="54"/>
      <c r="E88" s="54"/>
      <c r="F88" s="54"/>
      <c r="G88" s="55"/>
      <c r="H88" s="56"/>
    </row>
  </sheetData>
  <mergeCells count="9">
    <mergeCell ref="A2:C2"/>
    <mergeCell ref="A3:C3"/>
    <mergeCell ref="B4:C4"/>
    <mergeCell ref="B5:C5"/>
    <mergeCell ref="B55:C55"/>
    <mergeCell ref="B43:C43"/>
    <mergeCell ref="B49:C49"/>
    <mergeCell ref="B50:C50"/>
    <mergeCell ref="A54:C54"/>
  </mergeCells>
  <phoneticPr fontId="19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57.xml><?xml version="1.0" encoding="utf-8"?>
<worksheet xmlns="http://schemas.openxmlformats.org/spreadsheetml/2006/main" xmlns:r="http://schemas.openxmlformats.org/officeDocument/2006/relationships">
  <sheetPr codeName="Sheet5"/>
  <dimension ref="A1:H133"/>
  <sheetViews>
    <sheetView topLeftCell="A100" workbookViewId="0">
      <selection activeCell="D116" sqref="D116"/>
    </sheetView>
  </sheetViews>
  <sheetFormatPr defaultRowHeight="9"/>
  <cols>
    <col min="1" max="1" width="2.7109375" style="34" customWidth="1"/>
    <col min="2" max="2" width="4.7109375" style="34" customWidth="1"/>
    <col min="3" max="3" width="40.7109375" style="34" customWidth="1"/>
    <col min="4" max="4" width="10.42578125" style="34" bestFit="1" customWidth="1"/>
    <col min="5" max="5" width="18.42578125" style="34" bestFit="1" customWidth="1"/>
    <col min="6" max="6" width="8.7109375" style="34" customWidth="1"/>
    <col min="7" max="7" width="9.28515625" style="57" customWidth="1"/>
    <col min="8" max="8" width="7.7109375" style="58" customWidth="1"/>
    <col min="9" max="16384" width="9.140625" style="34"/>
  </cols>
  <sheetData>
    <row r="1" spans="1:8">
      <c r="A1" s="29"/>
      <c r="B1" s="30"/>
      <c r="C1" s="31" t="s">
        <v>364</v>
      </c>
      <c r="D1" s="30"/>
      <c r="E1" s="30"/>
      <c r="F1" s="30"/>
      <c r="G1" s="32"/>
      <c r="H1" s="33"/>
    </row>
    <row r="2" spans="1:8" ht="36.75">
      <c r="A2" s="160" t="s">
        <v>210</v>
      </c>
      <c r="B2" s="161"/>
      <c r="C2" s="161"/>
      <c r="D2" s="36" t="s">
        <v>211</v>
      </c>
      <c r="E2" s="37" t="s">
        <v>365</v>
      </c>
      <c r="F2" s="38" t="s">
        <v>213</v>
      </c>
      <c r="G2" s="39" t="s">
        <v>214</v>
      </c>
      <c r="H2" s="40" t="s">
        <v>215</v>
      </c>
    </row>
    <row r="3" spans="1:8" ht="12.75">
      <c r="A3" s="162" t="s">
        <v>333</v>
      </c>
      <c r="B3" s="163"/>
      <c r="C3" s="163"/>
      <c r="D3" s="41"/>
      <c r="E3" s="41"/>
      <c r="F3" s="41"/>
      <c r="G3" s="42"/>
      <c r="H3" s="43"/>
    </row>
    <row r="4" spans="1:8" ht="12.75">
      <c r="A4" s="44"/>
      <c r="B4" s="164" t="s">
        <v>334</v>
      </c>
      <c r="C4" s="163"/>
      <c r="D4" s="41"/>
      <c r="E4" s="41"/>
      <c r="F4" s="41"/>
      <c r="G4" s="42"/>
      <c r="H4" s="43"/>
    </row>
    <row r="5" spans="1:8" ht="12.75">
      <c r="A5" s="44"/>
      <c r="B5" s="166" t="s">
        <v>217</v>
      </c>
      <c r="C5" s="163"/>
      <c r="D5" s="41"/>
      <c r="E5" s="41"/>
      <c r="F5" s="41"/>
      <c r="G5" s="42"/>
      <c r="H5" s="43"/>
    </row>
    <row r="6" spans="1:8">
      <c r="A6" s="44"/>
      <c r="B6" s="45">
        <v>8.3400000000000002E-2</v>
      </c>
      <c r="C6" s="41" t="s">
        <v>366</v>
      </c>
      <c r="D6" s="41" t="s">
        <v>367</v>
      </c>
      <c r="E6" s="41" t="s">
        <v>344</v>
      </c>
      <c r="F6" s="41">
        <v>2000</v>
      </c>
      <c r="G6" s="42">
        <v>19693.240000000002</v>
      </c>
      <c r="H6" s="43">
        <v>2.52</v>
      </c>
    </row>
    <row r="7" spans="1:8">
      <c r="A7" s="44"/>
      <c r="B7" s="45">
        <v>8.5800000000000001E-2</v>
      </c>
      <c r="C7" s="41" t="s">
        <v>233</v>
      </c>
      <c r="D7" s="41" t="s">
        <v>368</v>
      </c>
      <c r="E7" s="41" t="s">
        <v>344</v>
      </c>
      <c r="F7" s="41">
        <v>1600</v>
      </c>
      <c r="G7" s="42">
        <v>15852.37</v>
      </c>
      <c r="H7" s="43">
        <v>2.0299999999999998</v>
      </c>
    </row>
    <row r="8" spans="1:8">
      <c r="A8" s="44"/>
      <c r="B8" s="45">
        <v>9.7699999999999995E-2</v>
      </c>
      <c r="C8" s="41" t="s">
        <v>369</v>
      </c>
      <c r="D8" s="41" t="s">
        <v>370</v>
      </c>
      <c r="E8" s="41" t="s">
        <v>371</v>
      </c>
      <c r="F8" s="41">
        <v>1500</v>
      </c>
      <c r="G8" s="42">
        <v>15033.68</v>
      </c>
      <c r="H8" s="43">
        <v>1.93</v>
      </c>
    </row>
    <row r="9" spans="1:8">
      <c r="A9" s="44"/>
      <c r="B9" s="45">
        <v>8.9499999999999996E-2</v>
      </c>
      <c r="C9" s="41" t="s">
        <v>302</v>
      </c>
      <c r="D9" s="41" t="s">
        <v>372</v>
      </c>
      <c r="E9" s="41" t="s">
        <v>344</v>
      </c>
      <c r="F9" s="41">
        <v>1380</v>
      </c>
      <c r="G9" s="42">
        <v>13959.11</v>
      </c>
      <c r="H9" s="43">
        <v>1.79</v>
      </c>
    </row>
    <row r="10" spans="1:8">
      <c r="A10" s="44"/>
      <c r="B10" s="45">
        <v>8.9499999999999996E-2</v>
      </c>
      <c r="C10" s="41" t="s">
        <v>373</v>
      </c>
      <c r="D10" s="41" t="s">
        <v>374</v>
      </c>
      <c r="E10" s="41" t="s">
        <v>344</v>
      </c>
      <c r="F10" s="41">
        <v>1319</v>
      </c>
      <c r="G10" s="42">
        <v>13191.79</v>
      </c>
      <c r="H10" s="43">
        <v>1.69</v>
      </c>
    </row>
    <row r="11" spans="1:8">
      <c r="A11" s="44"/>
      <c r="B11" s="45">
        <v>8.4000000000000005E-2</v>
      </c>
      <c r="C11" s="41" t="s">
        <v>366</v>
      </c>
      <c r="D11" s="41" t="s">
        <v>375</v>
      </c>
      <c r="E11" s="41" t="s">
        <v>344</v>
      </c>
      <c r="F11" s="41">
        <v>1300</v>
      </c>
      <c r="G11" s="42">
        <v>12841.13</v>
      </c>
      <c r="H11" s="43">
        <v>1.65</v>
      </c>
    </row>
    <row r="12" spans="1:8">
      <c r="A12" s="44"/>
      <c r="B12" s="45">
        <v>9.4E-2</v>
      </c>
      <c r="C12" s="41" t="s">
        <v>376</v>
      </c>
      <c r="D12" s="41" t="s">
        <v>377</v>
      </c>
      <c r="E12" s="41" t="s">
        <v>378</v>
      </c>
      <c r="F12" s="41">
        <v>1250</v>
      </c>
      <c r="G12" s="42">
        <v>12612.36</v>
      </c>
      <c r="H12" s="43">
        <v>1.62</v>
      </c>
    </row>
    <row r="13" spans="1:8">
      <c r="A13" s="44"/>
      <c r="B13" s="45">
        <v>9.8500000000000004E-2</v>
      </c>
      <c r="C13" s="41" t="s">
        <v>379</v>
      </c>
      <c r="D13" s="41" t="s">
        <v>380</v>
      </c>
      <c r="E13" s="41" t="s">
        <v>381</v>
      </c>
      <c r="F13" s="41">
        <v>1100</v>
      </c>
      <c r="G13" s="42">
        <v>11093.71</v>
      </c>
      <c r="H13" s="43">
        <v>1.42</v>
      </c>
    </row>
    <row r="14" spans="1:8">
      <c r="A14" s="44"/>
      <c r="B14" s="45">
        <v>0.06</v>
      </c>
      <c r="C14" s="41" t="s">
        <v>382</v>
      </c>
      <c r="D14" s="41" t="s">
        <v>383</v>
      </c>
      <c r="E14" s="41" t="s">
        <v>384</v>
      </c>
      <c r="F14" s="41">
        <v>900</v>
      </c>
      <c r="G14" s="42">
        <v>10464.73</v>
      </c>
      <c r="H14" s="43">
        <v>1.34</v>
      </c>
    </row>
    <row r="15" spans="1:8">
      <c r="A15" s="44"/>
      <c r="B15" s="45">
        <v>0.1075</v>
      </c>
      <c r="C15" s="41" t="s">
        <v>382</v>
      </c>
      <c r="D15" s="41" t="s">
        <v>385</v>
      </c>
      <c r="E15" s="41" t="s">
        <v>384</v>
      </c>
      <c r="F15" s="41">
        <v>1000</v>
      </c>
      <c r="G15" s="42">
        <v>10288.56</v>
      </c>
      <c r="H15" s="43">
        <v>1.32</v>
      </c>
    </row>
    <row r="16" spans="1:8">
      <c r="A16" s="44"/>
      <c r="B16" s="45">
        <v>9.5899999999999999E-2</v>
      </c>
      <c r="C16" s="41" t="s">
        <v>335</v>
      </c>
      <c r="D16" s="41" t="s">
        <v>386</v>
      </c>
      <c r="E16" s="41" t="s">
        <v>387</v>
      </c>
      <c r="F16" s="41">
        <v>1000</v>
      </c>
      <c r="G16" s="42">
        <v>9971.91</v>
      </c>
      <c r="H16" s="43">
        <v>1.28</v>
      </c>
    </row>
    <row r="17" spans="1:8">
      <c r="A17" s="44"/>
      <c r="B17" s="45">
        <v>9.0300000000000005E-2</v>
      </c>
      <c r="C17" s="41" t="s">
        <v>388</v>
      </c>
      <c r="D17" s="41" t="s">
        <v>389</v>
      </c>
      <c r="E17" s="41" t="s">
        <v>340</v>
      </c>
      <c r="F17" s="41">
        <v>945</v>
      </c>
      <c r="G17" s="42">
        <v>9731.92</v>
      </c>
      <c r="H17" s="43">
        <v>1.25</v>
      </c>
    </row>
    <row r="18" spans="1:8">
      <c r="A18" s="44"/>
      <c r="B18" s="45">
        <v>9.6000000000000002E-2</v>
      </c>
      <c r="C18" s="41" t="s">
        <v>390</v>
      </c>
      <c r="D18" s="41" t="s">
        <v>391</v>
      </c>
      <c r="E18" s="41" t="s">
        <v>378</v>
      </c>
      <c r="F18" s="41">
        <v>900</v>
      </c>
      <c r="G18" s="42">
        <v>9395.57</v>
      </c>
      <c r="H18" s="43">
        <v>1.2</v>
      </c>
    </row>
    <row r="19" spans="1:8">
      <c r="A19" s="44"/>
      <c r="B19" s="45">
        <v>0.104</v>
      </c>
      <c r="C19" s="41" t="s">
        <v>392</v>
      </c>
      <c r="D19" s="41" t="s">
        <v>393</v>
      </c>
      <c r="E19" s="41" t="s">
        <v>344</v>
      </c>
      <c r="F19" s="41">
        <v>850</v>
      </c>
      <c r="G19" s="42">
        <v>9163.6299999999992</v>
      </c>
      <c r="H19" s="43">
        <v>1.17</v>
      </c>
    </row>
    <row r="20" spans="1:8">
      <c r="A20" s="44"/>
      <c r="B20" s="45">
        <v>0.04</v>
      </c>
      <c r="C20" s="41" t="s">
        <v>394</v>
      </c>
      <c r="D20" s="41" t="s">
        <v>395</v>
      </c>
      <c r="E20" s="41" t="s">
        <v>396</v>
      </c>
      <c r="F20" s="41">
        <v>850</v>
      </c>
      <c r="G20" s="42">
        <v>9149.36</v>
      </c>
      <c r="H20" s="43">
        <v>1.17</v>
      </c>
    </row>
    <row r="21" spans="1:8">
      <c r="A21" s="44"/>
      <c r="B21" s="45">
        <v>8.9399999999999993E-2</v>
      </c>
      <c r="C21" s="41" t="s">
        <v>302</v>
      </c>
      <c r="D21" s="41" t="s">
        <v>397</v>
      </c>
      <c r="E21" s="41" t="s">
        <v>344</v>
      </c>
      <c r="F21" s="41">
        <v>750</v>
      </c>
      <c r="G21" s="42">
        <v>7681.09</v>
      </c>
      <c r="H21" s="43">
        <v>0.98</v>
      </c>
    </row>
    <row r="22" spans="1:8">
      <c r="A22" s="44"/>
      <c r="B22" s="45">
        <v>9.8000000000000004E-2</v>
      </c>
      <c r="C22" s="41" t="s">
        <v>398</v>
      </c>
      <c r="D22" s="41" t="s">
        <v>399</v>
      </c>
      <c r="E22" s="41" t="s">
        <v>400</v>
      </c>
      <c r="F22" s="41">
        <v>750</v>
      </c>
      <c r="G22" s="42">
        <v>7639.45</v>
      </c>
      <c r="H22" s="43">
        <v>0.98</v>
      </c>
    </row>
    <row r="23" spans="1:8">
      <c r="A23" s="44"/>
      <c r="B23" s="45">
        <v>0.11</v>
      </c>
      <c r="C23" s="41" t="s">
        <v>401</v>
      </c>
      <c r="D23" s="41" t="s">
        <v>402</v>
      </c>
      <c r="E23" s="41" t="s">
        <v>403</v>
      </c>
      <c r="F23" s="41">
        <v>750</v>
      </c>
      <c r="G23" s="42">
        <v>7546.02</v>
      </c>
      <c r="H23" s="43">
        <v>0.97</v>
      </c>
    </row>
    <row r="24" spans="1:8">
      <c r="A24" s="44"/>
      <c r="B24" s="45">
        <v>8.9899999999999994E-2</v>
      </c>
      <c r="C24" s="41" t="s">
        <v>404</v>
      </c>
      <c r="D24" s="41" t="s">
        <v>405</v>
      </c>
      <c r="E24" s="41" t="s">
        <v>406</v>
      </c>
      <c r="F24" s="41">
        <v>750</v>
      </c>
      <c r="G24" s="42">
        <v>7497.05</v>
      </c>
      <c r="H24" s="43">
        <v>0.96</v>
      </c>
    </row>
    <row r="25" spans="1:8">
      <c r="A25" s="44"/>
      <c r="B25" s="45">
        <v>9.5500000000000002E-2</v>
      </c>
      <c r="C25" s="41" t="s">
        <v>390</v>
      </c>
      <c r="D25" s="41" t="s">
        <v>407</v>
      </c>
      <c r="E25" s="41" t="s">
        <v>378</v>
      </c>
      <c r="F25" s="41">
        <v>700</v>
      </c>
      <c r="G25" s="42">
        <v>7261.65</v>
      </c>
      <c r="H25" s="43">
        <v>0.93</v>
      </c>
    </row>
    <row r="26" spans="1:8">
      <c r="A26" s="44"/>
      <c r="B26" s="45">
        <v>8.5400000000000004E-2</v>
      </c>
      <c r="C26" s="41" t="s">
        <v>408</v>
      </c>
      <c r="D26" s="41" t="s">
        <v>409</v>
      </c>
      <c r="E26" s="41" t="s">
        <v>410</v>
      </c>
      <c r="F26" s="41">
        <v>700</v>
      </c>
      <c r="G26" s="42">
        <v>6941.78</v>
      </c>
      <c r="H26" s="43">
        <v>0.89</v>
      </c>
    </row>
    <row r="27" spans="1:8">
      <c r="A27" s="44"/>
      <c r="B27" s="46" t="s">
        <v>411</v>
      </c>
      <c r="C27" s="41" t="s">
        <v>412</v>
      </c>
      <c r="D27" s="41" t="s">
        <v>413</v>
      </c>
      <c r="E27" s="41" t="s">
        <v>414</v>
      </c>
      <c r="F27" s="41">
        <v>600</v>
      </c>
      <c r="G27" s="42">
        <v>6241.24</v>
      </c>
      <c r="H27" s="43">
        <v>0.8</v>
      </c>
    </row>
    <row r="28" spans="1:8">
      <c r="A28" s="44"/>
      <c r="B28" s="45">
        <v>9.2399999999999996E-2</v>
      </c>
      <c r="C28" s="41" t="s">
        <v>376</v>
      </c>
      <c r="D28" s="41" t="s">
        <v>415</v>
      </c>
      <c r="E28" s="41" t="s">
        <v>378</v>
      </c>
      <c r="F28" s="41">
        <v>600</v>
      </c>
      <c r="G28" s="42">
        <v>6046.28</v>
      </c>
      <c r="H28" s="43">
        <v>0.77</v>
      </c>
    </row>
    <row r="29" spans="1:8">
      <c r="A29" s="44"/>
      <c r="B29" s="45">
        <v>8.9499999999999996E-2</v>
      </c>
      <c r="C29" s="41" t="s">
        <v>416</v>
      </c>
      <c r="D29" s="41" t="s">
        <v>417</v>
      </c>
      <c r="E29" s="41" t="s">
        <v>344</v>
      </c>
      <c r="F29" s="41">
        <v>600</v>
      </c>
      <c r="G29" s="42">
        <v>6011.92</v>
      </c>
      <c r="H29" s="43">
        <v>0.77</v>
      </c>
    </row>
    <row r="30" spans="1:8">
      <c r="A30" s="44"/>
      <c r="B30" s="45">
        <v>0.04</v>
      </c>
      <c r="C30" s="41" t="s">
        <v>394</v>
      </c>
      <c r="D30" s="41" t="s">
        <v>418</v>
      </c>
      <c r="E30" s="41" t="s">
        <v>396</v>
      </c>
      <c r="F30" s="41">
        <v>550</v>
      </c>
      <c r="G30" s="42">
        <v>5909.86</v>
      </c>
      <c r="H30" s="43">
        <v>0.76</v>
      </c>
    </row>
    <row r="31" spans="1:8">
      <c r="A31" s="44"/>
      <c r="B31" s="45">
        <v>8.2900000000000001E-2</v>
      </c>
      <c r="C31" s="41" t="s">
        <v>302</v>
      </c>
      <c r="D31" s="41" t="s">
        <v>419</v>
      </c>
      <c r="E31" s="41" t="s">
        <v>344</v>
      </c>
      <c r="F31" s="41">
        <v>550</v>
      </c>
      <c r="G31" s="42">
        <v>5515.26</v>
      </c>
      <c r="H31" s="43">
        <v>0.71</v>
      </c>
    </row>
    <row r="32" spans="1:8">
      <c r="A32" s="44"/>
      <c r="B32" s="46" t="s">
        <v>411</v>
      </c>
      <c r="C32" s="41" t="s">
        <v>420</v>
      </c>
      <c r="D32" s="41" t="s">
        <v>421</v>
      </c>
      <c r="E32" s="41" t="s">
        <v>340</v>
      </c>
      <c r="F32" s="41">
        <v>500</v>
      </c>
      <c r="G32" s="42">
        <v>5203.6000000000004</v>
      </c>
      <c r="H32" s="43">
        <v>0.67</v>
      </c>
    </row>
    <row r="33" spans="1:8">
      <c r="A33" s="44"/>
      <c r="B33" s="45">
        <v>9.5500000000000002E-2</v>
      </c>
      <c r="C33" s="41" t="s">
        <v>366</v>
      </c>
      <c r="D33" s="41" t="s">
        <v>422</v>
      </c>
      <c r="E33" s="41" t="s">
        <v>344</v>
      </c>
      <c r="F33" s="41">
        <v>500</v>
      </c>
      <c r="G33" s="42">
        <v>5092.62</v>
      </c>
      <c r="H33" s="43">
        <v>0.65</v>
      </c>
    </row>
    <row r="34" spans="1:8">
      <c r="A34" s="44"/>
      <c r="B34" s="45">
        <v>9.4E-2</v>
      </c>
      <c r="C34" s="41" t="s">
        <v>376</v>
      </c>
      <c r="D34" s="41" t="s">
        <v>423</v>
      </c>
      <c r="E34" s="41" t="s">
        <v>378</v>
      </c>
      <c r="F34" s="41">
        <v>500</v>
      </c>
      <c r="G34" s="42">
        <v>5030.72</v>
      </c>
      <c r="H34" s="43">
        <v>0.64</v>
      </c>
    </row>
    <row r="35" spans="1:8">
      <c r="A35" s="44"/>
      <c r="B35" s="45">
        <v>9.7500000000000003E-2</v>
      </c>
      <c r="C35" s="41" t="s">
        <v>424</v>
      </c>
      <c r="D35" s="41" t="s">
        <v>425</v>
      </c>
      <c r="E35" s="41" t="s">
        <v>426</v>
      </c>
      <c r="F35" s="41">
        <v>500</v>
      </c>
      <c r="G35" s="42">
        <v>5021.76</v>
      </c>
      <c r="H35" s="43">
        <v>0.64</v>
      </c>
    </row>
    <row r="36" spans="1:8">
      <c r="A36" s="44"/>
      <c r="B36" s="45">
        <v>9.1499999999999998E-2</v>
      </c>
      <c r="C36" s="41" t="s">
        <v>379</v>
      </c>
      <c r="D36" s="41" t="s">
        <v>427</v>
      </c>
      <c r="E36" s="41" t="s">
        <v>381</v>
      </c>
      <c r="F36" s="41">
        <v>500</v>
      </c>
      <c r="G36" s="42">
        <v>4988.66</v>
      </c>
      <c r="H36" s="43">
        <v>0.64</v>
      </c>
    </row>
    <row r="37" spans="1:8">
      <c r="A37" s="44"/>
      <c r="B37" s="45">
        <v>0.1075</v>
      </c>
      <c r="C37" s="41" t="s">
        <v>428</v>
      </c>
      <c r="D37" s="41" t="s">
        <v>429</v>
      </c>
      <c r="E37" s="41" t="s">
        <v>340</v>
      </c>
      <c r="F37" s="41">
        <v>450</v>
      </c>
      <c r="G37" s="42">
        <v>4561</v>
      </c>
      <c r="H37" s="43">
        <v>0.57999999999999996</v>
      </c>
    </row>
    <row r="38" spans="1:8">
      <c r="A38" s="44"/>
      <c r="B38" s="45">
        <v>0.1</v>
      </c>
      <c r="C38" s="41" t="s">
        <v>424</v>
      </c>
      <c r="D38" s="41" t="s">
        <v>430</v>
      </c>
      <c r="E38" s="41" t="s">
        <v>426</v>
      </c>
      <c r="F38" s="41">
        <v>450</v>
      </c>
      <c r="G38" s="42">
        <v>4531.8900000000003</v>
      </c>
      <c r="H38" s="43">
        <v>0.57999999999999996</v>
      </c>
    </row>
    <row r="39" spans="1:8">
      <c r="A39" s="44"/>
      <c r="B39" s="45">
        <v>0.11849999999999999</v>
      </c>
      <c r="C39" s="41" t="s">
        <v>431</v>
      </c>
      <c r="D39" s="41" t="s">
        <v>432</v>
      </c>
      <c r="E39" s="41" t="s">
        <v>387</v>
      </c>
      <c r="F39" s="41">
        <v>440000</v>
      </c>
      <c r="G39" s="42">
        <v>4528.99</v>
      </c>
      <c r="H39" s="43">
        <v>0.57999999999999996</v>
      </c>
    </row>
    <row r="40" spans="1:8">
      <c r="A40" s="44"/>
      <c r="B40" s="45">
        <v>9.4E-2</v>
      </c>
      <c r="C40" s="41" t="s">
        <v>433</v>
      </c>
      <c r="D40" s="41" t="s">
        <v>434</v>
      </c>
      <c r="E40" s="41" t="s">
        <v>378</v>
      </c>
      <c r="F40" s="41">
        <v>400</v>
      </c>
      <c r="G40" s="42">
        <v>4102.08</v>
      </c>
      <c r="H40" s="43">
        <v>0.53</v>
      </c>
    </row>
    <row r="41" spans="1:8">
      <c r="A41" s="44"/>
      <c r="B41" s="45">
        <v>9.2499999999999999E-2</v>
      </c>
      <c r="C41" s="41" t="s">
        <v>233</v>
      </c>
      <c r="D41" s="41" t="s">
        <v>435</v>
      </c>
      <c r="E41" s="41" t="s">
        <v>344</v>
      </c>
      <c r="F41" s="41">
        <v>400</v>
      </c>
      <c r="G41" s="42">
        <v>4066.58</v>
      </c>
      <c r="H41" s="43">
        <v>0.52</v>
      </c>
    </row>
    <row r="42" spans="1:8">
      <c r="A42" s="44"/>
      <c r="B42" s="45">
        <v>0.1075</v>
      </c>
      <c r="C42" s="41" t="s">
        <v>436</v>
      </c>
      <c r="D42" s="41" t="s">
        <v>437</v>
      </c>
      <c r="E42" s="41" t="s">
        <v>406</v>
      </c>
      <c r="F42" s="41">
        <v>350</v>
      </c>
      <c r="G42" s="42">
        <v>3544.98</v>
      </c>
      <c r="H42" s="43">
        <v>0.45</v>
      </c>
    </row>
    <row r="43" spans="1:8">
      <c r="A43" s="44"/>
      <c r="B43" s="45">
        <v>9.6000000000000002E-2</v>
      </c>
      <c r="C43" s="41" t="s">
        <v>335</v>
      </c>
      <c r="D43" s="41" t="s">
        <v>438</v>
      </c>
      <c r="E43" s="41" t="s">
        <v>387</v>
      </c>
      <c r="F43" s="41">
        <v>350</v>
      </c>
      <c r="G43" s="42">
        <v>3493.66</v>
      </c>
      <c r="H43" s="43">
        <v>0.45</v>
      </c>
    </row>
    <row r="44" spans="1:8">
      <c r="A44" s="44"/>
      <c r="B44" s="45">
        <v>0.04</v>
      </c>
      <c r="C44" s="41" t="s">
        <v>394</v>
      </c>
      <c r="D44" s="41" t="s">
        <v>439</v>
      </c>
      <c r="E44" s="41" t="s">
        <v>396</v>
      </c>
      <c r="F44" s="41">
        <v>300</v>
      </c>
      <c r="G44" s="42">
        <v>3224.41</v>
      </c>
      <c r="H44" s="43">
        <v>0.41</v>
      </c>
    </row>
    <row r="45" spans="1:8">
      <c r="A45" s="44"/>
      <c r="B45" s="45">
        <v>9.1999999999999998E-2</v>
      </c>
      <c r="C45" s="41" t="s">
        <v>440</v>
      </c>
      <c r="D45" s="41" t="s">
        <v>441</v>
      </c>
      <c r="E45" s="41" t="s">
        <v>344</v>
      </c>
      <c r="F45" s="41">
        <v>300</v>
      </c>
      <c r="G45" s="42">
        <v>2998.55</v>
      </c>
      <c r="H45" s="43">
        <v>0.38</v>
      </c>
    </row>
    <row r="46" spans="1:8">
      <c r="A46" s="44"/>
      <c r="B46" s="45">
        <v>0.106</v>
      </c>
      <c r="C46" s="41" t="s">
        <v>431</v>
      </c>
      <c r="D46" s="41" t="s">
        <v>442</v>
      </c>
      <c r="E46" s="41" t="s">
        <v>387</v>
      </c>
      <c r="F46" s="41">
        <v>300000</v>
      </c>
      <c r="G46" s="42">
        <v>2998.19</v>
      </c>
      <c r="H46" s="43">
        <v>0.38</v>
      </c>
    </row>
    <row r="47" spans="1:8">
      <c r="A47" s="44"/>
      <c r="B47" s="45">
        <v>9.1999999999999998E-2</v>
      </c>
      <c r="C47" s="41" t="s">
        <v>440</v>
      </c>
      <c r="D47" s="41" t="s">
        <v>443</v>
      </c>
      <c r="E47" s="41" t="s">
        <v>344</v>
      </c>
      <c r="F47" s="41">
        <v>300</v>
      </c>
      <c r="G47" s="42">
        <v>2997.95</v>
      </c>
      <c r="H47" s="43">
        <v>0.38</v>
      </c>
    </row>
    <row r="48" spans="1:8">
      <c r="A48" s="44"/>
      <c r="B48" s="45">
        <v>0.10249999999999999</v>
      </c>
      <c r="C48" s="41" t="s">
        <v>338</v>
      </c>
      <c r="D48" s="41" t="s">
        <v>444</v>
      </c>
      <c r="E48" s="41" t="s">
        <v>384</v>
      </c>
      <c r="F48" s="41">
        <v>261303</v>
      </c>
      <c r="G48" s="42">
        <v>2644.37</v>
      </c>
      <c r="H48" s="43">
        <v>0.34</v>
      </c>
    </row>
    <row r="49" spans="1:8">
      <c r="A49" s="44"/>
      <c r="B49" s="45">
        <v>0.114</v>
      </c>
      <c r="C49" s="41" t="s">
        <v>382</v>
      </c>
      <c r="D49" s="41" t="s">
        <v>445</v>
      </c>
      <c r="E49" s="41" t="s">
        <v>384</v>
      </c>
      <c r="F49" s="41">
        <v>250</v>
      </c>
      <c r="G49" s="42">
        <v>2610.2399999999998</v>
      </c>
      <c r="H49" s="43">
        <v>0.33</v>
      </c>
    </row>
    <row r="50" spans="1:8">
      <c r="A50" s="44"/>
      <c r="B50" s="45">
        <v>0.10050000000000001</v>
      </c>
      <c r="C50" s="41" t="s">
        <v>342</v>
      </c>
      <c r="D50" s="41" t="s">
        <v>446</v>
      </c>
      <c r="E50" s="41" t="s">
        <v>344</v>
      </c>
      <c r="F50" s="41">
        <v>250</v>
      </c>
      <c r="G50" s="42">
        <v>2536.4299999999998</v>
      </c>
      <c r="H50" s="43">
        <v>0.32</v>
      </c>
    </row>
    <row r="51" spans="1:8">
      <c r="A51" s="44"/>
      <c r="B51" s="45">
        <v>0.106</v>
      </c>
      <c r="C51" s="41" t="s">
        <v>447</v>
      </c>
      <c r="D51" s="41" t="s">
        <v>448</v>
      </c>
      <c r="E51" s="41" t="s">
        <v>449</v>
      </c>
      <c r="F51" s="41">
        <v>250</v>
      </c>
      <c r="G51" s="42">
        <v>2534.46</v>
      </c>
      <c r="H51" s="43">
        <v>0.32</v>
      </c>
    </row>
    <row r="52" spans="1:8">
      <c r="A52" s="44"/>
      <c r="B52" s="45">
        <v>0.10150000000000001</v>
      </c>
      <c r="C52" s="41" t="s">
        <v>338</v>
      </c>
      <c r="D52" s="41" t="s">
        <v>450</v>
      </c>
      <c r="E52" s="41" t="s">
        <v>340</v>
      </c>
      <c r="F52" s="41">
        <v>250</v>
      </c>
      <c r="G52" s="42">
        <v>2526.31</v>
      </c>
      <c r="H52" s="43">
        <v>0.32</v>
      </c>
    </row>
    <row r="53" spans="1:8">
      <c r="A53" s="44"/>
      <c r="B53" s="45">
        <v>0.10199999999999999</v>
      </c>
      <c r="C53" s="41" t="s">
        <v>451</v>
      </c>
      <c r="D53" s="41" t="s">
        <v>452</v>
      </c>
      <c r="E53" s="41" t="s">
        <v>378</v>
      </c>
      <c r="F53" s="41">
        <v>250</v>
      </c>
      <c r="G53" s="42">
        <v>2520.31</v>
      </c>
      <c r="H53" s="43">
        <v>0.32</v>
      </c>
    </row>
    <row r="54" spans="1:8">
      <c r="A54" s="44"/>
      <c r="B54" s="45">
        <v>9.5000000000000001E-2</v>
      </c>
      <c r="C54" s="41" t="s">
        <v>233</v>
      </c>
      <c r="D54" s="41" t="s">
        <v>453</v>
      </c>
      <c r="E54" s="41" t="s">
        <v>344</v>
      </c>
      <c r="F54" s="41">
        <v>250</v>
      </c>
      <c r="G54" s="42">
        <v>2509.3200000000002</v>
      </c>
      <c r="H54" s="43">
        <v>0.32</v>
      </c>
    </row>
    <row r="55" spans="1:8">
      <c r="A55" s="44"/>
      <c r="B55" s="45">
        <v>8.3799999999999999E-2</v>
      </c>
      <c r="C55" s="41" t="s">
        <v>233</v>
      </c>
      <c r="D55" s="41" t="s">
        <v>454</v>
      </c>
      <c r="E55" s="41" t="s">
        <v>344</v>
      </c>
      <c r="F55" s="41">
        <v>250</v>
      </c>
      <c r="G55" s="42">
        <v>2454.08</v>
      </c>
      <c r="H55" s="43">
        <v>0.31</v>
      </c>
    </row>
    <row r="56" spans="1:8">
      <c r="A56" s="44"/>
      <c r="B56" s="45">
        <v>9.5500000000000002E-2</v>
      </c>
      <c r="C56" s="41" t="s">
        <v>390</v>
      </c>
      <c r="D56" s="41" t="s">
        <v>455</v>
      </c>
      <c r="E56" s="41" t="s">
        <v>378</v>
      </c>
      <c r="F56" s="41">
        <v>200</v>
      </c>
      <c r="G56" s="42">
        <v>2080.7399999999998</v>
      </c>
      <c r="H56" s="43">
        <v>0.27</v>
      </c>
    </row>
    <row r="57" spans="1:8">
      <c r="A57" s="44"/>
      <c r="B57" s="45">
        <v>0.126</v>
      </c>
      <c r="C57" s="41" t="s">
        <v>338</v>
      </c>
      <c r="D57" s="41" t="s">
        <v>456</v>
      </c>
      <c r="E57" s="41" t="s">
        <v>457</v>
      </c>
      <c r="F57" s="41">
        <v>2000</v>
      </c>
      <c r="G57" s="42">
        <v>2044.53</v>
      </c>
      <c r="H57" s="43">
        <v>0.26</v>
      </c>
    </row>
    <row r="58" spans="1:8">
      <c r="A58" s="44"/>
      <c r="B58" s="45">
        <v>9.9000000000000005E-2</v>
      </c>
      <c r="C58" s="41" t="s">
        <v>458</v>
      </c>
      <c r="D58" s="41" t="s">
        <v>459</v>
      </c>
      <c r="E58" s="41" t="s">
        <v>396</v>
      </c>
      <c r="F58" s="41">
        <v>200</v>
      </c>
      <c r="G58" s="42">
        <v>1923.02</v>
      </c>
      <c r="H58" s="43">
        <v>0.25</v>
      </c>
    </row>
    <row r="59" spans="1:8">
      <c r="A59" s="44"/>
      <c r="B59" s="45">
        <v>8.7499999999999994E-2</v>
      </c>
      <c r="C59" s="41" t="s">
        <v>460</v>
      </c>
      <c r="D59" s="41" t="s">
        <v>461</v>
      </c>
      <c r="E59" s="41" t="s">
        <v>344</v>
      </c>
      <c r="F59" s="41">
        <v>150</v>
      </c>
      <c r="G59" s="42">
        <v>1504.17</v>
      </c>
      <c r="H59" s="43">
        <v>0.19</v>
      </c>
    </row>
    <row r="60" spans="1:8">
      <c r="A60" s="44"/>
      <c r="B60" s="45">
        <v>8.0600000000000005E-2</v>
      </c>
      <c r="C60" s="41" t="s">
        <v>462</v>
      </c>
      <c r="D60" s="41" t="s">
        <v>463</v>
      </c>
      <c r="E60" s="41" t="s">
        <v>344</v>
      </c>
      <c r="F60" s="41">
        <v>150</v>
      </c>
      <c r="G60" s="42">
        <v>1443.2</v>
      </c>
      <c r="H60" s="43">
        <v>0.18</v>
      </c>
    </row>
    <row r="61" spans="1:8">
      <c r="A61" s="44"/>
      <c r="B61" s="46" t="s">
        <v>411</v>
      </c>
      <c r="C61" s="41" t="s">
        <v>338</v>
      </c>
      <c r="D61" s="41" t="s">
        <v>464</v>
      </c>
      <c r="E61" s="41" t="s">
        <v>340</v>
      </c>
      <c r="F61" s="41">
        <v>83010</v>
      </c>
      <c r="G61" s="42">
        <v>1265.21</v>
      </c>
      <c r="H61" s="43">
        <v>0.16</v>
      </c>
    </row>
    <row r="62" spans="1:8">
      <c r="A62" s="44"/>
      <c r="B62" s="45">
        <v>9.9699999999999997E-2</v>
      </c>
      <c r="C62" s="41" t="s">
        <v>465</v>
      </c>
      <c r="D62" s="41" t="s">
        <v>466</v>
      </c>
      <c r="E62" s="41" t="s">
        <v>467</v>
      </c>
      <c r="F62" s="41">
        <v>100000</v>
      </c>
      <c r="G62" s="42">
        <v>1035.3800000000001</v>
      </c>
      <c r="H62" s="43">
        <v>0.13</v>
      </c>
    </row>
    <row r="63" spans="1:8">
      <c r="A63" s="44"/>
      <c r="B63" s="45">
        <v>0.11849999999999999</v>
      </c>
      <c r="C63" s="41" t="s">
        <v>468</v>
      </c>
      <c r="D63" s="41" t="s">
        <v>469</v>
      </c>
      <c r="E63" s="41" t="s">
        <v>470</v>
      </c>
      <c r="F63" s="41">
        <v>100</v>
      </c>
      <c r="G63" s="42">
        <v>1014.93</v>
      </c>
      <c r="H63" s="43">
        <v>0.13</v>
      </c>
    </row>
    <row r="64" spans="1:8">
      <c r="A64" s="44"/>
      <c r="B64" s="45">
        <v>9.1999999999999998E-2</v>
      </c>
      <c r="C64" s="41" t="s">
        <v>471</v>
      </c>
      <c r="D64" s="41" t="s">
        <v>472</v>
      </c>
      <c r="E64" s="41" t="s">
        <v>344</v>
      </c>
      <c r="F64" s="41">
        <v>70</v>
      </c>
      <c r="G64" s="42">
        <v>701.45</v>
      </c>
      <c r="H64" s="43">
        <v>0.09</v>
      </c>
    </row>
    <row r="65" spans="1:8">
      <c r="A65" s="44"/>
      <c r="B65" s="45">
        <v>9.7000000000000003E-2</v>
      </c>
      <c r="C65" s="41" t="s">
        <v>233</v>
      </c>
      <c r="D65" s="41" t="s">
        <v>473</v>
      </c>
      <c r="E65" s="41" t="s">
        <v>344</v>
      </c>
      <c r="F65" s="41">
        <v>50</v>
      </c>
      <c r="G65" s="42">
        <v>506.7</v>
      </c>
      <c r="H65" s="43">
        <v>0.06</v>
      </c>
    </row>
    <row r="66" spans="1:8">
      <c r="A66" s="44"/>
      <c r="B66" s="45">
        <v>9.6000000000000002E-2</v>
      </c>
      <c r="C66" s="41" t="s">
        <v>233</v>
      </c>
      <c r="D66" s="41" t="s">
        <v>474</v>
      </c>
      <c r="E66" s="41" t="s">
        <v>344</v>
      </c>
      <c r="F66" s="41">
        <v>50</v>
      </c>
      <c r="G66" s="42">
        <v>506.64</v>
      </c>
      <c r="H66" s="43">
        <v>0.06</v>
      </c>
    </row>
    <row r="67" spans="1:8">
      <c r="A67" s="44"/>
      <c r="B67" s="45">
        <v>0.10059999999999999</v>
      </c>
      <c r="C67" s="41" t="s">
        <v>475</v>
      </c>
      <c r="D67" s="41" t="s">
        <v>476</v>
      </c>
      <c r="E67" s="41" t="s">
        <v>426</v>
      </c>
      <c r="F67" s="41">
        <v>50</v>
      </c>
      <c r="G67" s="42">
        <v>502.71</v>
      </c>
      <c r="H67" s="43">
        <v>0.06</v>
      </c>
    </row>
    <row r="68" spans="1:8">
      <c r="A68" s="44"/>
      <c r="B68" s="45">
        <v>9.5000000000000001E-2</v>
      </c>
      <c r="C68" s="41" t="s">
        <v>233</v>
      </c>
      <c r="D68" s="41" t="s">
        <v>477</v>
      </c>
      <c r="E68" s="41" t="s">
        <v>344</v>
      </c>
      <c r="F68" s="41">
        <v>50</v>
      </c>
      <c r="G68" s="42">
        <v>501.61</v>
      </c>
      <c r="H68" s="43">
        <v>0.06</v>
      </c>
    </row>
    <row r="69" spans="1:8">
      <c r="A69" s="44"/>
      <c r="B69" s="45">
        <v>0.10199999999999999</v>
      </c>
      <c r="C69" s="41" t="s">
        <v>369</v>
      </c>
      <c r="D69" s="41" t="s">
        <v>478</v>
      </c>
      <c r="E69" s="41" t="s">
        <v>378</v>
      </c>
      <c r="F69" s="41">
        <v>50</v>
      </c>
      <c r="G69" s="42">
        <v>501.01</v>
      </c>
      <c r="H69" s="43">
        <v>0.06</v>
      </c>
    </row>
    <row r="70" spans="1:8">
      <c r="A70" s="44"/>
      <c r="B70" s="45">
        <v>0.02</v>
      </c>
      <c r="C70" s="41" t="s">
        <v>479</v>
      </c>
      <c r="D70" s="41" t="s">
        <v>480</v>
      </c>
      <c r="E70" s="41" t="s">
        <v>340</v>
      </c>
      <c r="F70" s="41">
        <v>50</v>
      </c>
      <c r="G70" s="42">
        <v>489.21</v>
      </c>
      <c r="H70" s="43">
        <v>0.06</v>
      </c>
    </row>
    <row r="71" spans="1:8">
      <c r="A71" s="44"/>
      <c r="B71" s="45">
        <v>0.1013</v>
      </c>
      <c r="C71" s="41" t="s">
        <v>481</v>
      </c>
      <c r="D71" s="41" t="s">
        <v>482</v>
      </c>
      <c r="E71" s="41" t="s">
        <v>340</v>
      </c>
      <c r="F71" s="41">
        <v>30</v>
      </c>
      <c r="G71" s="42">
        <v>300.42</v>
      </c>
      <c r="H71" s="43">
        <v>0.04</v>
      </c>
    </row>
    <row r="72" spans="1:8">
      <c r="A72" s="44"/>
      <c r="B72" s="45">
        <v>0.10299999999999999</v>
      </c>
      <c r="C72" s="41" t="s">
        <v>408</v>
      </c>
      <c r="D72" s="41" t="s">
        <v>483</v>
      </c>
      <c r="E72" s="41" t="s">
        <v>410</v>
      </c>
      <c r="F72" s="41">
        <v>50</v>
      </c>
      <c r="G72" s="42">
        <v>253.4</v>
      </c>
      <c r="H72" s="43">
        <v>0.03</v>
      </c>
    </row>
    <row r="73" spans="1:8">
      <c r="A73" s="44"/>
      <c r="B73" s="45">
        <v>8.8499999999999995E-2</v>
      </c>
      <c r="C73" s="41" t="s">
        <v>302</v>
      </c>
      <c r="D73" s="41" t="s">
        <v>484</v>
      </c>
      <c r="E73" s="41" t="s">
        <v>344</v>
      </c>
      <c r="F73" s="41">
        <v>15</v>
      </c>
      <c r="G73" s="42">
        <v>150.44999999999999</v>
      </c>
      <c r="H73" s="43">
        <v>0.02</v>
      </c>
    </row>
    <row r="74" spans="1:8">
      <c r="A74" s="44"/>
      <c r="B74" s="45">
        <v>9.4500000000000001E-2</v>
      </c>
      <c r="C74" s="41" t="s">
        <v>366</v>
      </c>
      <c r="D74" s="41" t="s">
        <v>485</v>
      </c>
      <c r="E74" s="41" t="s">
        <v>344</v>
      </c>
      <c r="F74" s="41">
        <v>7</v>
      </c>
      <c r="G74" s="42">
        <v>73.36</v>
      </c>
      <c r="H74" s="43">
        <v>0.01</v>
      </c>
    </row>
    <row r="75" spans="1:8">
      <c r="A75" s="44"/>
      <c r="B75" s="45">
        <v>0.02</v>
      </c>
      <c r="C75" s="41" t="s">
        <v>379</v>
      </c>
      <c r="D75" s="41" t="s">
        <v>486</v>
      </c>
      <c r="E75" s="41" t="s">
        <v>344</v>
      </c>
      <c r="F75" s="41">
        <v>5</v>
      </c>
      <c r="G75" s="42">
        <v>65.05</v>
      </c>
      <c r="H75" s="43">
        <v>0.01</v>
      </c>
    </row>
    <row r="76" spans="1:8">
      <c r="A76" s="44"/>
      <c r="B76" s="45">
        <v>9.5000000000000001E-2</v>
      </c>
      <c r="C76" s="41" t="s">
        <v>366</v>
      </c>
      <c r="D76" s="41" t="s">
        <v>487</v>
      </c>
      <c r="E76" s="41" t="s">
        <v>344</v>
      </c>
      <c r="F76" s="41">
        <v>6</v>
      </c>
      <c r="G76" s="42">
        <v>61.54</v>
      </c>
      <c r="H76" s="43">
        <v>0.01</v>
      </c>
    </row>
    <row r="77" spans="1:8">
      <c r="A77" s="44"/>
      <c r="B77" s="45">
        <v>9.5600000000000004E-2</v>
      </c>
      <c r="C77" s="41" t="s">
        <v>366</v>
      </c>
      <c r="D77" s="41" t="s">
        <v>488</v>
      </c>
      <c r="E77" s="41" t="s">
        <v>344</v>
      </c>
      <c r="F77" s="41">
        <v>5</v>
      </c>
      <c r="G77" s="42">
        <v>51.08</v>
      </c>
      <c r="H77" s="43">
        <v>0.01</v>
      </c>
    </row>
    <row r="78" spans="1:8">
      <c r="A78" s="44"/>
      <c r="B78" s="45">
        <v>9.64E-2</v>
      </c>
      <c r="C78" s="41" t="s">
        <v>302</v>
      </c>
      <c r="D78" s="41" t="s">
        <v>489</v>
      </c>
      <c r="E78" s="41" t="s">
        <v>344</v>
      </c>
      <c r="F78" s="41">
        <v>4</v>
      </c>
      <c r="G78" s="42">
        <v>41.01</v>
      </c>
      <c r="H78" s="43">
        <v>0.01</v>
      </c>
    </row>
    <row r="79" spans="1:8">
      <c r="A79" s="44"/>
      <c r="B79" s="45">
        <v>9.4700000000000006E-2</v>
      </c>
      <c r="C79" s="41" t="s">
        <v>230</v>
      </c>
      <c r="D79" s="41" t="s">
        <v>490</v>
      </c>
      <c r="E79" s="41" t="s">
        <v>344</v>
      </c>
      <c r="F79" s="41">
        <v>2</v>
      </c>
      <c r="G79" s="42">
        <v>25.19</v>
      </c>
      <c r="H79" s="43">
        <v>0</v>
      </c>
    </row>
    <row r="80" spans="1:8">
      <c r="A80" s="44"/>
      <c r="B80" s="45">
        <v>0.1027</v>
      </c>
      <c r="C80" s="41" t="s">
        <v>491</v>
      </c>
      <c r="D80" s="41" t="s">
        <v>492</v>
      </c>
      <c r="E80" s="41" t="s">
        <v>493</v>
      </c>
      <c r="F80" s="41">
        <v>1</v>
      </c>
      <c r="G80" s="42">
        <v>10.029999999999999</v>
      </c>
      <c r="H80" s="43">
        <v>0</v>
      </c>
    </row>
    <row r="81" spans="1:8">
      <c r="A81" s="44"/>
      <c r="B81" s="45">
        <v>0.105</v>
      </c>
      <c r="C81" s="41" t="s">
        <v>338</v>
      </c>
      <c r="D81" s="41" t="s">
        <v>339</v>
      </c>
      <c r="E81" s="41" t="s">
        <v>340</v>
      </c>
      <c r="F81" s="41">
        <v>655</v>
      </c>
      <c r="G81" s="42">
        <v>3.96</v>
      </c>
      <c r="H81" s="43">
        <v>0</v>
      </c>
    </row>
    <row r="82" spans="1:8">
      <c r="A82" s="44"/>
      <c r="B82" s="45">
        <v>0.11</v>
      </c>
      <c r="C82" s="41" t="s">
        <v>338</v>
      </c>
      <c r="D82" s="41" t="s">
        <v>494</v>
      </c>
      <c r="E82" s="41" t="s">
        <v>457</v>
      </c>
      <c r="F82" s="41">
        <v>1033.3333333333301</v>
      </c>
      <c r="G82" s="42">
        <v>3.76</v>
      </c>
      <c r="H82" s="43">
        <v>0</v>
      </c>
    </row>
    <row r="83" spans="1:8" ht="9.75" thickBot="1">
      <c r="A83" s="44"/>
      <c r="B83" s="41"/>
      <c r="C83" s="41"/>
      <c r="D83" s="41"/>
      <c r="E83" s="36" t="s">
        <v>332</v>
      </c>
      <c r="F83" s="41"/>
      <c r="G83" s="47">
        <v>360515.59</v>
      </c>
      <c r="H83" s="48">
        <v>46.12</v>
      </c>
    </row>
    <row r="84" spans="1:8" ht="13.5" thickTop="1">
      <c r="A84" s="44"/>
      <c r="B84" s="166" t="s">
        <v>341</v>
      </c>
      <c r="C84" s="163"/>
      <c r="D84" s="41"/>
      <c r="E84" s="41"/>
      <c r="F84" s="41"/>
      <c r="G84" s="42"/>
      <c r="H84" s="43"/>
    </row>
    <row r="85" spans="1:8">
      <c r="A85" s="44"/>
      <c r="B85" s="46" t="s">
        <v>411</v>
      </c>
      <c r="C85" s="41" t="s">
        <v>495</v>
      </c>
      <c r="D85" s="41" t="s">
        <v>496</v>
      </c>
      <c r="E85" s="41" t="s">
        <v>396</v>
      </c>
      <c r="F85" s="41">
        <v>3150</v>
      </c>
      <c r="G85" s="42">
        <v>24043.41</v>
      </c>
      <c r="H85" s="43">
        <v>3.08</v>
      </c>
    </row>
    <row r="86" spans="1:8">
      <c r="A86" s="44"/>
      <c r="B86" s="45">
        <v>0.11</v>
      </c>
      <c r="C86" s="41" t="s">
        <v>497</v>
      </c>
      <c r="D86" s="41" t="s">
        <v>498</v>
      </c>
      <c r="E86" s="41" t="s">
        <v>426</v>
      </c>
      <c r="F86" s="41">
        <v>163</v>
      </c>
      <c r="G86" s="42">
        <v>16375.73</v>
      </c>
      <c r="H86" s="43">
        <v>2.1</v>
      </c>
    </row>
    <row r="87" spans="1:8">
      <c r="A87" s="44"/>
      <c r="B87" s="45">
        <v>0.04</v>
      </c>
      <c r="C87" s="41" t="s">
        <v>495</v>
      </c>
      <c r="D87" s="41" t="s">
        <v>499</v>
      </c>
      <c r="E87" s="41" t="s">
        <v>396</v>
      </c>
      <c r="F87" s="41">
        <v>600</v>
      </c>
      <c r="G87" s="42">
        <v>6585.9</v>
      </c>
      <c r="H87" s="43">
        <v>0.84</v>
      </c>
    </row>
    <row r="88" spans="1:8">
      <c r="A88" s="44"/>
      <c r="B88" s="45">
        <v>0.04</v>
      </c>
      <c r="C88" s="41" t="s">
        <v>495</v>
      </c>
      <c r="D88" s="41" t="s">
        <v>500</v>
      </c>
      <c r="E88" s="41" t="s">
        <v>396</v>
      </c>
      <c r="F88" s="41">
        <v>350</v>
      </c>
      <c r="G88" s="42">
        <v>3827.25</v>
      </c>
      <c r="H88" s="43">
        <v>0.49</v>
      </c>
    </row>
    <row r="89" spans="1:8">
      <c r="A89" s="44"/>
      <c r="B89" s="45">
        <v>0.04</v>
      </c>
      <c r="C89" s="41" t="s">
        <v>495</v>
      </c>
      <c r="D89" s="41" t="s">
        <v>501</v>
      </c>
      <c r="E89" s="41" t="s">
        <v>396</v>
      </c>
      <c r="F89" s="41">
        <v>250</v>
      </c>
      <c r="G89" s="42">
        <v>2695.06</v>
      </c>
      <c r="H89" s="43">
        <v>0.35</v>
      </c>
    </row>
    <row r="90" spans="1:8">
      <c r="A90" s="44"/>
      <c r="B90" s="45">
        <v>9.6799999999999997E-2</v>
      </c>
      <c r="C90" s="41" t="s">
        <v>342</v>
      </c>
      <c r="D90" s="41" t="s">
        <v>502</v>
      </c>
      <c r="E90" s="41" t="s">
        <v>344</v>
      </c>
      <c r="F90" s="41">
        <v>250</v>
      </c>
      <c r="G90" s="42">
        <v>2567.59</v>
      </c>
      <c r="H90" s="43">
        <v>0.33</v>
      </c>
    </row>
    <row r="91" spans="1:8">
      <c r="A91" s="44"/>
      <c r="B91" s="45">
        <v>0.106</v>
      </c>
      <c r="C91" s="41" t="s">
        <v>447</v>
      </c>
      <c r="D91" s="41" t="s">
        <v>503</v>
      </c>
      <c r="E91" s="41" t="s">
        <v>449</v>
      </c>
      <c r="F91" s="41">
        <v>100</v>
      </c>
      <c r="G91" s="42">
        <v>1014.74</v>
      </c>
      <c r="H91" s="43">
        <v>0.13</v>
      </c>
    </row>
    <row r="92" spans="1:8" ht="9.75" thickBot="1">
      <c r="A92" s="44"/>
      <c r="B92" s="41"/>
      <c r="C92" s="41"/>
      <c r="D92" s="41"/>
      <c r="E92" s="36" t="s">
        <v>332</v>
      </c>
      <c r="F92" s="41"/>
      <c r="G92" s="47">
        <v>57109.68</v>
      </c>
      <c r="H92" s="48">
        <v>7.32</v>
      </c>
    </row>
    <row r="93" spans="1:8" ht="13.5" thickTop="1">
      <c r="A93" s="44"/>
      <c r="B93" s="164" t="s">
        <v>345</v>
      </c>
      <c r="C93" s="163"/>
      <c r="D93" s="41"/>
      <c r="E93" s="41"/>
      <c r="F93" s="41"/>
      <c r="G93" s="42"/>
      <c r="H93" s="43"/>
    </row>
    <row r="94" spans="1:8" ht="12.75">
      <c r="A94" s="44"/>
      <c r="B94" s="166" t="s">
        <v>217</v>
      </c>
      <c r="C94" s="163"/>
      <c r="D94" s="41"/>
      <c r="E94" s="41"/>
      <c r="F94" s="41"/>
      <c r="G94" s="42"/>
      <c r="H94" s="43"/>
    </row>
    <row r="95" spans="1:8">
      <c r="A95" s="44"/>
      <c r="B95" s="45">
        <v>8.1500000000000003E-2</v>
      </c>
      <c r="C95" s="41" t="s">
        <v>504</v>
      </c>
      <c r="D95" s="41" t="s">
        <v>505</v>
      </c>
      <c r="E95" s="41" t="s">
        <v>348</v>
      </c>
      <c r="F95" s="41">
        <v>145800000</v>
      </c>
      <c r="G95" s="42">
        <v>150830.1</v>
      </c>
      <c r="H95" s="43">
        <v>19.32</v>
      </c>
    </row>
    <row r="96" spans="1:8">
      <c r="A96" s="44"/>
      <c r="B96" s="45">
        <v>7.2800000000000004E-2</v>
      </c>
      <c r="C96" s="41" t="s">
        <v>506</v>
      </c>
      <c r="D96" s="41" t="s">
        <v>507</v>
      </c>
      <c r="E96" s="41" t="s">
        <v>348</v>
      </c>
      <c r="F96" s="41">
        <v>58500000</v>
      </c>
      <c r="G96" s="42">
        <v>57681</v>
      </c>
      <c r="H96" s="43">
        <v>7.39</v>
      </c>
    </row>
    <row r="97" spans="1:8">
      <c r="A97" s="44"/>
      <c r="B97" s="45">
        <v>8.2000000000000003E-2</v>
      </c>
      <c r="C97" s="41" t="s">
        <v>508</v>
      </c>
      <c r="D97" s="41" t="s">
        <v>509</v>
      </c>
      <c r="E97" s="41" t="s">
        <v>348</v>
      </c>
      <c r="F97" s="41">
        <v>45750000</v>
      </c>
      <c r="G97" s="42">
        <v>47726.400000000001</v>
      </c>
      <c r="H97" s="43">
        <v>6.11</v>
      </c>
    </row>
    <row r="98" spans="1:8">
      <c r="A98" s="44"/>
      <c r="B98" s="45">
        <v>8.3199999999999996E-2</v>
      </c>
      <c r="C98" s="41" t="s">
        <v>510</v>
      </c>
      <c r="D98" s="41" t="s">
        <v>511</v>
      </c>
      <c r="E98" s="41" t="s">
        <v>348</v>
      </c>
      <c r="F98" s="41">
        <v>20000000</v>
      </c>
      <c r="G98" s="42">
        <v>21000</v>
      </c>
      <c r="H98" s="43">
        <v>2.69</v>
      </c>
    </row>
    <row r="99" spans="1:8">
      <c r="A99" s="44"/>
      <c r="B99" s="45">
        <v>8.9700000000000002E-2</v>
      </c>
      <c r="C99" s="41" t="s">
        <v>512</v>
      </c>
      <c r="D99" s="41" t="s">
        <v>513</v>
      </c>
      <c r="E99" s="41" t="s">
        <v>348</v>
      </c>
      <c r="F99" s="41">
        <v>16500000</v>
      </c>
      <c r="G99" s="42">
        <v>18315</v>
      </c>
      <c r="H99" s="43">
        <v>2.35</v>
      </c>
    </row>
    <row r="100" spans="1:8">
      <c r="A100" s="44"/>
      <c r="B100" s="45">
        <v>8.8300000000000003E-2</v>
      </c>
      <c r="C100" s="41" t="s">
        <v>346</v>
      </c>
      <c r="D100" s="41" t="s">
        <v>347</v>
      </c>
      <c r="E100" s="41" t="s">
        <v>348</v>
      </c>
      <c r="F100" s="41">
        <v>14000000</v>
      </c>
      <c r="G100" s="42">
        <v>15526</v>
      </c>
      <c r="H100" s="43">
        <v>1.99</v>
      </c>
    </row>
    <row r="101" spans="1:8">
      <c r="A101" s="44"/>
      <c r="B101" s="45">
        <v>9.01E-2</v>
      </c>
      <c r="C101" s="41" t="s">
        <v>504</v>
      </c>
      <c r="D101" s="41" t="s">
        <v>514</v>
      </c>
      <c r="E101" s="41" t="s">
        <v>348</v>
      </c>
      <c r="F101" s="41">
        <v>5000000</v>
      </c>
      <c r="G101" s="42">
        <v>5291.55</v>
      </c>
      <c r="H101" s="43">
        <v>0.68</v>
      </c>
    </row>
    <row r="102" spans="1:8">
      <c r="A102" s="44"/>
      <c r="B102" s="45">
        <v>8.6999999999999994E-2</v>
      </c>
      <c r="C102" s="41" t="s">
        <v>504</v>
      </c>
      <c r="D102" s="41" t="s">
        <v>515</v>
      </c>
      <c r="E102" s="41" t="s">
        <v>348</v>
      </c>
      <c r="F102" s="41">
        <v>2500000</v>
      </c>
      <c r="G102" s="42">
        <v>2591.0500000000002</v>
      </c>
      <c r="H102" s="43">
        <v>0.33</v>
      </c>
    </row>
    <row r="103" spans="1:8">
      <c r="A103" s="44"/>
      <c r="B103" s="45">
        <v>8.8900000000000007E-2</v>
      </c>
      <c r="C103" s="41" t="s">
        <v>504</v>
      </c>
      <c r="D103" s="41" t="s">
        <v>516</v>
      </c>
      <c r="E103" s="41" t="s">
        <v>348</v>
      </c>
      <c r="F103" s="41">
        <v>1000000</v>
      </c>
      <c r="G103" s="42">
        <v>1052.28</v>
      </c>
      <c r="H103" s="43">
        <v>0.13</v>
      </c>
    </row>
    <row r="104" spans="1:8">
      <c r="A104" s="44"/>
      <c r="B104" s="45">
        <v>8.7499999999999994E-2</v>
      </c>
      <c r="C104" s="41" t="s">
        <v>504</v>
      </c>
      <c r="D104" s="41" t="s">
        <v>517</v>
      </c>
      <c r="E104" s="41" t="s">
        <v>348</v>
      </c>
      <c r="F104" s="41">
        <v>1000000</v>
      </c>
      <c r="G104" s="42">
        <v>1039.8900000000001</v>
      </c>
      <c r="H104" s="43">
        <v>0.13</v>
      </c>
    </row>
    <row r="105" spans="1:8" ht="9.75" thickBot="1">
      <c r="A105" s="44"/>
      <c r="B105" s="41"/>
      <c r="C105" s="41"/>
      <c r="D105" s="41"/>
      <c r="E105" s="36" t="s">
        <v>332</v>
      </c>
      <c r="F105" s="41"/>
      <c r="G105" s="47">
        <v>321053.27</v>
      </c>
      <c r="H105" s="48">
        <v>41.12</v>
      </c>
    </row>
    <row r="106" spans="1:8" ht="9.75" thickTop="1">
      <c r="A106" s="44"/>
      <c r="B106" s="41"/>
      <c r="C106" s="41"/>
      <c r="D106" s="41"/>
      <c r="E106" s="41"/>
      <c r="F106" s="41"/>
      <c r="G106" s="42"/>
      <c r="H106" s="43"/>
    </row>
    <row r="107" spans="1:8" ht="12.75">
      <c r="A107" s="162" t="s">
        <v>518</v>
      </c>
      <c r="B107" s="163"/>
      <c r="C107" s="163"/>
      <c r="D107" s="41"/>
      <c r="E107" s="41"/>
      <c r="F107" s="41"/>
      <c r="G107" s="42"/>
      <c r="H107" s="43"/>
    </row>
    <row r="108" spans="1:8" ht="12.75">
      <c r="A108" s="44"/>
      <c r="B108" s="164" t="s">
        <v>519</v>
      </c>
      <c r="C108" s="163"/>
      <c r="D108" s="41"/>
      <c r="E108" s="41"/>
      <c r="F108" s="41"/>
      <c r="G108" s="42"/>
      <c r="H108" s="43"/>
    </row>
    <row r="109" spans="1:8">
      <c r="A109" s="44"/>
      <c r="B109" s="46" t="s">
        <v>520</v>
      </c>
      <c r="C109" s="41" t="s">
        <v>521</v>
      </c>
      <c r="D109" s="41" t="s">
        <v>522</v>
      </c>
      <c r="E109" s="41" t="s">
        <v>371</v>
      </c>
      <c r="F109" s="41">
        <v>50000</v>
      </c>
      <c r="G109" s="42">
        <v>49651.98</v>
      </c>
      <c r="H109" s="43">
        <v>6.36</v>
      </c>
    </row>
    <row r="110" spans="1:8">
      <c r="A110" s="44"/>
      <c r="B110" s="46" t="s">
        <v>520</v>
      </c>
      <c r="C110" s="41" t="s">
        <v>300</v>
      </c>
      <c r="D110" s="41" t="s">
        <v>523</v>
      </c>
      <c r="E110" s="41" t="s">
        <v>371</v>
      </c>
      <c r="F110" s="41">
        <v>17500</v>
      </c>
      <c r="G110" s="42">
        <v>17393.43</v>
      </c>
      <c r="H110" s="43">
        <v>2.23</v>
      </c>
    </row>
    <row r="111" spans="1:8">
      <c r="A111" s="44"/>
      <c r="B111" s="46" t="s">
        <v>520</v>
      </c>
      <c r="C111" s="41" t="s">
        <v>524</v>
      </c>
      <c r="D111" s="41" t="s">
        <v>525</v>
      </c>
      <c r="E111" s="41" t="s">
        <v>371</v>
      </c>
      <c r="F111" s="41">
        <v>10000</v>
      </c>
      <c r="G111" s="42">
        <v>9939.0400000000009</v>
      </c>
      <c r="H111" s="43">
        <v>1.27</v>
      </c>
    </row>
    <row r="112" spans="1:8">
      <c r="A112" s="44"/>
      <c r="B112" s="46" t="s">
        <v>520</v>
      </c>
      <c r="C112" s="41" t="s">
        <v>526</v>
      </c>
      <c r="D112" s="41" t="s">
        <v>527</v>
      </c>
      <c r="E112" s="41" t="s">
        <v>371</v>
      </c>
      <c r="F112" s="41">
        <v>2500</v>
      </c>
      <c r="G112" s="42">
        <v>2484.27</v>
      </c>
      <c r="H112" s="43">
        <v>0.32</v>
      </c>
    </row>
    <row r="113" spans="1:8">
      <c r="A113" s="44"/>
      <c r="B113" s="46" t="s">
        <v>528</v>
      </c>
      <c r="C113" s="41" t="s">
        <v>233</v>
      </c>
      <c r="D113" s="41" t="s">
        <v>529</v>
      </c>
      <c r="E113" s="41" t="s">
        <v>530</v>
      </c>
      <c r="F113" s="41">
        <v>260</v>
      </c>
      <c r="G113" s="42">
        <v>1200.06</v>
      </c>
      <c r="H113" s="43">
        <v>0.15</v>
      </c>
    </row>
    <row r="114" spans="1:8">
      <c r="A114" s="44"/>
      <c r="B114" s="46" t="s">
        <v>528</v>
      </c>
      <c r="C114" s="41" t="s">
        <v>531</v>
      </c>
      <c r="D114" s="41" t="s">
        <v>532</v>
      </c>
      <c r="E114" s="41" t="s">
        <v>530</v>
      </c>
      <c r="F114" s="41">
        <v>200</v>
      </c>
      <c r="G114" s="42">
        <v>939.99</v>
      </c>
      <c r="H114" s="43">
        <v>0.12</v>
      </c>
    </row>
    <row r="115" spans="1:8">
      <c r="A115" s="44"/>
      <c r="B115" s="46" t="s">
        <v>528</v>
      </c>
      <c r="C115" s="41" t="s">
        <v>533</v>
      </c>
      <c r="D115" s="41" t="s">
        <v>534</v>
      </c>
      <c r="E115" s="41" t="s">
        <v>530</v>
      </c>
      <c r="F115" s="41">
        <v>140</v>
      </c>
      <c r="G115" s="42">
        <v>659.52</v>
      </c>
      <c r="H115" s="43">
        <v>0.08</v>
      </c>
    </row>
    <row r="116" spans="1:8">
      <c r="A116" s="44"/>
      <c r="B116" s="46" t="s">
        <v>520</v>
      </c>
      <c r="C116" s="41" t="s">
        <v>524</v>
      </c>
      <c r="D116" s="41" t="s">
        <v>535</v>
      </c>
      <c r="E116" s="41" t="s">
        <v>371</v>
      </c>
      <c r="F116" s="41">
        <v>500</v>
      </c>
      <c r="G116" s="42">
        <v>472.88</v>
      </c>
      <c r="H116" s="43">
        <v>0.06</v>
      </c>
    </row>
    <row r="117" spans="1:8" ht="9.75" thickBot="1">
      <c r="A117" s="44"/>
      <c r="B117" s="41"/>
      <c r="C117" s="41"/>
      <c r="D117" s="41"/>
      <c r="E117" s="36" t="s">
        <v>332</v>
      </c>
      <c r="F117" s="41"/>
      <c r="G117" s="47">
        <v>82741.17</v>
      </c>
      <c r="H117" s="48">
        <v>10.59</v>
      </c>
    </row>
    <row r="118" spans="1:8" ht="9.75" thickTop="1">
      <c r="A118" s="44"/>
      <c r="B118" s="41"/>
      <c r="C118" s="41"/>
      <c r="D118" s="41"/>
      <c r="E118" s="41"/>
      <c r="F118" s="41"/>
      <c r="G118" s="42"/>
      <c r="H118" s="43"/>
    </row>
    <row r="119" spans="1:8">
      <c r="A119" s="44"/>
      <c r="B119" s="46" t="s">
        <v>218</v>
      </c>
      <c r="C119" s="41" t="s">
        <v>536</v>
      </c>
      <c r="D119" s="41"/>
      <c r="E119" s="41" t="s">
        <v>218</v>
      </c>
      <c r="F119" s="41"/>
      <c r="G119" s="42">
        <v>449.91</v>
      </c>
      <c r="H119" s="43">
        <v>0.06</v>
      </c>
    </row>
    <row r="120" spans="1:8">
      <c r="A120" s="44"/>
      <c r="B120" s="41"/>
      <c r="C120" s="41"/>
      <c r="D120" s="41"/>
      <c r="E120" s="41"/>
      <c r="F120" s="41"/>
      <c r="G120" s="42"/>
      <c r="H120" s="43"/>
    </row>
    <row r="121" spans="1:8">
      <c r="A121" s="49" t="s">
        <v>355</v>
      </c>
      <c r="B121" s="41"/>
      <c r="C121" s="41"/>
      <c r="D121" s="41"/>
      <c r="E121" s="41"/>
      <c r="F121" s="41"/>
      <c r="G121" s="50">
        <v>-41329</v>
      </c>
      <c r="H121" s="51">
        <v>-5.21</v>
      </c>
    </row>
    <row r="122" spans="1:8">
      <c r="A122" s="44"/>
      <c r="B122" s="41"/>
      <c r="C122" s="41"/>
      <c r="D122" s="41"/>
      <c r="E122" s="41"/>
      <c r="F122" s="41"/>
      <c r="G122" s="42"/>
      <c r="H122" s="43"/>
    </row>
    <row r="123" spans="1:8" ht="9.75" thickBot="1">
      <c r="A123" s="44"/>
      <c r="B123" s="41"/>
      <c r="C123" s="41"/>
      <c r="D123" s="41"/>
      <c r="E123" s="36" t="s">
        <v>356</v>
      </c>
      <c r="F123" s="41"/>
      <c r="G123" s="47">
        <v>780540.62</v>
      </c>
      <c r="H123" s="48">
        <v>100</v>
      </c>
    </row>
    <row r="124" spans="1:8" ht="9.75" thickTop="1">
      <c r="A124" s="44"/>
      <c r="B124" s="41"/>
      <c r="C124" s="41"/>
      <c r="D124" s="41"/>
      <c r="E124" s="41"/>
      <c r="F124" s="41"/>
      <c r="G124" s="42"/>
      <c r="H124" s="43"/>
    </row>
    <row r="125" spans="1:8">
      <c r="A125" s="52" t="s">
        <v>357</v>
      </c>
      <c r="B125" s="41"/>
      <c r="C125" s="41"/>
      <c r="D125" s="41"/>
      <c r="E125" s="41"/>
      <c r="F125" s="41"/>
      <c r="G125" s="42"/>
      <c r="H125" s="43"/>
    </row>
    <row r="126" spans="1:8">
      <c r="A126" s="44">
        <v>1</v>
      </c>
      <c r="B126" s="41" t="s">
        <v>537</v>
      </c>
      <c r="C126" s="41"/>
      <c r="D126" s="41"/>
      <c r="E126" s="41"/>
      <c r="F126" s="41"/>
      <c r="G126" s="42"/>
      <c r="H126" s="43"/>
    </row>
    <row r="127" spans="1:8">
      <c r="A127" s="44"/>
      <c r="B127" s="41"/>
      <c r="C127" s="41"/>
      <c r="D127" s="41"/>
      <c r="E127" s="41"/>
      <c r="F127" s="41"/>
      <c r="G127" s="42"/>
      <c r="H127" s="43"/>
    </row>
    <row r="128" spans="1:8">
      <c r="A128" s="44">
        <v>2</v>
      </c>
      <c r="B128" s="41" t="s">
        <v>359</v>
      </c>
      <c r="C128" s="41"/>
      <c r="D128" s="41"/>
      <c r="E128" s="41"/>
      <c r="F128" s="41"/>
      <c r="G128" s="42"/>
      <c r="H128" s="43"/>
    </row>
    <row r="129" spans="1:8">
      <c r="A129" s="44"/>
      <c r="B129" s="41"/>
      <c r="C129" s="41"/>
      <c r="D129" s="41"/>
      <c r="E129" s="41"/>
      <c r="F129" s="41"/>
      <c r="G129" s="42"/>
      <c r="H129" s="43"/>
    </row>
    <row r="130" spans="1:8">
      <c r="A130" s="44">
        <v>3</v>
      </c>
      <c r="B130" s="41" t="s">
        <v>361</v>
      </c>
      <c r="C130" s="41"/>
      <c r="D130" s="41"/>
      <c r="E130" s="41"/>
      <c r="F130" s="41"/>
      <c r="G130" s="42"/>
      <c r="H130" s="43"/>
    </row>
    <row r="131" spans="1:8">
      <c r="A131" s="44"/>
      <c r="B131" s="41" t="s">
        <v>538</v>
      </c>
      <c r="C131" s="41"/>
      <c r="D131" s="41"/>
      <c r="E131" s="41"/>
      <c r="F131" s="41"/>
      <c r="G131" s="42"/>
      <c r="H131" s="43"/>
    </row>
    <row r="132" spans="1:8">
      <c r="A132" s="44"/>
      <c r="B132" s="41" t="s">
        <v>363</v>
      </c>
      <c r="C132" s="41"/>
      <c r="D132" s="41"/>
      <c r="E132" s="41"/>
      <c r="F132" s="41"/>
      <c r="G132" s="42"/>
      <c r="H132" s="43"/>
    </row>
    <row r="133" spans="1:8">
      <c r="A133" s="53"/>
      <c r="B133" s="54"/>
      <c r="C133" s="54"/>
      <c r="D133" s="54"/>
      <c r="E133" s="54"/>
      <c r="F133" s="54"/>
      <c r="G133" s="55"/>
      <c r="H133" s="56"/>
    </row>
  </sheetData>
  <mergeCells count="9">
    <mergeCell ref="A2:C2"/>
    <mergeCell ref="A3:C3"/>
    <mergeCell ref="B4:C4"/>
    <mergeCell ref="B5:C5"/>
    <mergeCell ref="B108:C108"/>
    <mergeCell ref="B84:C84"/>
    <mergeCell ref="B93:C93"/>
    <mergeCell ref="B94:C94"/>
    <mergeCell ref="A107:C107"/>
  </mergeCells>
  <phoneticPr fontId="19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58.xml><?xml version="1.0" encoding="utf-8"?>
<worksheet xmlns="http://schemas.openxmlformats.org/spreadsheetml/2006/main" xmlns:r="http://schemas.openxmlformats.org/officeDocument/2006/relationships">
  <sheetPr codeName="Sheet4"/>
  <dimension ref="A1:I89"/>
  <sheetViews>
    <sheetView workbookViewId="0">
      <selection activeCell="J39" sqref="J39"/>
    </sheetView>
  </sheetViews>
  <sheetFormatPr defaultRowHeight="9"/>
  <cols>
    <col min="1" max="1" width="2.7109375" style="34" customWidth="1"/>
    <col min="2" max="2" width="8.140625" style="34" customWidth="1"/>
    <col min="3" max="3" width="40.7109375" style="34" customWidth="1"/>
    <col min="4" max="4" width="13.140625" style="34" bestFit="1" customWidth="1"/>
    <col min="5" max="5" width="20" style="34" bestFit="1" customWidth="1"/>
    <col min="6" max="6" width="8.7109375" style="34" customWidth="1"/>
    <col min="7" max="7" width="9.28515625" style="57" customWidth="1"/>
    <col min="8" max="8" width="7.7109375" style="58" customWidth="1"/>
    <col min="9" max="9" width="9.140625" style="97"/>
    <col min="10" max="16384" width="9.140625" style="34"/>
  </cols>
  <sheetData>
    <row r="1" spans="1:8">
      <c r="A1" s="29"/>
      <c r="B1" s="30"/>
      <c r="C1" s="31" t="s">
        <v>209</v>
      </c>
      <c r="D1" s="30"/>
      <c r="E1" s="30"/>
      <c r="F1" s="30"/>
      <c r="G1" s="32"/>
      <c r="H1" s="33"/>
    </row>
    <row r="2" spans="1:8" ht="36">
      <c r="A2" s="160" t="s">
        <v>210</v>
      </c>
      <c r="B2" s="168"/>
      <c r="C2" s="168"/>
      <c r="D2" s="36" t="s">
        <v>211</v>
      </c>
      <c r="E2" s="37" t="s">
        <v>212</v>
      </c>
      <c r="F2" s="38" t="s">
        <v>213</v>
      </c>
      <c r="G2" s="39" t="s">
        <v>214</v>
      </c>
      <c r="H2" s="40" t="s">
        <v>215</v>
      </c>
    </row>
    <row r="3" spans="1:8">
      <c r="A3" s="162" t="s">
        <v>216</v>
      </c>
      <c r="B3" s="167"/>
      <c r="C3" s="167"/>
      <c r="D3" s="41"/>
      <c r="E3" s="41"/>
      <c r="F3" s="41"/>
      <c r="G3" s="42"/>
      <c r="H3" s="43"/>
    </row>
    <row r="4" spans="1:8">
      <c r="A4" s="44"/>
      <c r="B4" s="166" t="s">
        <v>217</v>
      </c>
      <c r="C4" s="167"/>
      <c r="D4" s="41"/>
      <c r="E4" s="41"/>
      <c r="F4" s="41"/>
      <c r="G4" s="42"/>
      <c r="H4" s="43"/>
    </row>
    <row r="5" spans="1:8">
      <c r="A5" s="44"/>
      <c r="B5" s="46" t="s">
        <v>218</v>
      </c>
      <c r="C5" s="41" t="s">
        <v>219</v>
      </c>
      <c r="D5" s="41" t="s">
        <v>220</v>
      </c>
      <c r="E5" s="41" t="s">
        <v>221</v>
      </c>
      <c r="F5" s="41">
        <v>210320</v>
      </c>
      <c r="G5" s="42">
        <v>682.17</v>
      </c>
      <c r="H5" s="43">
        <v>6.78</v>
      </c>
    </row>
    <row r="6" spans="1:8">
      <c r="A6" s="44"/>
      <c r="B6" s="46" t="s">
        <v>218</v>
      </c>
      <c r="C6" s="41" t="s">
        <v>222</v>
      </c>
      <c r="D6" s="41" t="s">
        <v>223</v>
      </c>
      <c r="E6" s="41" t="s">
        <v>221</v>
      </c>
      <c r="F6" s="41">
        <v>56702</v>
      </c>
      <c r="G6" s="42">
        <v>331.79</v>
      </c>
      <c r="H6" s="43">
        <v>3.3</v>
      </c>
    </row>
    <row r="7" spans="1:8">
      <c r="A7" s="44"/>
      <c r="B7" s="46" t="s">
        <v>218</v>
      </c>
      <c r="C7" s="41" t="s">
        <v>224</v>
      </c>
      <c r="D7" s="41" t="s">
        <v>225</v>
      </c>
      <c r="E7" s="41" t="s">
        <v>226</v>
      </c>
      <c r="F7" s="41">
        <v>13000</v>
      </c>
      <c r="G7" s="42">
        <v>324.85000000000002</v>
      </c>
      <c r="H7" s="43">
        <v>3.23</v>
      </c>
    </row>
    <row r="8" spans="1:8">
      <c r="A8" s="44"/>
      <c r="B8" s="46" t="s">
        <v>218</v>
      </c>
      <c r="C8" s="41" t="s">
        <v>227</v>
      </c>
      <c r="D8" s="41" t="s">
        <v>228</v>
      </c>
      <c r="E8" s="41" t="s">
        <v>229</v>
      </c>
      <c r="F8" s="41">
        <v>45000</v>
      </c>
      <c r="G8" s="42">
        <v>301.27999999999997</v>
      </c>
      <c r="H8" s="43">
        <v>2.99</v>
      </c>
    </row>
    <row r="9" spans="1:8">
      <c r="A9" s="44"/>
      <c r="B9" s="46" t="s">
        <v>218</v>
      </c>
      <c r="C9" s="41" t="s">
        <v>230</v>
      </c>
      <c r="D9" s="41" t="s">
        <v>231</v>
      </c>
      <c r="E9" s="41" t="s">
        <v>232</v>
      </c>
      <c r="F9" s="41">
        <v>264000</v>
      </c>
      <c r="G9" s="42">
        <v>293.83</v>
      </c>
      <c r="H9" s="43">
        <v>2.92</v>
      </c>
    </row>
    <row r="10" spans="1:8">
      <c r="A10" s="44"/>
      <c r="B10" s="46" t="s">
        <v>218</v>
      </c>
      <c r="C10" s="41" t="s">
        <v>233</v>
      </c>
      <c r="D10" s="41" t="s">
        <v>234</v>
      </c>
      <c r="E10" s="41" t="s">
        <v>235</v>
      </c>
      <c r="F10" s="41">
        <v>32000</v>
      </c>
      <c r="G10" s="42">
        <v>281.3</v>
      </c>
      <c r="H10" s="43">
        <v>2.79</v>
      </c>
    </row>
    <row r="11" spans="1:8">
      <c r="A11" s="44"/>
      <c r="B11" s="46" t="s">
        <v>218</v>
      </c>
      <c r="C11" s="41" t="s">
        <v>236</v>
      </c>
      <c r="D11" s="41" t="s">
        <v>237</v>
      </c>
      <c r="E11" s="41" t="s">
        <v>229</v>
      </c>
      <c r="F11" s="41">
        <v>25600</v>
      </c>
      <c r="G11" s="42">
        <v>274.11</v>
      </c>
      <c r="H11" s="43">
        <v>2.72</v>
      </c>
    </row>
    <row r="12" spans="1:8">
      <c r="A12" s="44"/>
      <c r="B12" s="46" t="s">
        <v>218</v>
      </c>
      <c r="C12" s="41" t="s">
        <v>238</v>
      </c>
      <c r="D12" s="41" t="s">
        <v>239</v>
      </c>
      <c r="E12" s="41" t="s">
        <v>229</v>
      </c>
      <c r="F12" s="41">
        <v>209942</v>
      </c>
      <c r="G12" s="42">
        <v>238.6</v>
      </c>
      <c r="H12" s="43">
        <v>2.37</v>
      </c>
    </row>
    <row r="13" spans="1:8">
      <c r="A13" s="44"/>
      <c r="B13" s="46" t="s">
        <v>218</v>
      </c>
      <c r="C13" s="41" t="s">
        <v>240</v>
      </c>
      <c r="D13" s="41" t="s">
        <v>241</v>
      </c>
      <c r="E13" s="41" t="s">
        <v>242</v>
      </c>
      <c r="F13" s="41">
        <v>71000</v>
      </c>
      <c r="G13" s="42">
        <v>235.08</v>
      </c>
      <c r="H13" s="43">
        <v>2.34</v>
      </c>
    </row>
    <row r="14" spans="1:8">
      <c r="A14" s="44"/>
      <c r="B14" s="46" t="s">
        <v>218</v>
      </c>
      <c r="C14" s="41" t="s">
        <v>243</v>
      </c>
      <c r="D14" s="41" t="s">
        <v>244</v>
      </c>
      <c r="E14" s="41" t="s">
        <v>232</v>
      </c>
      <c r="F14" s="41">
        <v>153000</v>
      </c>
      <c r="G14" s="42">
        <v>219.94</v>
      </c>
      <c r="H14" s="43">
        <v>2.1800000000000002</v>
      </c>
    </row>
    <row r="15" spans="1:8">
      <c r="A15" s="44"/>
      <c r="B15" s="46" t="s">
        <v>218</v>
      </c>
      <c r="C15" s="41" t="s">
        <v>245</v>
      </c>
      <c r="D15" s="41" t="s">
        <v>246</v>
      </c>
      <c r="E15" s="41" t="s">
        <v>247</v>
      </c>
      <c r="F15" s="41">
        <v>206000</v>
      </c>
      <c r="G15" s="42">
        <v>217.23</v>
      </c>
      <c r="H15" s="43">
        <v>2.16</v>
      </c>
    </row>
    <row r="16" spans="1:8">
      <c r="A16" s="44"/>
      <c r="B16" s="46" t="s">
        <v>218</v>
      </c>
      <c r="C16" s="41" t="s">
        <v>248</v>
      </c>
      <c r="D16" s="41" t="s">
        <v>249</v>
      </c>
      <c r="E16" s="41" t="s">
        <v>250</v>
      </c>
      <c r="F16" s="41">
        <v>24858</v>
      </c>
      <c r="G16" s="42">
        <v>214.43</v>
      </c>
      <c r="H16" s="43">
        <v>2.13</v>
      </c>
    </row>
    <row r="17" spans="1:8">
      <c r="A17" s="44"/>
      <c r="B17" s="46" t="s">
        <v>218</v>
      </c>
      <c r="C17" s="41" t="s">
        <v>251</v>
      </c>
      <c r="D17" s="41" t="s">
        <v>252</v>
      </c>
      <c r="E17" s="41" t="s">
        <v>253</v>
      </c>
      <c r="F17" s="41">
        <v>13237</v>
      </c>
      <c r="G17" s="42">
        <v>186.36</v>
      </c>
      <c r="H17" s="43">
        <v>1.85</v>
      </c>
    </row>
    <row r="18" spans="1:8">
      <c r="A18" s="44"/>
      <c r="B18" s="46" t="s">
        <v>218</v>
      </c>
      <c r="C18" s="41" t="s">
        <v>254</v>
      </c>
      <c r="D18" s="41" t="s">
        <v>255</v>
      </c>
      <c r="E18" s="41" t="s">
        <v>256</v>
      </c>
      <c r="F18" s="41">
        <v>104326</v>
      </c>
      <c r="G18" s="42">
        <v>181.79</v>
      </c>
      <c r="H18" s="43">
        <v>1.81</v>
      </c>
    </row>
    <row r="19" spans="1:8">
      <c r="A19" s="44"/>
      <c r="B19" s="46" t="s">
        <v>218</v>
      </c>
      <c r="C19" s="41" t="s">
        <v>257</v>
      </c>
      <c r="D19" s="41" t="s">
        <v>258</v>
      </c>
      <c r="E19" s="41" t="s">
        <v>232</v>
      </c>
      <c r="F19" s="41">
        <v>912199</v>
      </c>
      <c r="G19" s="42">
        <v>168.3</v>
      </c>
      <c r="H19" s="43">
        <v>1.67</v>
      </c>
    </row>
    <row r="20" spans="1:8">
      <c r="A20" s="44"/>
      <c r="B20" s="46" t="s">
        <v>218</v>
      </c>
      <c r="C20" s="41" t="s">
        <v>259</v>
      </c>
      <c r="D20" s="41" t="s">
        <v>260</v>
      </c>
      <c r="E20" s="41" t="s">
        <v>261</v>
      </c>
      <c r="F20" s="41">
        <v>42099</v>
      </c>
      <c r="G20" s="42">
        <v>165.01</v>
      </c>
      <c r="H20" s="43">
        <v>1.64</v>
      </c>
    </row>
    <row r="21" spans="1:8">
      <c r="A21" s="44"/>
      <c r="B21" s="46" t="s">
        <v>218</v>
      </c>
      <c r="C21" s="41" t="s">
        <v>262</v>
      </c>
      <c r="D21" s="41" t="s">
        <v>263</v>
      </c>
      <c r="E21" s="41" t="s">
        <v>221</v>
      </c>
      <c r="F21" s="41">
        <v>24227</v>
      </c>
      <c r="G21" s="42">
        <v>163.36000000000001</v>
      </c>
      <c r="H21" s="43">
        <v>1.62</v>
      </c>
    </row>
    <row r="22" spans="1:8">
      <c r="A22" s="44"/>
      <c r="B22" s="46" t="s">
        <v>218</v>
      </c>
      <c r="C22" s="41" t="s">
        <v>264</v>
      </c>
      <c r="D22" s="41" t="s">
        <v>265</v>
      </c>
      <c r="E22" s="41" t="s">
        <v>250</v>
      </c>
      <c r="F22" s="41">
        <v>63447</v>
      </c>
      <c r="G22" s="42">
        <v>160.58000000000001</v>
      </c>
      <c r="H22" s="43">
        <v>1.6</v>
      </c>
    </row>
    <row r="23" spans="1:8">
      <c r="A23" s="44"/>
      <c r="B23" s="46" t="s">
        <v>218</v>
      </c>
      <c r="C23" s="41" t="s">
        <v>266</v>
      </c>
      <c r="D23" s="41" t="s">
        <v>267</v>
      </c>
      <c r="E23" s="41" t="s">
        <v>250</v>
      </c>
      <c r="F23" s="41">
        <v>63302</v>
      </c>
      <c r="G23" s="42">
        <v>148.6</v>
      </c>
      <c r="H23" s="43">
        <v>1.48</v>
      </c>
    </row>
    <row r="24" spans="1:8">
      <c r="A24" s="44"/>
      <c r="B24" s="46" t="s">
        <v>218</v>
      </c>
      <c r="C24" s="41" t="s">
        <v>268</v>
      </c>
      <c r="D24" s="41" t="s">
        <v>269</v>
      </c>
      <c r="E24" s="41" t="s">
        <v>270</v>
      </c>
      <c r="F24" s="41">
        <v>46477</v>
      </c>
      <c r="G24" s="42">
        <v>135.6</v>
      </c>
      <c r="H24" s="43">
        <v>1.35</v>
      </c>
    </row>
    <row r="25" spans="1:8">
      <c r="A25" s="44"/>
      <c r="B25" s="46" t="s">
        <v>218</v>
      </c>
      <c r="C25" s="41" t="s">
        <v>271</v>
      </c>
      <c r="D25" s="41" t="s">
        <v>272</v>
      </c>
      <c r="E25" s="41" t="s">
        <v>273</v>
      </c>
      <c r="F25" s="41">
        <v>1404</v>
      </c>
      <c r="G25" s="42">
        <v>127.03</v>
      </c>
      <c r="H25" s="43">
        <v>1.26</v>
      </c>
    </row>
    <row r="26" spans="1:8">
      <c r="A26" s="44"/>
      <c r="B26" s="46" t="s">
        <v>218</v>
      </c>
      <c r="C26" s="41" t="s">
        <v>274</v>
      </c>
      <c r="D26" s="41" t="s">
        <v>275</v>
      </c>
      <c r="E26" s="41" t="s">
        <v>226</v>
      </c>
      <c r="F26" s="41">
        <v>8000</v>
      </c>
      <c r="G26" s="42">
        <v>121.45</v>
      </c>
      <c r="H26" s="43">
        <v>1.21</v>
      </c>
    </row>
    <row r="27" spans="1:8">
      <c r="A27" s="44"/>
      <c r="B27" s="46" t="s">
        <v>218</v>
      </c>
      <c r="C27" s="41" t="s">
        <v>276</v>
      </c>
      <c r="D27" s="41" t="s">
        <v>277</v>
      </c>
      <c r="E27" s="41" t="s">
        <v>226</v>
      </c>
      <c r="F27" s="41">
        <v>9800</v>
      </c>
      <c r="G27" s="42">
        <v>103.86</v>
      </c>
      <c r="H27" s="43">
        <v>1.03</v>
      </c>
    </row>
    <row r="28" spans="1:8">
      <c r="A28" s="44"/>
      <c r="B28" s="46" t="s">
        <v>218</v>
      </c>
      <c r="C28" s="41" t="s">
        <v>278</v>
      </c>
      <c r="D28" s="41" t="s">
        <v>279</v>
      </c>
      <c r="E28" s="41" t="s">
        <v>221</v>
      </c>
      <c r="F28" s="41">
        <v>18451</v>
      </c>
      <c r="G28" s="42">
        <v>88.62</v>
      </c>
      <c r="H28" s="43">
        <v>0.88</v>
      </c>
    </row>
    <row r="29" spans="1:8">
      <c r="A29" s="44"/>
      <c r="B29" s="46" t="s">
        <v>218</v>
      </c>
      <c r="C29" s="41" t="s">
        <v>280</v>
      </c>
      <c r="D29" s="41" t="s">
        <v>281</v>
      </c>
      <c r="E29" s="41" t="s">
        <v>282</v>
      </c>
      <c r="F29" s="41">
        <v>135094</v>
      </c>
      <c r="G29" s="42">
        <v>76.8</v>
      </c>
      <c r="H29" s="43">
        <v>0.76</v>
      </c>
    </row>
    <row r="30" spans="1:8">
      <c r="A30" s="44"/>
      <c r="B30" s="46" t="s">
        <v>218</v>
      </c>
      <c r="C30" s="41" t="s">
        <v>283</v>
      </c>
      <c r="D30" s="41" t="s">
        <v>284</v>
      </c>
      <c r="E30" s="41" t="s">
        <v>221</v>
      </c>
      <c r="F30" s="41">
        <v>47070</v>
      </c>
      <c r="G30" s="42">
        <v>73.150000000000006</v>
      </c>
      <c r="H30" s="43">
        <v>0.73</v>
      </c>
    </row>
    <row r="31" spans="1:8">
      <c r="A31" s="44"/>
      <c r="B31" s="46" t="s">
        <v>218</v>
      </c>
      <c r="C31" s="41" t="s">
        <v>285</v>
      </c>
      <c r="D31" s="41" t="s">
        <v>286</v>
      </c>
      <c r="E31" s="41" t="s">
        <v>226</v>
      </c>
      <c r="F31" s="41">
        <v>19993</v>
      </c>
      <c r="G31" s="42">
        <v>69.78</v>
      </c>
      <c r="H31" s="43">
        <v>0.69</v>
      </c>
    </row>
    <row r="32" spans="1:8">
      <c r="A32" s="44"/>
      <c r="B32" s="46" t="s">
        <v>218</v>
      </c>
      <c r="C32" s="41" t="s">
        <v>287</v>
      </c>
      <c r="D32" s="41" t="s">
        <v>288</v>
      </c>
      <c r="E32" s="41" t="s">
        <v>229</v>
      </c>
      <c r="F32" s="41">
        <v>84000</v>
      </c>
      <c r="G32" s="42">
        <v>68.88</v>
      </c>
      <c r="H32" s="43">
        <v>0.68</v>
      </c>
    </row>
    <row r="33" spans="1:8">
      <c r="A33" s="44"/>
      <c r="B33" s="46" t="s">
        <v>218</v>
      </c>
      <c r="C33" s="41" t="s">
        <v>289</v>
      </c>
      <c r="D33" s="41" t="s">
        <v>290</v>
      </c>
      <c r="E33" s="41" t="s">
        <v>229</v>
      </c>
      <c r="F33" s="41">
        <v>18750</v>
      </c>
      <c r="G33" s="42">
        <v>67.61</v>
      </c>
      <c r="H33" s="43">
        <v>0.67</v>
      </c>
    </row>
    <row r="34" spans="1:8">
      <c r="A34" s="44"/>
      <c r="B34" s="46" t="s">
        <v>218</v>
      </c>
      <c r="C34" s="41" t="s">
        <v>291</v>
      </c>
      <c r="D34" s="41" t="s">
        <v>292</v>
      </c>
      <c r="E34" s="41" t="s">
        <v>293</v>
      </c>
      <c r="F34" s="41">
        <v>30000</v>
      </c>
      <c r="G34" s="42">
        <v>65.239999999999995</v>
      </c>
      <c r="H34" s="43">
        <v>0.65</v>
      </c>
    </row>
    <row r="35" spans="1:8">
      <c r="A35" s="44"/>
      <c r="B35" s="46" t="s">
        <v>218</v>
      </c>
      <c r="C35" s="41" t="s">
        <v>294</v>
      </c>
      <c r="D35" s="41" t="s">
        <v>295</v>
      </c>
      <c r="E35" s="41" t="s">
        <v>229</v>
      </c>
      <c r="F35" s="41">
        <v>10000</v>
      </c>
      <c r="G35" s="42">
        <v>65.09</v>
      </c>
      <c r="H35" s="43">
        <v>0.65</v>
      </c>
    </row>
    <row r="36" spans="1:8">
      <c r="A36" s="44"/>
      <c r="B36" s="46" t="s">
        <v>218</v>
      </c>
      <c r="C36" s="41" t="s">
        <v>296</v>
      </c>
      <c r="D36" s="41" t="s">
        <v>297</v>
      </c>
      <c r="E36" s="41" t="s">
        <v>229</v>
      </c>
      <c r="F36" s="41">
        <v>18300</v>
      </c>
      <c r="G36" s="42">
        <v>64.03</v>
      </c>
      <c r="H36" s="43">
        <v>0.64</v>
      </c>
    </row>
    <row r="37" spans="1:8">
      <c r="A37" s="44"/>
      <c r="B37" s="46" t="s">
        <v>218</v>
      </c>
      <c r="C37" s="41" t="s">
        <v>298</v>
      </c>
      <c r="D37" s="41" t="s">
        <v>299</v>
      </c>
      <c r="E37" s="41" t="s">
        <v>229</v>
      </c>
      <c r="F37" s="41">
        <v>31000</v>
      </c>
      <c r="G37" s="42">
        <v>64.02</v>
      </c>
      <c r="H37" s="43">
        <v>0.64</v>
      </c>
    </row>
    <row r="38" spans="1:8">
      <c r="A38" s="44"/>
      <c r="B38" s="46" t="s">
        <v>218</v>
      </c>
      <c r="C38" s="41" t="s">
        <v>300</v>
      </c>
      <c r="D38" s="41" t="s">
        <v>301</v>
      </c>
      <c r="E38" s="41" t="s">
        <v>229</v>
      </c>
      <c r="F38" s="41">
        <v>66000</v>
      </c>
      <c r="G38" s="42">
        <v>59.47</v>
      </c>
      <c r="H38" s="43">
        <v>0.59</v>
      </c>
    </row>
    <row r="39" spans="1:8">
      <c r="A39" s="44"/>
      <c r="B39" s="46" t="s">
        <v>218</v>
      </c>
      <c r="C39" s="41" t="s">
        <v>302</v>
      </c>
      <c r="D39" s="41" t="s">
        <v>303</v>
      </c>
      <c r="E39" s="41" t="s">
        <v>235</v>
      </c>
      <c r="F39" s="41">
        <v>40000</v>
      </c>
      <c r="G39" s="42">
        <v>57.64</v>
      </c>
      <c r="H39" s="43">
        <v>0.56999999999999995</v>
      </c>
    </row>
    <row r="40" spans="1:8">
      <c r="A40" s="44"/>
      <c r="B40" s="46" t="s">
        <v>218</v>
      </c>
      <c r="C40" s="41" t="s">
        <v>304</v>
      </c>
      <c r="D40" s="41" t="s">
        <v>305</v>
      </c>
      <c r="E40" s="41" t="s">
        <v>229</v>
      </c>
      <c r="F40" s="41">
        <v>10000</v>
      </c>
      <c r="G40" s="42">
        <v>57.42</v>
      </c>
      <c r="H40" s="43">
        <v>0.56999999999999995</v>
      </c>
    </row>
    <row r="41" spans="1:8">
      <c r="A41" s="44"/>
      <c r="B41" s="46" t="s">
        <v>218</v>
      </c>
      <c r="C41" s="41" t="s">
        <v>306</v>
      </c>
      <c r="D41" s="41" t="s">
        <v>307</v>
      </c>
      <c r="E41" s="41" t="s">
        <v>229</v>
      </c>
      <c r="F41" s="41">
        <v>2918</v>
      </c>
      <c r="G41" s="42">
        <v>57.01</v>
      </c>
      <c r="H41" s="43">
        <v>0.56999999999999995</v>
      </c>
    </row>
    <row r="42" spans="1:8">
      <c r="A42" s="44"/>
      <c r="B42" s="46" t="s">
        <v>218</v>
      </c>
      <c r="C42" s="41" t="s">
        <v>308</v>
      </c>
      <c r="D42" s="41" t="s">
        <v>309</v>
      </c>
      <c r="E42" s="41" t="s">
        <v>310</v>
      </c>
      <c r="F42" s="41">
        <v>49114</v>
      </c>
      <c r="G42" s="42">
        <v>50.22</v>
      </c>
      <c r="H42" s="43">
        <v>0.5</v>
      </c>
    </row>
    <row r="43" spans="1:8">
      <c r="A43" s="44"/>
      <c r="B43" s="46" t="s">
        <v>218</v>
      </c>
      <c r="C43" s="41" t="s">
        <v>311</v>
      </c>
      <c r="D43" s="41" t="s">
        <v>312</v>
      </c>
      <c r="E43" s="41" t="s">
        <v>293</v>
      </c>
      <c r="F43" s="41">
        <v>24450</v>
      </c>
      <c r="G43" s="42">
        <v>48.83</v>
      </c>
      <c r="H43" s="43">
        <v>0.48</v>
      </c>
    </row>
    <row r="44" spans="1:8">
      <c r="A44" s="44"/>
      <c r="B44" s="46" t="s">
        <v>218</v>
      </c>
      <c r="C44" s="41" t="s">
        <v>313</v>
      </c>
      <c r="D44" s="41" t="s">
        <v>314</v>
      </c>
      <c r="E44" s="41" t="s">
        <v>261</v>
      </c>
      <c r="F44" s="41">
        <v>7275</v>
      </c>
      <c r="G44" s="42">
        <v>47.67</v>
      </c>
      <c r="H44" s="43">
        <v>0.47</v>
      </c>
    </row>
    <row r="45" spans="1:8">
      <c r="A45" s="44"/>
      <c r="B45" s="46" t="s">
        <v>218</v>
      </c>
      <c r="C45" s="41" t="s">
        <v>315</v>
      </c>
      <c r="D45" s="41" t="s">
        <v>316</v>
      </c>
      <c r="E45" s="41" t="s">
        <v>261</v>
      </c>
      <c r="F45" s="41">
        <v>5378</v>
      </c>
      <c r="G45" s="42">
        <v>44.22</v>
      </c>
      <c r="H45" s="43">
        <v>0.44</v>
      </c>
    </row>
    <row r="46" spans="1:8">
      <c r="A46" s="44"/>
      <c r="B46" s="46" t="s">
        <v>218</v>
      </c>
      <c r="C46" s="41" t="s">
        <v>317</v>
      </c>
      <c r="D46" s="41" t="s">
        <v>318</v>
      </c>
      <c r="E46" s="41" t="s">
        <v>256</v>
      </c>
      <c r="F46" s="41">
        <v>50024</v>
      </c>
      <c r="G46" s="42">
        <v>43.72</v>
      </c>
      <c r="H46" s="43">
        <v>0.43</v>
      </c>
    </row>
    <row r="47" spans="1:8">
      <c r="A47" s="44"/>
      <c r="B47" s="46" t="s">
        <v>218</v>
      </c>
      <c r="C47" s="41" t="s">
        <v>319</v>
      </c>
      <c r="D47" s="41" t="s">
        <v>320</v>
      </c>
      <c r="E47" s="41" t="s">
        <v>250</v>
      </c>
      <c r="F47" s="41">
        <v>40929</v>
      </c>
      <c r="G47" s="42">
        <v>34.42</v>
      </c>
      <c r="H47" s="43">
        <v>0.34</v>
      </c>
    </row>
    <row r="48" spans="1:8">
      <c r="A48" s="44"/>
      <c r="B48" s="46" t="s">
        <v>218</v>
      </c>
      <c r="C48" s="41" t="s">
        <v>321</v>
      </c>
      <c r="D48" s="41" t="s">
        <v>322</v>
      </c>
      <c r="E48" s="41" t="s">
        <v>293</v>
      </c>
      <c r="F48" s="41">
        <v>63666</v>
      </c>
      <c r="G48" s="42">
        <v>32.31</v>
      </c>
      <c r="H48" s="43">
        <v>0.32</v>
      </c>
    </row>
    <row r="49" spans="1:8">
      <c r="A49" s="44"/>
      <c r="B49" s="46" t="s">
        <v>218</v>
      </c>
      <c r="C49" s="41" t="s">
        <v>323</v>
      </c>
      <c r="D49" s="41" t="s">
        <v>324</v>
      </c>
      <c r="E49" s="41" t="s">
        <v>325</v>
      </c>
      <c r="F49" s="41">
        <v>2219</v>
      </c>
      <c r="G49" s="42">
        <v>21.54</v>
      </c>
      <c r="H49" s="43">
        <v>0.21</v>
      </c>
    </row>
    <row r="50" spans="1:8">
      <c r="A50" s="44"/>
      <c r="B50" s="46" t="s">
        <v>218</v>
      </c>
      <c r="C50" s="41" t="s">
        <v>326</v>
      </c>
      <c r="D50" s="41" t="s">
        <v>327</v>
      </c>
      <c r="E50" s="41" t="s">
        <v>273</v>
      </c>
      <c r="F50" s="41">
        <v>7942</v>
      </c>
      <c r="G50" s="42">
        <v>20.399999999999999</v>
      </c>
      <c r="H50" s="43">
        <v>0.2</v>
      </c>
    </row>
    <row r="51" spans="1:8">
      <c r="A51" s="44"/>
      <c r="B51" s="46" t="s">
        <v>218</v>
      </c>
      <c r="C51" s="41" t="s">
        <v>328</v>
      </c>
      <c r="D51" s="41" t="s">
        <v>329</v>
      </c>
      <c r="E51" s="41" t="s">
        <v>235</v>
      </c>
      <c r="F51" s="41">
        <v>2399</v>
      </c>
      <c r="G51" s="42">
        <v>14.37</v>
      </c>
      <c r="H51" s="43">
        <v>0.14000000000000001</v>
      </c>
    </row>
    <row r="52" spans="1:8">
      <c r="A52" s="44"/>
      <c r="B52" s="46" t="s">
        <v>218</v>
      </c>
      <c r="C52" s="41" t="s">
        <v>330</v>
      </c>
      <c r="D52" s="41" t="s">
        <v>331</v>
      </c>
      <c r="E52" s="41" t="s">
        <v>261</v>
      </c>
      <c r="F52" s="41">
        <v>10093</v>
      </c>
      <c r="G52" s="42">
        <v>13.39</v>
      </c>
      <c r="H52" s="43">
        <v>0.13</v>
      </c>
    </row>
    <row r="53" spans="1:8" ht="9.75" thickBot="1">
      <c r="A53" s="44"/>
      <c r="B53" s="41"/>
      <c r="C53" s="41"/>
      <c r="D53" s="41"/>
      <c r="E53" s="36" t="s">
        <v>332</v>
      </c>
      <c r="F53" s="41"/>
      <c r="G53" s="47">
        <v>6582.4</v>
      </c>
      <c r="H53" s="48">
        <v>65.38</v>
      </c>
    </row>
    <row r="54" spans="1:8" ht="9.75" thickTop="1">
      <c r="A54" s="44"/>
      <c r="B54" s="41"/>
      <c r="C54" s="41"/>
      <c r="D54" s="41"/>
      <c r="E54" s="41"/>
      <c r="F54" s="41"/>
      <c r="G54" s="42"/>
      <c r="H54" s="43"/>
    </row>
    <row r="55" spans="1:8">
      <c r="A55" s="162" t="s">
        <v>333</v>
      </c>
      <c r="B55" s="167"/>
      <c r="C55" s="167"/>
      <c r="D55" s="41"/>
      <c r="E55" s="41"/>
      <c r="F55" s="41"/>
      <c r="G55" s="42"/>
      <c r="H55" s="43"/>
    </row>
    <row r="56" spans="1:8">
      <c r="A56" s="44"/>
      <c r="B56" s="164" t="s">
        <v>334</v>
      </c>
      <c r="C56" s="167"/>
      <c r="D56" s="41"/>
      <c r="E56" s="41"/>
      <c r="F56" s="41"/>
      <c r="G56" s="42"/>
      <c r="H56" s="43"/>
    </row>
    <row r="57" spans="1:8">
      <c r="A57" s="44"/>
      <c r="B57" s="166" t="s">
        <v>217</v>
      </c>
      <c r="C57" s="167"/>
      <c r="D57" s="41"/>
      <c r="E57" s="41"/>
      <c r="F57" s="41"/>
      <c r="G57" s="42"/>
      <c r="H57" s="43"/>
    </row>
    <row r="58" spans="1:8">
      <c r="A58" s="44"/>
      <c r="B58" s="45">
        <v>0.1135</v>
      </c>
      <c r="C58" s="41" t="s">
        <v>335</v>
      </c>
      <c r="D58" s="41" t="s">
        <v>336</v>
      </c>
      <c r="E58" s="41" t="s">
        <v>337</v>
      </c>
      <c r="F58" s="41">
        <v>120</v>
      </c>
      <c r="G58" s="42">
        <v>602.62</v>
      </c>
      <c r="H58" s="43">
        <v>5.99</v>
      </c>
    </row>
    <row r="59" spans="1:8">
      <c r="A59" s="44"/>
      <c r="B59" s="45">
        <v>0.105</v>
      </c>
      <c r="C59" s="41" t="s">
        <v>338</v>
      </c>
      <c r="D59" s="41" t="s">
        <v>339</v>
      </c>
      <c r="E59" s="41" t="s">
        <v>340</v>
      </c>
      <c r="F59" s="41">
        <v>13034</v>
      </c>
      <c r="G59" s="42">
        <v>78.78</v>
      </c>
      <c r="H59" s="43">
        <v>0.78</v>
      </c>
    </row>
    <row r="60" spans="1:8" ht="9.75" thickBot="1">
      <c r="A60" s="44"/>
      <c r="B60" s="41"/>
      <c r="C60" s="41"/>
      <c r="D60" s="41"/>
      <c r="E60" s="36" t="s">
        <v>332</v>
      </c>
      <c r="F60" s="41"/>
      <c r="G60" s="47">
        <v>681.4</v>
      </c>
      <c r="H60" s="48">
        <v>6.77</v>
      </c>
    </row>
    <row r="61" spans="1:8" ht="9.75" thickTop="1">
      <c r="A61" s="44"/>
      <c r="B61" s="166" t="s">
        <v>341</v>
      </c>
      <c r="C61" s="167"/>
      <c r="D61" s="41"/>
      <c r="E61" s="41"/>
      <c r="F61" s="41"/>
      <c r="G61" s="42"/>
      <c r="H61" s="43"/>
    </row>
    <row r="62" spans="1:8">
      <c r="A62" s="44"/>
      <c r="B62" s="45">
        <v>9.6600000000000005E-2</v>
      </c>
      <c r="C62" s="41" t="s">
        <v>342</v>
      </c>
      <c r="D62" s="41" t="s">
        <v>343</v>
      </c>
      <c r="E62" s="41" t="s">
        <v>344</v>
      </c>
      <c r="F62" s="41">
        <v>10</v>
      </c>
      <c r="G62" s="42">
        <v>102.54</v>
      </c>
      <c r="H62" s="43">
        <v>1.02</v>
      </c>
    </row>
    <row r="63" spans="1:8" ht="9.75" thickBot="1">
      <c r="A63" s="44"/>
      <c r="B63" s="41"/>
      <c r="C63" s="41"/>
      <c r="D63" s="41"/>
      <c r="E63" s="36" t="s">
        <v>332</v>
      </c>
      <c r="F63" s="41"/>
      <c r="G63" s="47">
        <v>102.54</v>
      </c>
      <c r="H63" s="48">
        <v>1.02</v>
      </c>
    </row>
    <row r="64" spans="1:8" ht="9.75" thickTop="1">
      <c r="A64" s="44"/>
      <c r="B64" s="164" t="s">
        <v>345</v>
      </c>
      <c r="C64" s="167"/>
      <c r="D64" s="41"/>
      <c r="E64" s="41"/>
      <c r="F64" s="41"/>
      <c r="G64" s="42"/>
      <c r="H64" s="43"/>
    </row>
    <row r="65" spans="1:8">
      <c r="A65" s="44"/>
      <c r="B65" s="166" t="s">
        <v>217</v>
      </c>
      <c r="C65" s="169"/>
      <c r="D65" s="41"/>
      <c r="E65" s="41"/>
      <c r="F65" s="41"/>
      <c r="G65" s="42"/>
      <c r="H65" s="43"/>
    </row>
    <row r="66" spans="1:8">
      <c r="A66" s="44"/>
      <c r="B66" s="45">
        <v>8.8300000000000003E-2</v>
      </c>
      <c r="C66" s="41" t="s">
        <v>346</v>
      </c>
      <c r="D66" s="41" t="s">
        <v>347</v>
      </c>
      <c r="E66" s="41" t="s">
        <v>348</v>
      </c>
      <c r="F66" s="41">
        <v>1000000</v>
      </c>
      <c r="G66" s="42">
        <v>1109</v>
      </c>
      <c r="H66" s="43">
        <v>11.02</v>
      </c>
    </row>
    <row r="67" spans="1:8" ht="9.75" thickBot="1">
      <c r="A67" s="44"/>
      <c r="B67" s="41"/>
      <c r="C67" s="41"/>
      <c r="D67" s="41"/>
      <c r="E67" s="36" t="s">
        <v>332</v>
      </c>
      <c r="F67" s="41"/>
      <c r="G67" s="66">
        <v>1109</v>
      </c>
      <c r="H67" s="90">
        <v>11.02</v>
      </c>
    </row>
    <row r="68" spans="1:8" ht="9.75" thickTop="1">
      <c r="A68" s="44"/>
      <c r="B68" s="41"/>
      <c r="C68" s="41"/>
      <c r="D68" s="41"/>
      <c r="E68" s="41"/>
      <c r="F68" s="41"/>
      <c r="G68" s="42"/>
      <c r="H68" s="43"/>
    </row>
    <row r="69" spans="1:8">
      <c r="A69" s="44"/>
      <c r="B69" s="164" t="s">
        <v>349</v>
      </c>
      <c r="C69" s="169"/>
      <c r="D69" s="41"/>
      <c r="E69" s="41"/>
      <c r="F69" s="41"/>
      <c r="G69" s="42"/>
      <c r="H69" s="43"/>
    </row>
    <row r="70" spans="1:8">
      <c r="A70" s="44"/>
      <c r="B70" s="164" t="s">
        <v>350</v>
      </c>
      <c r="C70" s="167"/>
      <c r="D70" s="41"/>
      <c r="E70" s="36" t="s">
        <v>351</v>
      </c>
      <c r="F70" s="41"/>
      <c r="G70" s="42"/>
      <c r="H70" s="43"/>
    </row>
    <row r="71" spans="1:8">
      <c r="A71" s="44"/>
      <c r="B71" s="41"/>
      <c r="C71" s="41" t="s">
        <v>352</v>
      </c>
      <c r="D71" s="41"/>
      <c r="E71" s="41" t="s">
        <v>353</v>
      </c>
      <c r="F71" s="41"/>
      <c r="G71" s="42">
        <v>200</v>
      </c>
      <c r="H71" s="43">
        <v>1.99</v>
      </c>
    </row>
    <row r="72" spans="1:8" ht="9.75" thickBot="1">
      <c r="A72" s="44"/>
      <c r="B72" s="41"/>
      <c r="C72" s="41"/>
      <c r="D72" s="41"/>
      <c r="E72" s="36" t="s">
        <v>332</v>
      </c>
      <c r="F72" s="41"/>
      <c r="G72" s="47">
        <v>200</v>
      </c>
      <c r="H72" s="48">
        <v>1.99</v>
      </c>
    </row>
    <row r="73" spans="1:8" ht="9.75" thickTop="1">
      <c r="A73" s="44"/>
      <c r="B73" s="46" t="s">
        <v>218</v>
      </c>
      <c r="C73" s="41" t="s">
        <v>354</v>
      </c>
      <c r="D73" s="41"/>
      <c r="E73" s="41" t="s">
        <v>218</v>
      </c>
      <c r="F73" s="41"/>
      <c r="G73" s="42">
        <v>2493.7399999999998</v>
      </c>
      <c r="H73" s="43">
        <v>24.77</v>
      </c>
    </row>
    <row r="74" spans="1:8">
      <c r="A74" s="44"/>
      <c r="B74" s="41"/>
      <c r="C74" s="41"/>
      <c r="D74" s="41"/>
      <c r="E74" s="41"/>
      <c r="F74" s="41"/>
      <c r="G74" s="42"/>
      <c r="H74" s="43"/>
    </row>
    <row r="75" spans="1:8">
      <c r="A75" s="49" t="s">
        <v>355</v>
      </c>
      <c r="B75" s="41"/>
      <c r="C75" s="41"/>
      <c r="D75" s="41"/>
      <c r="E75" s="41"/>
      <c r="F75" s="41"/>
      <c r="G75" s="50">
        <v>-1101.51</v>
      </c>
      <c r="H75" s="51">
        <v>-10.95</v>
      </c>
    </row>
    <row r="76" spans="1:8">
      <c r="A76" s="44"/>
      <c r="B76" s="41"/>
      <c r="C76" s="41"/>
      <c r="D76" s="41"/>
      <c r="E76" s="41"/>
      <c r="F76" s="41"/>
      <c r="G76" s="42"/>
      <c r="H76" s="43"/>
    </row>
    <row r="77" spans="1:8" ht="9.75" thickBot="1">
      <c r="A77" s="44"/>
      <c r="B77" s="41"/>
      <c r="C77" s="41"/>
      <c r="D77" s="41"/>
      <c r="E77" s="36" t="s">
        <v>356</v>
      </c>
      <c r="F77" s="41"/>
      <c r="G77" s="47">
        <v>10067.57</v>
      </c>
      <c r="H77" s="48">
        <v>100</v>
      </c>
    </row>
    <row r="78" spans="1:8" ht="9.75" thickTop="1">
      <c r="A78" s="44"/>
      <c r="B78" s="41"/>
      <c r="C78" s="41"/>
      <c r="D78" s="41"/>
      <c r="E78" s="41"/>
      <c r="F78" s="41"/>
      <c r="G78" s="42"/>
      <c r="H78" s="43"/>
    </row>
    <row r="79" spans="1:8">
      <c r="A79" s="52" t="s">
        <v>357</v>
      </c>
      <c r="B79" s="41"/>
      <c r="C79" s="41"/>
      <c r="D79" s="41"/>
      <c r="E79" s="41"/>
      <c r="F79" s="41"/>
      <c r="G79" s="42"/>
      <c r="H79" s="43"/>
    </row>
    <row r="80" spans="1:8">
      <c r="A80" s="44">
        <v>1</v>
      </c>
      <c r="B80" s="41" t="s">
        <v>358</v>
      </c>
      <c r="C80" s="41"/>
      <c r="D80" s="41"/>
      <c r="E80" s="41"/>
      <c r="F80" s="41"/>
      <c r="G80" s="42"/>
      <c r="H80" s="43"/>
    </row>
    <row r="81" spans="1:8">
      <c r="A81" s="44"/>
      <c r="B81" s="41"/>
      <c r="C81" s="41"/>
      <c r="D81" s="41"/>
      <c r="E81" s="41"/>
      <c r="F81" s="41"/>
      <c r="G81" s="42"/>
      <c r="H81" s="43"/>
    </row>
    <row r="82" spans="1:8">
      <c r="A82" s="44">
        <v>2</v>
      </c>
      <c r="B82" s="41" t="s">
        <v>359</v>
      </c>
      <c r="C82" s="41"/>
      <c r="D82" s="41"/>
      <c r="E82" s="41"/>
      <c r="F82" s="41"/>
      <c r="G82" s="42"/>
      <c r="H82" s="43"/>
    </row>
    <row r="83" spans="1:8">
      <c r="A83" s="44"/>
      <c r="B83" s="41"/>
      <c r="C83" s="41"/>
      <c r="D83" s="41"/>
      <c r="E83" s="41"/>
      <c r="F83" s="41"/>
      <c r="G83" s="42"/>
      <c r="H83" s="43"/>
    </row>
    <row r="84" spans="1:8">
      <c r="A84" s="44">
        <v>3</v>
      </c>
      <c r="B84" s="41" t="s">
        <v>360</v>
      </c>
      <c r="C84" s="41"/>
      <c r="D84" s="41"/>
      <c r="E84" s="41"/>
      <c r="F84" s="41"/>
      <c r="G84" s="42"/>
      <c r="H84" s="43"/>
    </row>
    <row r="85" spans="1:8">
      <c r="A85" s="44"/>
      <c r="B85" s="41"/>
      <c r="C85" s="41"/>
      <c r="D85" s="41"/>
      <c r="E85" s="41"/>
      <c r="F85" s="41"/>
      <c r="G85" s="42"/>
      <c r="H85" s="43"/>
    </row>
    <row r="86" spans="1:8">
      <c r="A86" s="44">
        <v>4</v>
      </c>
      <c r="B86" s="41" t="s">
        <v>361</v>
      </c>
      <c r="C86" s="41"/>
      <c r="D86" s="41"/>
      <c r="E86" s="41"/>
      <c r="F86" s="41"/>
      <c r="G86" s="42"/>
      <c r="H86" s="43"/>
    </row>
    <row r="87" spans="1:8">
      <c r="A87" s="44"/>
      <c r="B87" s="41" t="s">
        <v>362</v>
      </c>
      <c r="C87" s="41"/>
      <c r="D87" s="41"/>
      <c r="E87" s="41"/>
      <c r="F87" s="41"/>
      <c r="G87" s="42"/>
      <c r="H87" s="43"/>
    </row>
    <row r="88" spans="1:8">
      <c r="A88" s="44"/>
      <c r="B88" s="41" t="s">
        <v>363</v>
      </c>
      <c r="C88" s="41"/>
      <c r="D88" s="41"/>
      <c r="E88" s="41"/>
      <c r="F88" s="41"/>
      <c r="G88" s="42"/>
      <c r="H88" s="43"/>
    </row>
    <row r="89" spans="1:8">
      <c r="A89" s="53"/>
      <c r="B89" s="54"/>
      <c r="C89" s="54"/>
      <c r="D89" s="54"/>
      <c r="E89" s="54"/>
      <c r="F89" s="54"/>
      <c r="G89" s="55"/>
      <c r="H89" s="56"/>
    </row>
  </sheetData>
  <mergeCells count="11">
    <mergeCell ref="A2:C2"/>
    <mergeCell ref="A3:C3"/>
    <mergeCell ref="B4:C4"/>
    <mergeCell ref="A55:C55"/>
    <mergeCell ref="B70:C70"/>
    <mergeCell ref="B56:C56"/>
    <mergeCell ref="B57:C57"/>
    <mergeCell ref="B61:C61"/>
    <mergeCell ref="B64:C64"/>
    <mergeCell ref="B65:C65"/>
    <mergeCell ref="B69:C69"/>
  </mergeCells>
  <phoneticPr fontId="19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59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18"/>
  <sheetViews>
    <sheetView workbookViewId="0">
      <selection activeCell="A15" sqref="A15"/>
    </sheetView>
  </sheetViews>
  <sheetFormatPr defaultRowHeight="12.75"/>
  <cols>
    <col min="1" max="1" width="108.85546875" customWidth="1"/>
  </cols>
  <sheetData>
    <row r="1" spans="1:1" s="140" customFormat="1"/>
    <row r="2" spans="1:1" s="140" customFormat="1">
      <c r="A2" s="141" t="s">
        <v>29</v>
      </c>
    </row>
    <row r="4" spans="1:1">
      <c r="A4" s="142" t="s">
        <v>30</v>
      </c>
    </row>
    <row r="5" spans="1:1">
      <c r="A5" s="6" t="s">
        <v>31</v>
      </c>
    </row>
    <row r="6" spans="1:1">
      <c r="A6" s="6" t="s">
        <v>32</v>
      </c>
    </row>
    <row r="7" spans="1:1">
      <c r="A7" s="6" t="s">
        <v>33</v>
      </c>
    </row>
    <row r="8" spans="1:1">
      <c r="A8" s="6" t="s">
        <v>32</v>
      </c>
    </row>
    <row r="9" spans="1:1">
      <c r="A9" s="6" t="s">
        <v>34</v>
      </c>
    </row>
    <row r="10" spans="1:1">
      <c r="A10" s="6" t="s">
        <v>35</v>
      </c>
    </row>
    <row r="11" spans="1:1">
      <c r="A11" s="6" t="s">
        <v>36</v>
      </c>
    </row>
    <row r="12" spans="1:1">
      <c r="A12" s="6" t="s">
        <v>37</v>
      </c>
    </row>
    <row r="13" spans="1:1">
      <c r="A13" s="6" t="s">
        <v>38</v>
      </c>
    </row>
    <row r="14" spans="1:1">
      <c r="A14" s="6" t="s">
        <v>39</v>
      </c>
    </row>
    <row r="15" spans="1:1">
      <c r="A15" s="143" t="s">
        <v>40</v>
      </c>
    </row>
    <row r="16" spans="1:1">
      <c r="A16" s="143" t="s">
        <v>41</v>
      </c>
    </row>
    <row r="17" spans="1:1">
      <c r="A17" s="144" t="s">
        <v>42</v>
      </c>
    </row>
    <row r="18" spans="1:1">
      <c r="A18" s="144" t="s">
        <v>43</v>
      </c>
    </row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56"/>
  <dimension ref="A1:I86"/>
  <sheetViews>
    <sheetView workbookViewId="0">
      <selection activeCell="C1" sqref="C1"/>
    </sheetView>
  </sheetViews>
  <sheetFormatPr defaultRowHeight="9"/>
  <cols>
    <col min="1" max="1" width="2.7109375" style="34" customWidth="1"/>
    <col min="2" max="2" width="4.7109375" style="34" customWidth="1"/>
    <col min="3" max="3" width="44.7109375" style="34" customWidth="1"/>
    <col min="4" max="4" width="12.140625" style="34" bestFit="1" customWidth="1"/>
    <col min="5" max="5" width="20.42578125" style="34" bestFit="1" customWidth="1"/>
    <col min="6" max="6" width="8.7109375" style="34" customWidth="1"/>
    <col min="7" max="7" width="12.28515625" style="57" customWidth="1"/>
    <col min="8" max="8" width="11.7109375" style="58" customWidth="1"/>
    <col min="9" max="9" width="9.140625" style="97"/>
    <col min="10" max="16384" width="9.140625" style="34"/>
  </cols>
  <sheetData>
    <row r="1" spans="1:8">
      <c r="A1" s="29"/>
      <c r="B1" s="30"/>
      <c r="C1" s="31" t="s">
        <v>193</v>
      </c>
      <c r="D1" s="30"/>
      <c r="E1" s="30"/>
      <c r="F1" s="30"/>
      <c r="G1" s="32"/>
      <c r="H1" s="33"/>
    </row>
    <row r="2" spans="1:8" ht="36.75" customHeight="1">
      <c r="A2" s="160" t="s">
        <v>210</v>
      </c>
      <c r="B2" s="168"/>
      <c r="C2" s="168"/>
      <c r="D2" s="36" t="s">
        <v>211</v>
      </c>
      <c r="E2" s="37" t="s">
        <v>596</v>
      </c>
      <c r="F2" s="38" t="s">
        <v>213</v>
      </c>
      <c r="G2" s="39" t="s">
        <v>214</v>
      </c>
      <c r="H2" s="40" t="s">
        <v>215</v>
      </c>
    </row>
    <row r="3" spans="1:8">
      <c r="A3" s="162" t="s">
        <v>216</v>
      </c>
      <c r="B3" s="167"/>
      <c r="C3" s="167"/>
      <c r="D3" s="41"/>
      <c r="E3" s="41"/>
      <c r="F3" s="41"/>
      <c r="G3" s="42"/>
      <c r="H3" s="43"/>
    </row>
    <row r="4" spans="1:8">
      <c r="A4" s="44"/>
      <c r="B4" s="166" t="s">
        <v>217</v>
      </c>
      <c r="C4" s="167"/>
      <c r="D4" s="41"/>
      <c r="E4" s="41"/>
      <c r="F4" s="41"/>
      <c r="G4" s="42"/>
      <c r="H4" s="43"/>
    </row>
    <row r="5" spans="1:8">
      <c r="A5" s="44"/>
      <c r="B5" s="46" t="s">
        <v>218</v>
      </c>
      <c r="C5" s="41" t="s">
        <v>236</v>
      </c>
      <c r="D5" s="41" t="s">
        <v>237</v>
      </c>
      <c r="E5" s="41" t="s">
        <v>229</v>
      </c>
      <c r="F5" s="41">
        <v>205000</v>
      </c>
      <c r="G5" s="42">
        <v>2195.04</v>
      </c>
      <c r="H5" s="43">
        <v>6.96</v>
      </c>
    </row>
    <row r="6" spans="1:8">
      <c r="A6" s="44"/>
      <c r="B6" s="46" t="s">
        <v>218</v>
      </c>
      <c r="C6" s="41" t="s">
        <v>224</v>
      </c>
      <c r="D6" s="41" t="s">
        <v>225</v>
      </c>
      <c r="E6" s="41" t="s">
        <v>226</v>
      </c>
      <c r="F6" s="41">
        <v>74200</v>
      </c>
      <c r="G6" s="42">
        <v>1854.15</v>
      </c>
      <c r="H6" s="43">
        <v>5.88</v>
      </c>
    </row>
    <row r="7" spans="1:8">
      <c r="A7" s="44"/>
      <c r="B7" s="46" t="s">
        <v>218</v>
      </c>
      <c r="C7" s="41" t="s">
        <v>248</v>
      </c>
      <c r="D7" s="41" t="s">
        <v>249</v>
      </c>
      <c r="E7" s="41" t="s">
        <v>250</v>
      </c>
      <c r="F7" s="41">
        <v>200000</v>
      </c>
      <c r="G7" s="42">
        <v>1725.2</v>
      </c>
      <c r="H7" s="43">
        <v>5.47</v>
      </c>
    </row>
    <row r="8" spans="1:8">
      <c r="A8" s="44"/>
      <c r="B8" s="46" t="s">
        <v>218</v>
      </c>
      <c r="C8" s="41" t="s">
        <v>274</v>
      </c>
      <c r="D8" s="41" t="s">
        <v>275</v>
      </c>
      <c r="E8" s="41" t="s">
        <v>226</v>
      </c>
      <c r="F8" s="41">
        <v>110000</v>
      </c>
      <c r="G8" s="42">
        <v>1669.97</v>
      </c>
      <c r="H8" s="43">
        <v>5.3</v>
      </c>
    </row>
    <row r="9" spans="1:8">
      <c r="A9" s="44"/>
      <c r="B9" s="46" t="s">
        <v>218</v>
      </c>
      <c r="C9" s="41" t="s">
        <v>521</v>
      </c>
      <c r="D9" s="41" t="s">
        <v>1111</v>
      </c>
      <c r="E9" s="41" t="s">
        <v>229</v>
      </c>
      <c r="F9" s="41">
        <v>235000</v>
      </c>
      <c r="G9" s="42">
        <v>1098.51</v>
      </c>
      <c r="H9" s="43">
        <v>3.49</v>
      </c>
    </row>
    <row r="10" spans="1:8">
      <c r="A10" s="44"/>
      <c r="B10" s="46" t="s">
        <v>218</v>
      </c>
      <c r="C10" s="41" t="s">
        <v>268</v>
      </c>
      <c r="D10" s="41" t="s">
        <v>269</v>
      </c>
      <c r="E10" s="41" t="s">
        <v>270</v>
      </c>
      <c r="F10" s="41">
        <v>340000</v>
      </c>
      <c r="G10" s="42">
        <v>991.95</v>
      </c>
      <c r="H10" s="43">
        <v>3.15</v>
      </c>
    </row>
    <row r="11" spans="1:8">
      <c r="A11" s="44"/>
      <c r="B11" s="46" t="s">
        <v>218</v>
      </c>
      <c r="C11" s="41" t="s">
        <v>1081</v>
      </c>
      <c r="D11" s="41" t="s">
        <v>1082</v>
      </c>
      <c r="E11" s="41" t="s">
        <v>270</v>
      </c>
      <c r="F11" s="41">
        <v>700000</v>
      </c>
      <c r="G11" s="42">
        <v>990.5</v>
      </c>
      <c r="H11" s="43">
        <v>3.14</v>
      </c>
    </row>
    <row r="12" spans="1:8">
      <c r="A12" s="44"/>
      <c r="B12" s="46" t="s">
        <v>218</v>
      </c>
      <c r="C12" s="41" t="s">
        <v>458</v>
      </c>
      <c r="D12" s="41" t="s">
        <v>625</v>
      </c>
      <c r="E12" s="41" t="s">
        <v>229</v>
      </c>
      <c r="F12" s="41">
        <v>210000</v>
      </c>
      <c r="G12" s="42">
        <v>968.31</v>
      </c>
      <c r="H12" s="43">
        <v>3.07</v>
      </c>
    </row>
    <row r="13" spans="1:8">
      <c r="A13" s="44"/>
      <c r="B13" s="46" t="s">
        <v>218</v>
      </c>
      <c r="C13" s="41" t="s">
        <v>629</v>
      </c>
      <c r="D13" s="41" t="s">
        <v>630</v>
      </c>
      <c r="E13" s="41" t="s">
        <v>261</v>
      </c>
      <c r="F13" s="41">
        <v>95000</v>
      </c>
      <c r="G13" s="42">
        <v>960.97</v>
      </c>
      <c r="H13" s="43">
        <v>3.05</v>
      </c>
    </row>
    <row r="14" spans="1:8">
      <c r="A14" s="44"/>
      <c r="B14" s="46" t="s">
        <v>218</v>
      </c>
      <c r="C14" s="41" t="s">
        <v>240</v>
      </c>
      <c r="D14" s="41" t="s">
        <v>241</v>
      </c>
      <c r="E14" s="41" t="s">
        <v>242</v>
      </c>
      <c r="F14" s="41">
        <v>275000</v>
      </c>
      <c r="G14" s="42">
        <v>910.53</v>
      </c>
      <c r="H14" s="43">
        <v>2.89</v>
      </c>
    </row>
    <row r="15" spans="1:8">
      <c r="A15" s="44"/>
      <c r="B15" s="46" t="s">
        <v>218</v>
      </c>
      <c r="C15" s="41" t="s">
        <v>811</v>
      </c>
      <c r="D15" s="41" t="s">
        <v>812</v>
      </c>
      <c r="E15" s="41" t="s">
        <v>722</v>
      </c>
      <c r="F15" s="41">
        <v>350000</v>
      </c>
      <c r="G15" s="42">
        <v>826.18</v>
      </c>
      <c r="H15" s="43">
        <v>2.62</v>
      </c>
    </row>
    <row r="16" spans="1:8">
      <c r="A16" s="44"/>
      <c r="B16" s="46" t="s">
        <v>218</v>
      </c>
      <c r="C16" s="41" t="s">
        <v>233</v>
      </c>
      <c r="D16" s="41" t="s">
        <v>234</v>
      </c>
      <c r="E16" s="41" t="s">
        <v>235</v>
      </c>
      <c r="F16" s="41">
        <v>90000</v>
      </c>
      <c r="G16" s="42">
        <v>791.15</v>
      </c>
      <c r="H16" s="43">
        <v>2.5099999999999998</v>
      </c>
    </row>
    <row r="17" spans="1:8">
      <c r="A17" s="44"/>
      <c r="B17" s="46" t="s">
        <v>218</v>
      </c>
      <c r="C17" s="41" t="s">
        <v>306</v>
      </c>
      <c r="D17" s="41" t="s">
        <v>307</v>
      </c>
      <c r="E17" s="41" t="s">
        <v>229</v>
      </c>
      <c r="F17" s="41">
        <v>40000</v>
      </c>
      <c r="G17" s="42">
        <v>781.52</v>
      </c>
      <c r="H17" s="43">
        <v>2.48</v>
      </c>
    </row>
    <row r="18" spans="1:8">
      <c r="A18" s="44"/>
      <c r="B18" s="46" t="s">
        <v>218</v>
      </c>
      <c r="C18" s="41" t="s">
        <v>194</v>
      </c>
      <c r="D18" s="41" t="s">
        <v>195</v>
      </c>
      <c r="E18" s="41" t="s">
        <v>235</v>
      </c>
      <c r="F18" s="41">
        <v>54662</v>
      </c>
      <c r="G18" s="42">
        <v>756.93</v>
      </c>
      <c r="H18" s="43">
        <v>2.4</v>
      </c>
    </row>
    <row r="19" spans="1:8">
      <c r="A19" s="44"/>
      <c r="B19" s="46" t="s">
        <v>218</v>
      </c>
      <c r="C19" s="41" t="s">
        <v>227</v>
      </c>
      <c r="D19" s="41" t="s">
        <v>228</v>
      </c>
      <c r="E19" s="41" t="s">
        <v>229</v>
      </c>
      <c r="F19" s="41">
        <v>110000</v>
      </c>
      <c r="G19" s="42">
        <v>736.45</v>
      </c>
      <c r="H19" s="43">
        <v>2.34</v>
      </c>
    </row>
    <row r="20" spans="1:8">
      <c r="A20" s="44"/>
      <c r="B20" s="46" t="s">
        <v>218</v>
      </c>
      <c r="C20" s="41" t="s">
        <v>588</v>
      </c>
      <c r="D20" s="41" t="s">
        <v>711</v>
      </c>
      <c r="E20" s="41" t="s">
        <v>229</v>
      </c>
      <c r="F20" s="41">
        <v>55000</v>
      </c>
      <c r="G20" s="42">
        <v>728.86</v>
      </c>
      <c r="H20" s="43">
        <v>2.31</v>
      </c>
    </row>
    <row r="21" spans="1:8">
      <c r="A21" s="44"/>
      <c r="B21" s="46" t="s">
        <v>218</v>
      </c>
      <c r="C21" s="41" t="s">
        <v>285</v>
      </c>
      <c r="D21" s="41" t="s">
        <v>286</v>
      </c>
      <c r="E21" s="41" t="s">
        <v>226</v>
      </c>
      <c r="F21" s="41">
        <v>200000</v>
      </c>
      <c r="G21" s="42">
        <v>698</v>
      </c>
      <c r="H21" s="43">
        <v>2.21</v>
      </c>
    </row>
    <row r="22" spans="1:8">
      <c r="A22" s="44"/>
      <c r="B22" s="46" t="s">
        <v>218</v>
      </c>
      <c r="C22" s="41" t="s">
        <v>278</v>
      </c>
      <c r="D22" s="41" t="s">
        <v>279</v>
      </c>
      <c r="E22" s="41" t="s">
        <v>221</v>
      </c>
      <c r="F22" s="41">
        <v>142500</v>
      </c>
      <c r="G22" s="42">
        <v>684.43</v>
      </c>
      <c r="H22" s="43">
        <v>2.17</v>
      </c>
    </row>
    <row r="23" spans="1:8">
      <c r="A23" s="44"/>
      <c r="B23" s="46" t="s">
        <v>218</v>
      </c>
      <c r="C23" s="41" t="s">
        <v>323</v>
      </c>
      <c r="D23" s="41" t="s">
        <v>324</v>
      </c>
      <c r="E23" s="41" t="s">
        <v>325</v>
      </c>
      <c r="F23" s="41">
        <v>70000</v>
      </c>
      <c r="G23" s="42">
        <v>679.42</v>
      </c>
      <c r="H23" s="43">
        <v>2.16</v>
      </c>
    </row>
    <row r="24" spans="1:8">
      <c r="A24" s="44"/>
      <c r="B24" s="46" t="s">
        <v>218</v>
      </c>
      <c r="C24" s="41" t="s">
        <v>805</v>
      </c>
      <c r="D24" s="41" t="s">
        <v>806</v>
      </c>
      <c r="E24" s="41" t="s">
        <v>261</v>
      </c>
      <c r="F24" s="41">
        <v>30000</v>
      </c>
      <c r="G24" s="42">
        <v>665.66</v>
      </c>
      <c r="H24" s="43">
        <v>2.11</v>
      </c>
    </row>
    <row r="25" spans="1:8">
      <c r="A25" s="44"/>
      <c r="B25" s="46" t="s">
        <v>218</v>
      </c>
      <c r="C25" s="41" t="s">
        <v>379</v>
      </c>
      <c r="D25" s="41" t="s">
        <v>1114</v>
      </c>
      <c r="E25" s="41" t="s">
        <v>325</v>
      </c>
      <c r="F25" s="41">
        <v>225000</v>
      </c>
      <c r="G25" s="42">
        <v>632.92999999999995</v>
      </c>
      <c r="H25" s="43">
        <v>2.0099999999999998</v>
      </c>
    </row>
    <row r="26" spans="1:8">
      <c r="A26" s="44"/>
      <c r="B26" s="46" t="s">
        <v>218</v>
      </c>
      <c r="C26" s="41" t="s">
        <v>845</v>
      </c>
      <c r="D26" s="41" t="s">
        <v>846</v>
      </c>
      <c r="E26" s="41" t="s">
        <v>226</v>
      </c>
      <c r="F26" s="41">
        <v>23000</v>
      </c>
      <c r="G26" s="42">
        <v>620.77</v>
      </c>
      <c r="H26" s="43">
        <v>1.97</v>
      </c>
    </row>
    <row r="27" spans="1:8">
      <c r="A27" s="44"/>
      <c r="B27" s="46" t="s">
        <v>218</v>
      </c>
      <c r="C27" s="41" t="s">
        <v>1112</v>
      </c>
      <c r="D27" s="41" t="s">
        <v>1113</v>
      </c>
      <c r="E27" s="41" t="s">
        <v>273</v>
      </c>
      <c r="F27" s="41">
        <v>310000</v>
      </c>
      <c r="G27" s="42">
        <v>614.58000000000004</v>
      </c>
      <c r="H27" s="43">
        <v>1.95</v>
      </c>
    </row>
    <row r="28" spans="1:8">
      <c r="A28" s="44"/>
      <c r="B28" s="46" t="s">
        <v>218</v>
      </c>
      <c r="C28" s="41" t="s">
        <v>1077</v>
      </c>
      <c r="D28" s="41" t="s">
        <v>1078</v>
      </c>
      <c r="E28" s="41" t="s">
        <v>247</v>
      </c>
      <c r="F28" s="41">
        <v>200000</v>
      </c>
      <c r="G28" s="42">
        <v>605.1</v>
      </c>
      <c r="H28" s="43">
        <v>1.92</v>
      </c>
    </row>
    <row r="29" spans="1:8">
      <c r="A29" s="44"/>
      <c r="B29" s="46" t="s">
        <v>218</v>
      </c>
      <c r="C29" s="41" t="s">
        <v>1117</v>
      </c>
      <c r="D29" s="41" t="s">
        <v>1118</v>
      </c>
      <c r="E29" s="41" t="s">
        <v>325</v>
      </c>
      <c r="F29" s="41">
        <v>30000</v>
      </c>
      <c r="G29" s="42">
        <v>577.19000000000005</v>
      </c>
      <c r="H29" s="43">
        <v>1.83</v>
      </c>
    </row>
    <row r="30" spans="1:8">
      <c r="A30" s="44"/>
      <c r="B30" s="46" t="s">
        <v>218</v>
      </c>
      <c r="C30" s="41" t="s">
        <v>801</v>
      </c>
      <c r="D30" s="41" t="s">
        <v>802</v>
      </c>
      <c r="E30" s="41" t="s">
        <v>325</v>
      </c>
      <c r="F30" s="41">
        <v>35000</v>
      </c>
      <c r="G30" s="42">
        <v>538.21</v>
      </c>
      <c r="H30" s="43">
        <v>1.71</v>
      </c>
    </row>
    <row r="31" spans="1:8">
      <c r="A31" s="44"/>
      <c r="B31" s="46" t="s">
        <v>218</v>
      </c>
      <c r="C31" s="41" t="s">
        <v>853</v>
      </c>
      <c r="D31" s="41" t="s">
        <v>854</v>
      </c>
      <c r="E31" s="41" t="s">
        <v>273</v>
      </c>
      <c r="F31" s="41">
        <v>3500</v>
      </c>
      <c r="G31" s="42">
        <v>452.42</v>
      </c>
      <c r="H31" s="43">
        <v>1.44</v>
      </c>
    </row>
    <row r="32" spans="1:8">
      <c r="A32" s="44"/>
      <c r="B32" s="46" t="s">
        <v>218</v>
      </c>
      <c r="C32" s="41" t="s">
        <v>832</v>
      </c>
      <c r="D32" s="41" t="s">
        <v>833</v>
      </c>
      <c r="E32" s="41" t="s">
        <v>261</v>
      </c>
      <c r="F32" s="41">
        <v>45000</v>
      </c>
      <c r="G32" s="42">
        <v>446</v>
      </c>
      <c r="H32" s="43">
        <v>1.42</v>
      </c>
    </row>
    <row r="33" spans="1:8">
      <c r="A33" s="44"/>
      <c r="B33" s="46" t="s">
        <v>218</v>
      </c>
      <c r="C33" s="41" t="s">
        <v>590</v>
      </c>
      <c r="D33" s="41" t="s">
        <v>796</v>
      </c>
      <c r="E33" s="41" t="s">
        <v>229</v>
      </c>
      <c r="F33" s="41">
        <v>95000</v>
      </c>
      <c r="G33" s="42">
        <v>388.79</v>
      </c>
      <c r="H33" s="43">
        <v>1.23</v>
      </c>
    </row>
    <row r="34" spans="1:8">
      <c r="A34" s="44"/>
      <c r="B34" s="46" t="s">
        <v>218</v>
      </c>
      <c r="C34" s="41" t="s">
        <v>1119</v>
      </c>
      <c r="D34" s="41" t="s">
        <v>1120</v>
      </c>
      <c r="E34" s="41" t="s">
        <v>685</v>
      </c>
      <c r="F34" s="41">
        <v>245759</v>
      </c>
      <c r="G34" s="42">
        <v>376.01</v>
      </c>
      <c r="H34" s="43">
        <v>1.19</v>
      </c>
    </row>
    <row r="35" spans="1:8">
      <c r="A35" s="44"/>
      <c r="B35" s="46" t="s">
        <v>218</v>
      </c>
      <c r="C35" s="41" t="s">
        <v>1125</v>
      </c>
      <c r="D35" s="41" t="s">
        <v>1126</v>
      </c>
      <c r="E35" s="41" t="s">
        <v>685</v>
      </c>
      <c r="F35" s="41">
        <v>100500</v>
      </c>
      <c r="G35" s="42">
        <v>352.81</v>
      </c>
      <c r="H35" s="43">
        <v>1.1200000000000001</v>
      </c>
    </row>
    <row r="36" spans="1:8">
      <c r="A36" s="44"/>
      <c r="B36" s="46" t="s">
        <v>218</v>
      </c>
      <c r="C36" s="41" t="s">
        <v>843</v>
      </c>
      <c r="D36" s="41" t="s">
        <v>844</v>
      </c>
      <c r="E36" s="41" t="s">
        <v>282</v>
      </c>
      <c r="F36" s="41">
        <v>150000</v>
      </c>
      <c r="G36" s="42">
        <v>341.93</v>
      </c>
      <c r="H36" s="43">
        <v>1.08</v>
      </c>
    </row>
    <row r="37" spans="1:8">
      <c r="A37" s="44"/>
      <c r="B37" s="46" t="s">
        <v>218</v>
      </c>
      <c r="C37" s="41" t="s">
        <v>794</v>
      </c>
      <c r="D37" s="41" t="s">
        <v>795</v>
      </c>
      <c r="E37" s="41" t="s">
        <v>643</v>
      </c>
      <c r="F37" s="41">
        <v>165110</v>
      </c>
      <c r="G37" s="42">
        <v>326.08999999999997</v>
      </c>
      <c r="H37" s="43">
        <v>1.03</v>
      </c>
    </row>
    <row r="38" spans="1:8">
      <c r="A38" s="44"/>
      <c r="B38" s="46" t="s">
        <v>218</v>
      </c>
      <c r="C38" s="41" t="s">
        <v>815</v>
      </c>
      <c r="D38" s="41" t="s">
        <v>816</v>
      </c>
      <c r="E38" s="41" t="s">
        <v>250</v>
      </c>
      <c r="F38" s="41">
        <v>85000</v>
      </c>
      <c r="G38" s="42">
        <v>311.91000000000003</v>
      </c>
      <c r="H38" s="43">
        <v>0.99</v>
      </c>
    </row>
    <row r="39" spans="1:8">
      <c r="A39" s="44"/>
      <c r="B39" s="46" t="s">
        <v>218</v>
      </c>
      <c r="C39" s="41" t="s">
        <v>1121</v>
      </c>
      <c r="D39" s="41" t="s">
        <v>1122</v>
      </c>
      <c r="E39" s="41" t="s">
        <v>667</v>
      </c>
      <c r="F39" s="41">
        <v>240000</v>
      </c>
      <c r="G39" s="42">
        <v>299.52</v>
      </c>
      <c r="H39" s="43">
        <v>0.95</v>
      </c>
    </row>
    <row r="40" spans="1:8">
      <c r="A40" s="44"/>
      <c r="B40" s="46" t="s">
        <v>218</v>
      </c>
      <c r="C40" s="41" t="s">
        <v>809</v>
      </c>
      <c r="D40" s="41" t="s">
        <v>810</v>
      </c>
      <c r="E40" s="41" t="s">
        <v>722</v>
      </c>
      <c r="F40" s="41">
        <v>75000</v>
      </c>
      <c r="G40" s="42">
        <v>284.7</v>
      </c>
      <c r="H40" s="43">
        <v>0.9</v>
      </c>
    </row>
    <row r="41" spans="1:8">
      <c r="A41" s="44"/>
      <c r="B41" s="46" t="s">
        <v>218</v>
      </c>
      <c r="C41" s="41" t="s">
        <v>599</v>
      </c>
      <c r="D41" s="41" t="s">
        <v>600</v>
      </c>
      <c r="E41" s="41" t="s">
        <v>229</v>
      </c>
      <c r="F41" s="41">
        <v>150000</v>
      </c>
      <c r="G41" s="42">
        <v>279.52999999999997</v>
      </c>
      <c r="H41" s="43">
        <v>0.89</v>
      </c>
    </row>
    <row r="42" spans="1:8">
      <c r="A42" s="44"/>
      <c r="B42" s="46" t="s">
        <v>218</v>
      </c>
      <c r="C42" s="41" t="s">
        <v>271</v>
      </c>
      <c r="D42" s="41" t="s">
        <v>272</v>
      </c>
      <c r="E42" s="41" t="s">
        <v>273</v>
      </c>
      <c r="F42" s="41">
        <v>3000</v>
      </c>
      <c r="G42" s="42">
        <v>271.44</v>
      </c>
      <c r="H42" s="43">
        <v>0.86</v>
      </c>
    </row>
    <row r="43" spans="1:8">
      <c r="A43" s="44"/>
      <c r="B43" s="46" t="s">
        <v>218</v>
      </c>
      <c r="C43" s="41" t="s">
        <v>298</v>
      </c>
      <c r="D43" s="41" t="s">
        <v>299</v>
      </c>
      <c r="E43" s="41" t="s">
        <v>229</v>
      </c>
      <c r="F43" s="41">
        <v>130000</v>
      </c>
      <c r="G43" s="42">
        <v>268.45</v>
      </c>
      <c r="H43" s="43">
        <v>0.85</v>
      </c>
    </row>
    <row r="44" spans="1:8">
      <c r="A44" s="44"/>
      <c r="B44" s="46" t="s">
        <v>218</v>
      </c>
      <c r="C44" s="41" t="s">
        <v>276</v>
      </c>
      <c r="D44" s="41" t="s">
        <v>277</v>
      </c>
      <c r="E44" s="41" t="s">
        <v>226</v>
      </c>
      <c r="F44" s="41">
        <v>20000</v>
      </c>
      <c r="G44" s="42">
        <v>211.96</v>
      </c>
      <c r="H44" s="43">
        <v>0.67</v>
      </c>
    </row>
    <row r="45" spans="1:8">
      <c r="A45" s="44"/>
      <c r="B45" s="46" t="s">
        <v>218</v>
      </c>
      <c r="C45" s="41" t="s">
        <v>834</v>
      </c>
      <c r="D45" s="41" t="s">
        <v>835</v>
      </c>
      <c r="E45" s="41" t="s">
        <v>235</v>
      </c>
      <c r="F45" s="41">
        <v>19038</v>
      </c>
      <c r="G45" s="42">
        <v>211.3</v>
      </c>
      <c r="H45" s="43">
        <v>0.67</v>
      </c>
    </row>
    <row r="46" spans="1:8">
      <c r="A46" s="44"/>
      <c r="B46" s="46" t="s">
        <v>218</v>
      </c>
      <c r="C46" s="41" t="s">
        <v>196</v>
      </c>
      <c r="D46" s="41" t="s">
        <v>197</v>
      </c>
      <c r="E46" s="41" t="s">
        <v>643</v>
      </c>
      <c r="F46" s="41">
        <v>27512</v>
      </c>
      <c r="G46" s="42">
        <v>202.28</v>
      </c>
      <c r="H46" s="43">
        <v>0.64</v>
      </c>
    </row>
    <row r="47" spans="1:8">
      <c r="A47" s="44"/>
      <c r="B47" s="46" t="s">
        <v>218</v>
      </c>
      <c r="C47" s="41" t="s">
        <v>259</v>
      </c>
      <c r="D47" s="41" t="s">
        <v>260</v>
      </c>
      <c r="E47" s="41" t="s">
        <v>261</v>
      </c>
      <c r="F47" s="41">
        <v>50000</v>
      </c>
      <c r="G47" s="42">
        <v>195.98</v>
      </c>
      <c r="H47" s="43">
        <v>0.62</v>
      </c>
    </row>
    <row r="48" spans="1:8">
      <c r="A48" s="44"/>
      <c r="B48" s="46" t="s">
        <v>218</v>
      </c>
      <c r="C48" s="41" t="s">
        <v>257</v>
      </c>
      <c r="D48" s="41" t="s">
        <v>258</v>
      </c>
      <c r="E48" s="41" t="s">
        <v>232</v>
      </c>
      <c r="F48" s="41">
        <v>1000000</v>
      </c>
      <c r="G48" s="42">
        <v>184.5</v>
      </c>
      <c r="H48" s="43">
        <v>0.59</v>
      </c>
    </row>
    <row r="49" spans="1:8">
      <c r="A49" s="44"/>
      <c r="B49" s="46" t="s">
        <v>218</v>
      </c>
      <c r="C49" s="41" t="s">
        <v>1123</v>
      </c>
      <c r="D49" s="41" t="s">
        <v>1124</v>
      </c>
      <c r="E49" s="41" t="s">
        <v>667</v>
      </c>
      <c r="F49" s="41">
        <v>60000</v>
      </c>
      <c r="G49" s="42">
        <v>160.53</v>
      </c>
      <c r="H49" s="43">
        <v>0.51</v>
      </c>
    </row>
    <row r="50" spans="1:8">
      <c r="A50" s="44"/>
      <c r="B50" s="46" t="s">
        <v>218</v>
      </c>
      <c r="C50" s="41" t="s">
        <v>198</v>
      </c>
      <c r="D50" s="41" t="s">
        <v>199</v>
      </c>
      <c r="E50" s="41" t="s">
        <v>232</v>
      </c>
      <c r="F50" s="41">
        <v>444789</v>
      </c>
      <c r="G50" s="42">
        <v>143</v>
      </c>
      <c r="H50" s="43">
        <v>0.45</v>
      </c>
    </row>
    <row r="51" spans="1:8">
      <c r="A51" s="44"/>
      <c r="B51" s="46" t="s">
        <v>218</v>
      </c>
      <c r="C51" s="41" t="s">
        <v>200</v>
      </c>
      <c r="D51" s="41" t="s">
        <v>201</v>
      </c>
      <c r="E51" s="41" t="s">
        <v>325</v>
      </c>
      <c r="F51" s="41">
        <v>2000</v>
      </c>
      <c r="G51" s="42">
        <v>65.540000000000006</v>
      </c>
      <c r="H51" s="43">
        <v>0.21</v>
      </c>
    </row>
    <row r="52" spans="1:8">
      <c r="A52" s="44"/>
      <c r="B52" s="46" t="s">
        <v>218</v>
      </c>
      <c r="C52" s="41" t="s">
        <v>1127</v>
      </c>
      <c r="D52" s="41" t="s">
        <v>1128</v>
      </c>
      <c r="E52" s="41" t="s">
        <v>235</v>
      </c>
      <c r="F52" s="41">
        <v>20000</v>
      </c>
      <c r="G52" s="42">
        <v>52.22</v>
      </c>
      <c r="H52" s="43">
        <v>0.17</v>
      </c>
    </row>
    <row r="53" spans="1:8" ht="9.75" thickBot="1">
      <c r="A53" s="44"/>
      <c r="B53" s="41"/>
      <c r="C53" s="41"/>
      <c r="D53" s="41"/>
      <c r="E53" s="36" t="s">
        <v>332</v>
      </c>
      <c r="F53" s="41"/>
      <c r="G53" s="66">
        <v>30129.42</v>
      </c>
      <c r="H53" s="90">
        <v>95.58</v>
      </c>
    </row>
    <row r="54" spans="1:8" ht="9.75" thickTop="1">
      <c r="A54" s="44"/>
      <c r="B54" s="41"/>
      <c r="C54" s="41"/>
      <c r="D54" s="41"/>
      <c r="E54" s="41"/>
      <c r="F54" s="41"/>
      <c r="G54" s="42"/>
      <c r="H54" s="43"/>
    </row>
    <row r="55" spans="1:8">
      <c r="A55" s="44"/>
      <c r="B55" s="166" t="s">
        <v>349</v>
      </c>
      <c r="C55" s="167"/>
      <c r="D55" s="41"/>
      <c r="E55" s="41"/>
      <c r="F55" s="41"/>
      <c r="G55" s="42"/>
      <c r="H55" s="43"/>
    </row>
    <row r="56" spans="1:8">
      <c r="A56" s="44"/>
      <c r="B56" s="164" t="s">
        <v>350</v>
      </c>
      <c r="C56" s="167"/>
      <c r="D56" s="41"/>
      <c r="E56" s="36" t="s">
        <v>351</v>
      </c>
      <c r="F56" s="41"/>
      <c r="G56" s="42"/>
      <c r="H56" s="43"/>
    </row>
    <row r="57" spans="1:8">
      <c r="A57" s="44"/>
      <c r="B57" s="41"/>
      <c r="C57" s="41" t="s">
        <v>352</v>
      </c>
      <c r="D57" s="41"/>
      <c r="E57" s="41" t="s">
        <v>611</v>
      </c>
      <c r="F57" s="41"/>
      <c r="G57" s="42">
        <v>150</v>
      </c>
      <c r="H57" s="43">
        <v>0.48</v>
      </c>
    </row>
    <row r="58" spans="1:8" ht="9.75" thickBot="1">
      <c r="A58" s="44"/>
      <c r="B58" s="41"/>
      <c r="C58" s="41"/>
      <c r="D58" s="41"/>
      <c r="E58" s="36" t="s">
        <v>332</v>
      </c>
      <c r="F58" s="41"/>
      <c r="G58" s="47">
        <v>150</v>
      </c>
      <c r="H58" s="48">
        <v>0.48</v>
      </c>
    </row>
    <row r="59" spans="1:8" ht="9.75" thickTop="1">
      <c r="A59" s="44"/>
      <c r="B59" s="46" t="s">
        <v>218</v>
      </c>
      <c r="C59" s="41" t="s">
        <v>354</v>
      </c>
      <c r="D59" s="41"/>
      <c r="E59" s="41" t="s">
        <v>218</v>
      </c>
      <c r="F59" s="41"/>
      <c r="G59" s="42">
        <v>1347.05</v>
      </c>
      <c r="H59" s="43">
        <v>4.2699999999999996</v>
      </c>
    </row>
    <row r="60" spans="1:8" ht="9.75" thickBot="1">
      <c r="A60" s="44"/>
      <c r="B60" s="41"/>
      <c r="C60" s="41"/>
      <c r="D60" s="41"/>
      <c r="E60" s="36" t="s">
        <v>332</v>
      </c>
      <c r="F60" s="41"/>
      <c r="G60" s="47">
        <v>1497.05</v>
      </c>
      <c r="H60" s="48">
        <v>4.75</v>
      </c>
    </row>
    <row r="61" spans="1:8" ht="9.75" thickTop="1">
      <c r="A61" s="44"/>
      <c r="B61" s="41"/>
      <c r="C61" s="41"/>
      <c r="D61" s="41"/>
      <c r="E61" s="41"/>
      <c r="F61" s="41"/>
      <c r="G61" s="42"/>
      <c r="H61" s="43"/>
    </row>
    <row r="62" spans="1:8">
      <c r="A62" s="49" t="s">
        <v>355</v>
      </c>
      <c r="B62" s="41"/>
      <c r="C62" s="41"/>
      <c r="D62" s="41"/>
      <c r="E62" s="41"/>
      <c r="F62" s="41"/>
      <c r="G62" s="50">
        <v>-109.21</v>
      </c>
      <c r="H62" s="51">
        <v>-0.33</v>
      </c>
    </row>
    <row r="63" spans="1:8">
      <c r="A63" s="44"/>
      <c r="B63" s="41"/>
      <c r="C63" s="41"/>
      <c r="D63" s="41"/>
      <c r="E63" s="41"/>
      <c r="F63" s="41"/>
      <c r="G63" s="42"/>
      <c r="H63" s="43"/>
    </row>
    <row r="64" spans="1:8" ht="9.75" thickBot="1">
      <c r="A64" s="44"/>
      <c r="B64" s="41"/>
      <c r="C64" s="41"/>
      <c r="D64" s="41"/>
      <c r="E64" s="36" t="s">
        <v>356</v>
      </c>
      <c r="F64" s="41"/>
      <c r="G64" s="47">
        <v>31517.26</v>
      </c>
      <c r="H64" s="48">
        <v>100</v>
      </c>
    </row>
    <row r="65" spans="1:8" ht="9.75" thickTop="1">
      <c r="A65" s="44"/>
      <c r="B65" s="41"/>
      <c r="C65" s="41"/>
      <c r="D65" s="41"/>
      <c r="E65" s="41"/>
      <c r="F65" s="41"/>
      <c r="G65" s="42"/>
      <c r="H65" s="43"/>
    </row>
    <row r="66" spans="1:8">
      <c r="A66" s="52" t="s">
        <v>357</v>
      </c>
      <c r="B66" s="41"/>
      <c r="C66" s="41"/>
      <c r="D66" s="41"/>
      <c r="E66" s="41"/>
      <c r="F66" s="41"/>
      <c r="G66" s="42"/>
      <c r="H66" s="43"/>
    </row>
    <row r="67" spans="1:8">
      <c r="A67" s="44">
        <v>1</v>
      </c>
      <c r="B67" s="41" t="s">
        <v>358</v>
      </c>
      <c r="C67" s="41"/>
      <c r="D67" s="41"/>
      <c r="E67" s="41"/>
      <c r="F67" s="41"/>
      <c r="G67" s="42"/>
      <c r="H67" s="43"/>
    </row>
    <row r="68" spans="1:8">
      <c r="A68" s="44"/>
      <c r="B68" s="41"/>
      <c r="C68" s="41"/>
      <c r="D68" s="41"/>
      <c r="E68" s="41"/>
      <c r="F68" s="41"/>
      <c r="G68" s="42"/>
      <c r="H68" s="43"/>
    </row>
    <row r="69" spans="1:8">
      <c r="A69" s="44">
        <v>2</v>
      </c>
      <c r="B69" s="41" t="s">
        <v>359</v>
      </c>
      <c r="C69" s="41"/>
      <c r="D69" s="41"/>
      <c r="E69" s="41"/>
      <c r="F69" s="41"/>
      <c r="G69" s="42"/>
      <c r="H69" s="43"/>
    </row>
    <row r="70" spans="1:8">
      <c r="A70" s="44"/>
      <c r="B70" s="41"/>
      <c r="C70" s="41"/>
      <c r="D70" s="41"/>
      <c r="E70" s="41"/>
      <c r="F70" s="41"/>
      <c r="G70" s="42"/>
      <c r="H70" s="43"/>
    </row>
    <row r="71" spans="1:8">
      <c r="A71" s="44">
        <v>3</v>
      </c>
      <c r="B71" s="41" t="s">
        <v>202</v>
      </c>
      <c r="C71" s="41"/>
      <c r="D71" s="41"/>
      <c r="E71" s="41"/>
      <c r="F71" s="41"/>
      <c r="G71" s="42"/>
      <c r="H71" s="43"/>
    </row>
    <row r="72" spans="1:8">
      <c r="A72" s="44"/>
      <c r="B72" s="41"/>
      <c r="C72" s="41"/>
      <c r="D72" s="41"/>
      <c r="E72" s="41"/>
      <c r="F72" s="41"/>
      <c r="G72" s="42"/>
      <c r="H72" s="43"/>
    </row>
    <row r="73" spans="1:8">
      <c r="A73" s="44">
        <v>4</v>
      </c>
      <c r="B73" s="41" t="s">
        <v>765</v>
      </c>
      <c r="C73" s="41"/>
      <c r="D73" s="43"/>
      <c r="E73" s="41"/>
      <c r="F73" s="41"/>
      <c r="G73" s="41"/>
      <c r="H73" s="98"/>
    </row>
    <row r="74" spans="1:8">
      <c r="A74" s="44"/>
      <c r="B74" s="41" t="s">
        <v>766</v>
      </c>
      <c r="C74" s="41"/>
      <c r="D74" s="64"/>
      <c r="E74" s="41"/>
      <c r="F74" s="41"/>
      <c r="G74" s="41"/>
      <c r="H74" s="63">
        <v>120</v>
      </c>
    </row>
    <row r="75" spans="1:8">
      <c r="A75" s="44"/>
      <c r="B75" s="41" t="s">
        <v>767</v>
      </c>
      <c r="C75" s="41"/>
      <c r="D75" s="64"/>
      <c r="E75" s="41"/>
      <c r="F75" s="41"/>
      <c r="G75" s="41"/>
      <c r="H75" s="63">
        <v>120</v>
      </c>
    </row>
    <row r="76" spans="1:8">
      <c r="A76" s="44"/>
      <c r="B76" s="41" t="s">
        <v>768</v>
      </c>
      <c r="C76" s="41"/>
      <c r="D76" s="64" t="s">
        <v>769</v>
      </c>
      <c r="E76" s="41"/>
      <c r="F76" s="41"/>
      <c r="G76" s="41"/>
      <c r="H76" s="63">
        <v>302.12</v>
      </c>
    </row>
    <row r="77" spans="1:8">
      <c r="A77" s="44"/>
      <c r="B77" s="41" t="s">
        <v>770</v>
      </c>
      <c r="C77" s="41"/>
      <c r="D77" s="64" t="s">
        <v>769</v>
      </c>
      <c r="E77" s="41"/>
      <c r="F77" s="41"/>
      <c r="G77" s="41"/>
      <c r="H77" s="63">
        <v>308.55</v>
      </c>
    </row>
    <row r="78" spans="1:8">
      <c r="A78" s="44"/>
      <c r="B78" s="41" t="s">
        <v>771</v>
      </c>
      <c r="C78" s="41"/>
      <c r="D78" s="64" t="s">
        <v>769</v>
      </c>
      <c r="E78" s="41"/>
      <c r="F78" s="41"/>
      <c r="G78" s="41"/>
      <c r="H78" s="63">
        <v>6.42</v>
      </c>
    </row>
    <row r="79" spans="1:8">
      <c r="A79" s="44"/>
      <c r="B79" s="41"/>
      <c r="C79" s="41"/>
      <c r="D79" s="41"/>
      <c r="E79" s="41"/>
      <c r="F79" s="41"/>
      <c r="G79" s="42"/>
      <c r="H79" s="43"/>
    </row>
    <row r="80" spans="1:8">
      <c r="A80" s="44">
        <v>5</v>
      </c>
      <c r="B80" s="41" t="s">
        <v>1135</v>
      </c>
      <c r="C80" s="41"/>
      <c r="D80" s="43"/>
      <c r="E80" s="41"/>
      <c r="F80" s="41"/>
      <c r="G80" s="41"/>
      <c r="H80" s="98"/>
    </row>
    <row r="81" spans="1:8">
      <c r="A81" s="44"/>
      <c r="B81" s="41" t="s">
        <v>766</v>
      </c>
      <c r="C81" s="41"/>
      <c r="D81" s="64"/>
      <c r="E81" s="41"/>
      <c r="F81" s="41"/>
      <c r="G81" s="41"/>
      <c r="H81" s="63">
        <v>182</v>
      </c>
    </row>
    <row r="82" spans="1:8">
      <c r="A82" s="44"/>
      <c r="B82" s="41" t="s">
        <v>767</v>
      </c>
      <c r="C82" s="41"/>
      <c r="D82" s="64"/>
      <c r="E82" s="41"/>
      <c r="F82" s="41"/>
      <c r="G82" s="41"/>
      <c r="H82" s="63">
        <v>182</v>
      </c>
    </row>
    <row r="83" spans="1:8">
      <c r="A83" s="44"/>
      <c r="B83" s="41" t="s">
        <v>768</v>
      </c>
      <c r="C83" s="41"/>
      <c r="D83" s="64" t="s">
        <v>769</v>
      </c>
      <c r="E83" s="41"/>
      <c r="F83" s="41"/>
      <c r="G83" s="41"/>
      <c r="H83" s="63">
        <v>510.6</v>
      </c>
    </row>
    <row r="84" spans="1:8">
      <c r="A84" s="44"/>
      <c r="B84" s="41" t="s">
        <v>770</v>
      </c>
      <c r="C84" s="41"/>
      <c r="D84" s="64" t="s">
        <v>769</v>
      </c>
      <c r="E84" s="41"/>
      <c r="F84" s="41"/>
      <c r="G84" s="41"/>
      <c r="H84" s="63">
        <v>520.05999999999995</v>
      </c>
    </row>
    <row r="85" spans="1:8">
      <c r="A85" s="44"/>
      <c r="B85" s="41" t="s">
        <v>771</v>
      </c>
      <c r="C85" s="41"/>
      <c r="D85" s="64" t="s">
        <v>769</v>
      </c>
      <c r="E85" s="41"/>
      <c r="F85" s="41"/>
      <c r="G85" s="41"/>
      <c r="H85" s="63">
        <v>9.4600000000000009</v>
      </c>
    </row>
    <row r="86" spans="1:8">
      <c r="A86" s="53"/>
      <c r="B86" s="54"/>
      <c r="C86" s="54"/>
      <c r="D86" s="54"/>
      <c r="E86" s="54"/>
      <c r="F86" s="54"/>
      <c r="G86" s="55"/>
      <c r="H86" s="56"/>
    </row>
  </sheetData>
  <mergeCells count="5">
    <mergeCell ref="B56:C56"/>
    <mergeCell ref="A2:C2"/>
    <mergeCell ref="A3:C3"/>
    <mergeCell ref="B4:C4"/>
    <mergeCell ref="B55:C55"/>
  </mergeCells>
  <phoneticPr fontId="19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60.xml><?xml version="1.0" encoding="utf-8"?>
<worksheet xmlns="http://schemas.openxmlformats.org/spreadsheetml/2006/main" xmlns:r="http://schemas.openxmlformats.org/officeDocument/2006/relationships">
  <dimension ref="A1:F63"/>
  <sheetViews>
    <sheetView topLeftCell="A31" workbookViewId="0">
      <selection activeCell="C41" sqref="C41"/>
    </sheetView>
  </sheetViews>
  <sheetFormatPr defaultRowHeight="12.75"/>
  <cols>
    <col min="1" max="1" width="70.28515625" style="147" bestFit="1" customWidth="1"/>
    <col min="2" max="2" width="29.42578125" style="147" bestFit="1" customWidth="1"/>
    <col min="3" max="3" width="12.5703125" style="147" bestFit="1" customWidth="1"/>
    <col min="4" max="4" width="14.42578125" style="148" bestFit="1" customWidth="1"/>
    <col min="5" max="5" width="11" style="148" bestFit="1" customWidth="1"/>
    <col min="6" max="6" width="10" style="148" bestFit="1" customWidth="1"/>
    <col min="7" max="16384" width="9.140625" style="147"/>
  </cols>
  <sheetData>
    <row r="1" spans="1:6">
      <c r="A1" s="146" t="s">
        <v>44</v>
      </c>
    </row>
    <row r="2" spans="1:6">
      <c r="A2" s="146"/>
    </row>
    <row r="3" spans="1:6" ht="15">
      <c r="A3" s="149"/>
      <c r="B3" s="149"/>
      <c r="C3" s="149"/>
      <c r="D3" s="182" t="s">
        <v>45</v>
      </c>
      <c r="E3" s="183"/>
      <c r="F3" s="150"/>
    </row>
    <row r="4" spans="1:6" ht="45">
      <c r="A4" s="151" t="s">
        <v>46</v>
      </c>
      <c r="B4" s="151" t="s">
        <v>47</v>
      </c>
      <c r="C4" s="151" t="s">
        <v>48</v>
      </c>
      <c r="D4" s="152" t="s">
        <v>49</v>
      </c>
      <c r="E4" s="152" t="s">
        <v>50</v>
      </c>
      <c r="F4" s="153" t="s">
        <v>51</v>
      </c>
    </row>
    <row r="5" spans="1:6">
      <c r="A5" s="149" t="s">
        <v>76</v>
      </c>
      <c r="B5" s="149" t="s">
        <v>77</v>
      </c>
      <c r="C5" s="154">
        <v>41445</v>
      </c>
      <c r="D5" s="150">
        <v>0.46339999999999998</v>
      </c>
      <c r="E5" s="150">
        <v>0.44379999999999997</v>
      </c>
      <c r="F5" s="150">
        <v>12.8071</v>
      </c>
    </row>
    <row r="6" spans="1:6">
      <c r="A6" s="149" t="s">
        <v>78</v>
      </c>
      <c r="B6" s="149" t="s">
        <v>79</v>
      </c>
      <c r="C6" s="154">
        <v>41445</v>
      </c>
      <c r="D6" s="150">
        <v>0.39360000000000001</v>
      </c>
      <c r="E6" s="150">
        <v>0.377</v>
      </c>
      <c r="F6" s="150">
        <v>10.985099999999999</v>
      </c>
    </row>
    <row r="7" spans="1:6">
      <c r="A7" s="149" t="s">
        <v>78</v>
      </c>
      <c r="B7" s="149" t="s">
        <v>80</v>
      </c>
      <c r="C7" s="154">
        <v>41445</v>
      </c>
      <c r="D7" s="150">
        <v>0.41170000000000001</v>
      </c>
      <c r="E7" s="150">
        <v>0.39429999999999998</v>
      </c>
      <c r="F7" s="150">
        <v>11.120900000000001</v>
      </c>
    </row>
    <row r="8" spans="1:6">
      <c r="A8" s="149" t="s">
        <v>52</v>
      </c>
      <c r="B8" s="149" t="s">
        <v>53</v>
      </c>
      <c r="C8" s="154">
        <v>41437</v>
      </c>
      <c r="D8" s="150">
        <v>2.76E-2</v>
      </c>
      <c r="E8" s="150">
        <v>2.64E-2</v>
      </c>
      <c r="F8" s="150">
        <v>10.139699999999999</v>
      </c>
    </row>
    <row r="9" spans="1:6">
      <c r="A9" s="149" t="s">
        <v>52</v>
      </c>
      <c r="B9" s="149" t="s">
        <v>54</v>
      </c>
      <c r="C9" s="154">
        <v>41437</v>
      </c>
      <c r="D9" s="150">
        <v>3.1E-2</v>
      </c>
      <c r="E9" s="150">
        <v>2.9700000000000001E-2</v>
      </c>
      <c r="F9" s="150">
        <v>10.181699999999999</v>
      </c>
    </row>
    <row r="10" spans="1:6">
      <c r="A10" s="149" t="s">
        <v>55</v>
      </c>
      <c r="B10" s="149" t="s">
        <v>53</v>
      </c>
      <c r="C10" s="154">
        <v>41449</v>
      </c>
      <c r="D10" s="150">
        <v>7.3700000000000002E-2</v>
      </c>
      <c r="E10" s="150">
        <v>7.3700000000000002E-2</v>
      </c>
      <c r="F10" s="150">
        <v>10.764200000000001</v>
      </c>
    </row>
    <row r="11" spans="1:6">
      <c r="A11" s="149" t="s">
        <v>55</v>
      </c>
      <c r="B11" s="149" t="s">
        <v>54</v>
      </c>
      <c r="C11" s="154">
        <v>41449</v>
      </c>
      <c r="D11" s="150">
        <v>7.7200000000000005E-2</v>
      </c>
      <c r="E11" s="150">
        <v>7.7200000000000005E-2</v>
      </c>
      <c r="F11" s="150">
        <v>10.7951</v>
      </c>
    </row>
    <row r="12" spans="1:6">
      <c r="A12" s="149" t="s">
        <v>56</v>
      </c>
      <c r="B12" s="149" t="s">
        <v>58</v>
      </c>
      <c r="C12" s="154">
        <v>41437</v>
      </c>
      <c r="D12" s="150">
        <v>2.3599999999999999E-2</v>
      </c>
      <c r="E12" s="150">
        <v>2.2599999999999999E-2</v>
      </c>
      <c r="F12" s="150">
        <v>10.200100000000001</v>
      </c>
    </row>
    <row r="13" spans="1:6">
      <c r="A13" s="149" t="s">
        <v>56</v>
      </c>
      <c r="B13" s="149" t="s">
        <v>59</v>
      </c>
      <c r="C13" s="154">
        <v>41437</v>
      </c>
      <c r="D13" s="150">
        <v>2.5600000000000001E-2</v>
      </c>
      <c r="E13" s="150">
        <v>2.4500000000000001E-2</v>
      </c>
      <c r="F13" s="150">
        <v>10.1998</v>
      </c>
    </row>
    <row r="14" spans="1:6">
      <c r="A14" s="149" t="s">
        <v>56</v>
      </c>
      <c r="B14" s="149" t="s">
        <v>81</v>
      </c>
      <c r="C14" s="154">
        <v>41445</v>
      </c>
      <c r="D14" s="150">
        <v>0.20369999999999999</v>
      </c>
      <c r="E14" s="150">
        <v>0.19500000000000001</v>
      </c>
      <c r="F14" s="150">
        <v>10.5044</v>
      </c>
    </row>
    <row r="15" spans="1:6">
      <c r="A15" s="149" t="s">
        <v>60</v>
      </c>
      <c r="B15" s="149" t="s">
        <v>61</v>
      </c>
      <c r="C15" s="149"/>
      <c r="D15" s="150">
        <v>5.0920740000000002</v>
      </c>
      <c r="E15" s="150">
        <v>4.8767839999999998</v>
      </c>
      <c r="F15" s="150"/>
    </row>
    <row r="16" spans="1:6">
      <c r="A16" s="149" t="s">
        <v>60</v>
      </c>
      <c r="B16" s="149" t="s">
        <v>62</v>
      </c>
      <c r="C16" s="149"/>
      <c r="D16" s="150">
        <v>5.1233909999999998</v>
      </c>
      <c r="E16" s="150">
        <v>4.9067720000000001</v>
      </c>
      <c r="F16" s="150"/>
    </row>
    <row r="17" spans="1:6">
      <c r="A17" s="149" t="s">
        <v>60</v>
      </c>
      <c r="B17" s="149" t="s">
        <v>57</v>
      </c>
      <c r="C17" s="149"/>
      <c r="D17" s="150">
        <v>4.9082999999999997</v>
      </c>
      <c r="E17" s="150">
        <v>4.7008000000000001</v>
      </c>
      <c r="F17" s="150"/>
    </row>
    <row r="18" spans="1:6">
      <c r="A18" s="149" t="s">
        <v>60</v>
      </c>
      <c r="B18" s="149" t="s">
        <v>63</v>
      </c>
      <c r="C18" s="149"/>
      <c r="D18" s="150">
        <v>4.9481999999999999</v>
      </c>
      <c r="E18" s="150">
        <v>3.5394000000000005</v>
      </c>
      <c r="F18" s="150"/>
    </row>
    <row r="19" spans="1:6">
      <c r="A19" s="149" t="s">
        <v>60</v>
      </c>
      <c r="B19" s="149" t="s">
        <v>58</v>
      </c>
      <c r="C19" s="154">
        <v>41437</v>
      </c>
      <c r="D19" s="150">
        <v>5.3105000000000002</v>
      </c>
      <c r="E19" s="150">
        <v>5.0858999999999996</v>
      </c>
      <c r="F19" s="150">
        <v>1008.1547</v>
      </c>
    </row>
    <row r="20" spans="1:6">
      <c r="A20" s="149" t="s">
        <v>64</v>
      </c>
      <c r="B20" s="149" t="s">
        <v>61</v>
      </c>
      <c r="C20" s="149"/>
      <c r="D20" s="150">
        <v>5.0402000000000002E-2</v>
      </c>
      <c r="E20" s="150">
        <v>4.8271000000000001E-2</v>
      </c>
      <c r="F20" s="150"/>
    </row>
    <row r="21" spans="1:6">
      <c r="A21" s="149" t="s">
        <v>64</v>
      </c>
      <c r="B21" s="149" t="s">
        <v>62</v>
      </c>
      <c r="C21" s="149"/>
      <c r="D21" s="150">
        <v>5.1929999999999997E-2</v>
      </c>
      <c r="E21" s="150">
        <v>4.9735000000000001E-2</v>
      </c>
      <c r="F21" s="150"/>
    </row>
    <row r="22" spans="1:6">
      <c r="A22" s="149" t="s">
        <v>64</v>
      </c>
      <c r="B22" s="149" t="s">
        <v>57</v>
      </c>
      <c r="C22" s="149"/>
      <c r="D22" s="150">
        <v>4.2200000000000001E-2</v>
      </c>
      <c r="E22" s="150">
        <v>4.0500000000000001E-2</v>
      </c>
      <c r="F22" s="150"/>
    </row>
    <row r="23" spans="1:6">
      <c r="A23" s="149" t="s">
        <v>64</v>
      </c>
      <c r="B23" s="149" t="s">
        <v>63</v>
      </c>
      <c r="C23" s="149"/>
      <c r="D23" s="150">
        <v>4.3799999999999999E-2</v>
      </c>
      <c r="E23" s="150">
        <v>4.1799999999999997E-2</v>
      </c>
      <c r="F23" s="150"/>
    </row>
    <row r="24" spans="1:6">
      <c r="A24" s="149" t="s">
        <v>64</v>
      </c>
      <c r="B24" s="149" t="s">
        <v>58</v>
      </c>
      <c r="C24" s="154">
        <v>41437</v>
      </c>
      <c r="D24" s="150">
        <v>4.9799999999999997E-2</v>
      </c>
      <c r="E24" s="150">
        <v>4.7699999999999999E-2</v>
      </c>
      <c r="F24" s="150">
        <v>10.116</v>
      </c>
    </row>
    <row r="25" spans="1:6">
      <c r="A25" s="149" t="s">
        <v>64</v>
      </c>
      <c r="B25" s="149" t="s">
        <v>59</v>
      </c>
      <c r="C25" s="154">
        <v>41437</v>
      </c>
      <c r="D25" s="150">
        <v>5.3400000000000003E-2</v>
      </c>
      <c r="E25" s="150">
        <v>5.11E-2</v>
      </c>
      <c r="F25" s="150">
        <v>10.1715</v>
      </c>
    </row>
    <row r="26" spans="1:6">
      <c r="A26" s="149" t="s">
        <v>65</v>
      </c>
      <c r="B26" s="149" t="s">
        <v>61</v>
      </c>
      <c r="C26" s="149"/>
      <c r="D26" s="150">
        <v>3.6470000000000001E-3</v>
      </c>
      <c r="E26" s="150">
        <v>3.4810000000000002E-3</v>
      </c>
      <c r="F26" s="150"/>
    </row>
    <row r="27" spans="1:6">
      <c r="A27" s="149" t="s">
        <v>66</v>
      </c>
      <c r="B27" s="149" t="s">
        <v>61</v>
      </c>
      <c r="C27" s="149"/>
      <c r="D27" s="150">
        <v>4.0323999999999999E-2</v>
      </c>
      <c r="E27" s="150">
        <v>3.8616999999999999E-2</v>
      </c>
      <c r="F27" s="150"/>
    </row>
    <row r="28" spans="1:6">
      <c r="A28" s="149" t="s">
        <v>66</v>
      </c>
      <c r="B28" s="149" t="s">
        <v>62</v>
      </c>
      <c r="C28" s="149"/>
      <c r="D28" s="150">
        <v>4.3998000000000002E-2</v>
      </c>
      <c r="E28" s="150">
        <v>4.2139000000000003E-2</v>
      </c>
      <c r="F28" s="150"/>
    </row>
    <row r="29" spans="1:6">
      <c r="A29" s="149" t="s">
        <v>66</v>
      </c>
      <c r="B29" s="149" t="s">
        <v>57</v>
      </c>
      <c r="C29" s="149"/>
      <c r="D29" s="150">
        <v>3.3000000000000002E-2</v>
      </c>
      <c r="E29" s="150">
        <v>3.1699999999999999E-2</v>
      </c>
      <c r="F29" s="150"/>
    </row>
    <row r="30" spans="1:6">
      <c r="A30" s="149" t="s">
        <v>67</v>
      </c>
      <c r="B30" s="149" t="s">
        <v>57</v>
      </c>
      <c r="C30" s="149"/>
      <c r="D30" s="150">
        <v>3.0800000000000001E-2</v>
      </c>
      <c r="E30" s="150">
        <v>2.9499999999999998E-2</v>
      </c>
      <c r="F30" s="150"/>
    </row>
    <row r="31" spans="1:6">
      <c r="A31" s="149" t="s">
        <v>66</v>
      </c>
      <c r="B31" s="149" t="s">
        <v>63</v>
      </c>
      <c r="C31" s="149"/>
      <c r="D31" s="150">
        <v>3.6900000000000002E-2</v>
      </c>
      <c r="E31" s="150">
        <v>2.69E-2</v>
      </c>
      <c r="F31" s="150"/>
    </row>
    <row r="32" spans="1:6">
      <c r="A32" s="149" t="s">
        <v>65</v>
      </c>
      <c r="B32" s="149" t="s">
        <v>82</v>
      </c>
      <c r="C32" s="154">
        <v>41445</v>
      </c>
      <c r="D32" s="150">
        <v>0.1842</v>
      </c>
      <c r="E32" s="150">
        <v>0.17649999999999999</v>
      </c>
      <c r="F32" s="150">
        <v>10.692</v>
      </c>
    </row>
    <row r="33" spans="1:6">
      <c r="A33" s="149" t="s">
        <v>83</v>
      </c>
      <c r="B33" s="149" t="s">
        <v>53</v>
      </c>
      <c r="C33" s="154">
        <v>41436</v>
      </c>
      <c r="D33" s="150">
        <v>0.13495964999999999</v>
      </c>
      <c r="E33" s="150">
        <v>0.12925528999999999</v>
      </c>
      <c r="F33" s="150">
        <v>10.1713</v>
      </c>
    </row>
    <row r="34" spans="1:6">
      <c r="A34" s="149" t="s">
        <v>84</v>
      </c>
      <c r="B34" s="149" t="s">
        <v>53</v>
      </c>
      <c r="C34" s="154">
        <v>41445</v>
      </c>
      <c r="D34" s="150">
        <v>0.61970000000000003</v>
      </c>
      <c r="E34" s="150">
        <v>0.59350000000000003</v>
      </c>
      <c r="F34" s="150">
        <v>13.5152</v>
      </c>
    </row>
    <row r="35" spans="1:6">
      <c r="A35" s="149" t="s">
        <v>85</v>
      </c>
      <c r="B35" s="149" t="s">
        <v>53</v>
      </c>
      <c r="C35" s="154">
        <v>41445</v>
      </c>
      <c r="D35" s="150"/>
      <c r="E35" s="150">
        <v>0.50629999999999997</v>
      </c>
      <c r="F35" s="150">
        <v>11.623900000000001</v>
      </c>
    </row>
    <row r="36" spans="1:6">
      <c r="A36" s="149" t="s">
        <v>84</v>
      </c>
      <c r="B36" s="149" t="s">
        <v>54</v>
      </c>
      <c r="C36" s="154">
        <v>41445</v>
      </c>
      <c r="D36" s="150">
        <v>0.64639999999999997</v>
      </c>
      <c r="E36" s="150">
        <v>0.61899999999999999</v>
      </c>
      <c r="F36" s="150">
        <v>13.736599999999999</v>
      </c>
    </row>
    <row r="37" spans="1:6">
      <c r="A37" s="149" t="s">
        <v>68</v>
      </c>
      <c r="B37" s="149" t="s">
        <v>59</v>
      </c>
      <c r="C37" s="154">
        <v>41437</v>
      </c>
      <c r="D37" s="150">
        <v>4.8099999999999997E-2</v>
      </c>
      <c r="E37" s="150">
        <v>4.6100000000000002E-2</v>
      </c>
      <c r="F37" s="150">
        <v>10.708</v>
      </c>
    </row>
    <row r="38" spans="1:6">
      <c r="A38" s="149" t="s">
        <v>69</v>
      </c>
      <c r="B38" s="149" t="s">
        <v>58</v>
      </c>
      <c r="C38" s="154">
        <v>41437</v>
      </c>
      <c r="D38" s="150">
        <v>5.4300000000000001E-2</v>
      </c>
      <c r="E38" s="150">
        <v>5.1999999999999998E-2</v>
      </c>
      <c r="F38" s="150">
        <v>11.337400000000001</v>
      </c>
    </row>
    <row r="39" spans="1:6">
      <c r="A39" s="149" t="s">
        <v>69</v>
      </c>
      <c r="B39" s="149" t="s">
        <v>59</v>
      </c>
      <c r="C39" s="154">
        <v>41437</v>
      </c>
      <c r="D39" s="150">
        <v>5.4399999999999997E-2</v>
      </c>
      <c r="E39" s="150">
        <v>5.21E-2</v>
      </c>
      <c r="F39" s="150">
        <v>11.3642</v>
      </c>
    </row>
    <row r="40" spans="1:6">
      <c r="A40" s="149" t="s">
        <v>69</v>
      </c>
      <c r="B40" s="149" t="s">
        <v>81</v>
      </c>
      <c r="C40" s="154">
        <v>41445</v>
      </c>
      <c r="D40" s="150">
        <v>0.16650000000000001</v>
      </c>
      <c r="E40" s="150">
        <v>0.15939999999999999</v>
      </c>
      <c r="F40" s="150">
        <v>11.8033</v>
      </c>
    </row>
    <row r="41" spans="1:6">
      <c r="A41" s="149" t="s">
        <v>69</v>
      </c>
      <c r="B41" s="149" t="s">
        <v>86</v>
      </c>
      <c r="C41" s="154">
        <v>41445</v>
      </c>
      <c r="D41" s="150">
        <v>0.16819999999999999</v>
      </c>
      <c r="E41" s="150">
        <v>0.16109999999999999</v>
      </c>
      <c r="F41" s="150">
        <v>11.9579</v>
      </c>
    </row>
    <row r="42" spans="1:6">
      <c r="A42" s="149" t="s">
        <v>70</v>
      </c>
      <c r="B42" s="149" t="s">
        <v>53</v>
      </c>
      <c r="C42" s="154">
        <v>41428</v>
      </c>
      <c r="D42" s="150">
        <v>1.075</v>
      </c>
      <c r="E42" s="150">
        <v>1.0295000000000001</v>
      </c>
      <c r="F42" s="150">
        <v>1003.5995</v>
      </c>
    </row>
    <row r="43" spans="1:6">
      <c r="A43" s="149"/>
      <c r="B43" s="149"/>
      <c r="C43" s="154">
        <v>41435</v>
      </c>
      <c r="D43" s="150">
        <v>1.0692999999999999</v>
      </c>
      <c r="E43" s="150">
        <v>1.0241</v>
      </c>
      <c r="F43" s="150">
        <v>1003.5922</v>
      </c>
    </row>
    <row r="44" spans="1:6">
      <c r="A44" s="149"/>
      <c r="B44" s="149"/>
      <c r="C44" s="154">
        <v>41442</v>
      </c>
      <c r="D44" s="150">
        <v>1.0512999999999999</v>
      </c>
      <c r="E44" s="150">
        <v>1.0067999999999999</v>
      </c>
      <c r="F44" s="150">
        <v>1003.5691</v>
      </c>
    </row>
    <row r="45" spans="1:6">
      <c r="A45" s="149"/>
      <c r="B45" s="149"/>
      <c r="C45" s="154">
        <v>41449</v>
      </c>
      <c r="D45" s="150">
        <v>1.0601</v>
      </c>
      <c r="E45" s="150">
        <v>1.0152000000000001</v>
      </c>
      <c r="F45" s="150">
        <v>1003.5804000000001</v>
      </c>
    </row>
    <row r="46" spans="1:6">
      <c r="A46" s="149" t="s">
        <v>71</v>
      </c>
      <c r="B46" s="149" t="s">
        <v>61</v>
      </c>
      <c r="C46" s="149"/>
      <c r="D46" s="150">
        <v>5.87798</v>
      </c>
      <c r="E46" s="150">
        <v>5.6292540000000004</v>
      </c>
      <c r="F46" s="150"/>
    </row>
    <row r="47" spans="1:6">
      <c r="A47" s="149" t="s">
        <v>72</v>
      </c>
      <c r="B47" s="149" t="s">
        <v>61</v>
      </c>
      <c r="C47" s="149"/>
      <c r="D47" s="150">
        <v>5.7451850000000002</v>
      </c>
      <c r="E47" s="150">
        <v>5.9031140000000004</v>
      </c>
      <c r="F47" s="150"/>
    </row>
    <row r="48" spans="1:6">
      <c r="A48" s="149" t="s">
        <v>72</v>
      </c>
      <c r="B48" s="149" t="s">
        <v>62</v>
      </c>
      <c r="C48" s="149"/>
      <c r="D48" s="150">
        <v>6.2015669999999998</v>
      </c>
      <c r="E48" s="150">
        <v>5.939368</v>
      </c>
      <c r="F48" s="150"/>
    </row>
    <row r="49" spans="1:6">
      <c r="A49" s="149" t="s">
        <v>71</v>
      </c>
      <c r="B49" s="149" t="s">
        <v>57</v>
      </c>
      <c r="C49" s="149"/>
      <c r="D49" s="150">
        <v>4.6771000000000003</v>
      </c>
      <c r="E49" s="150">
        <v>3.3488999999999995</v>
      </c>
      <c r="F49" s="150"/>
    </row>
    <row r="50" spans="1:6">
      <c r="A50" s="149" t="s">
        <v>72</v>
      </c>
      <c r="B50" s="149" t="s">
        <v>57</v>
      </c>
      <c r="C50" s="149"/>
      <c r="D50" s="150">
        <v>4.8620999999999999</v>
      </c>
      <c r="E50" s="150">
        <v>4.6566000000000001</v>
      </c>
      <c r="F50" s="150"/>
    </row>
    <row r="51" spans="1:6">
      <c r="A51" s="149" t="s">
        <v>72</v>
      </c>
      <c r="B51" s="149" t="s">
        <v>63</v>
      </c>
      <c r="C51" s="149"/>
      <c r="D51" s="150">
        <v>4.8987999999999996</v>
      </c>
      <c r="E51" s="150">
        <v>3.5019999999999998</v>
      </c>
      <c r="F51" s="150"/>
    </row>
    <row r="52" spans="1:6">
      <c r="A52" s="149" t="s">
        <v>73</v>
      </c>
      <c r="B52" s="149" t="s">
        <v>58</v>
      </c>
      <c r="C52" s="154">
        <v>41437</v>
      </c>
      <c r="D52" s="150">
        <v>5.5800000000000002E-2</v>
      </c>
      <c r="E52" s="150">
        <v>5.3499999999999999E-2</v>
      </c>
      <c r="F52" s="150">
        <v>11.6372</v>
      </c>
    </row>
    <row r="53" spans="1:6">
      <c r="A53" s="149" t="s">
        <v>73</v>
      </c>
      <c r="B53" s="149" t="s">
        <v>59</v>
      </c>
      <c r="C53" s="154">
        <v>41437</v>
      </c>
      <c r="D53" s="150">
        <v>5.62E-2</v>
      </c>
      <c r="E53" s="150">
        <v>5.3800000000000001E-2</v>
      </c>
      <c r="F53" s="150">
        <v>11.7143</v>
      </c>
    </row>
    <row r="54" spans="1:6">
      <c r="A54" s="149" t="s">
        <v>73</v>
      </c>
      <c r="B54" s="149" t="s">
        <v>81</v>
      </c>
      <c r="C54" s="154">
        <v>41445</v>
      </c>
      <c r="D54" s="150">
        <v>0.16439999999999999</v>
      </c>
      <c r="E54" s="150">
        <v>0.15740000000000001</v>
      </c>
      <c r="F54" s="150">
        <v>11.555999999999999</v>
      </c>
    </row>
    <row r="55" spans="1:6">
      <c r="A55" s="149" t="s">
        <v>73</v>
      </c>
      <c r="B55" s="149" t="s">
        <v>86</v>
      </c>
      <c r="C55" s="154">
        <v>41445</v>
      </c>
      <c r="D55" s="150">
        <v>0.16500000000000001</v>
      </c>
      <c r="E55" s="150">
        <v>0.158</v>
      </c>
      <c r="F55" s="150">
        <v>11.622999999999999</v>
      </c>
    </row>
    <row r="56" spans="1:6">
      <c r="A56" s="149" t="s">
        <v>87</v>
      </c>
      <c r="B56" s="149" t="s">
        <v>53</v>
      </c>
      <c r="C56" s="154">
        <v>41441</v>
      </c>
      <c r="D56" s="150">
        <v>0.12434359</v>
      </c>
      <c r="E56" s="150">
        <v>0.11908547</v>
      </c>
      <c r="F56" s="150">
        <v>10.1577</v>
      </c>
    </row>
    <row r="57" spans="1:6">
      <c r="A57" s="149" t="s">
        <v>88</v>
      </c>
      <c r="B57" s="149" t="s">
        <v>53</v>
      </c>
      <c r="C57" s="154">
        <v>41434</v>
      </c>
      <c r="D57" s="150">
        <v>0.14370287000000001</v>
      </c>
      <c r="E57" s="150">
        <v>0.13762741000000001</v>
      </c>
      <c r="F57" s="150">
        <v>10.182499999999999</v>
      </c>
    </row>
    <row r="58" spans="1:6">
      <c r="A58" s="149" t="s">
        <v>88</v>
      </c>
      <c r="B58" s="149" t="s">
        <v>54</v>
      </c>
      <c r="C58" s="154">
        <v>41434</v>
      </c>
      <c r="D58" s="150">
        <v>0.144181</v>
      </c>
      <c r="E58" s="150">
        <v>0.13762741000000001</v>
      </c>
      <c r="F58" s="150">
        <v>10.183199999999999</v>
      </c>
    </row>
    <row r="59" spans="1:6">
      <c r="A59" s="149" t="s">
        <v>89</v>
      </c>
      <c r="B59" s="149" t="s">
        <v>53</v>
      </c>
      <c r="C59" s="154">
        <v>41434</v>
      </c>
      <c r="D59" s="150">
        <v>0.13067912000000001</v>
      </c>
      <c r="E59" s="150">
        <v>0.12515411000000001</v>
      </c>
      <c r="F59" s="150">
        <v>10.165900000000001</v>
      </c>
    </row>
    <row r="60" spans="1:6">
      <c r="A60" s="149" t="s">
        <v>90</v>
      </c>
      <c r="B60" s="149"/>
      <c r="C60" s="154">
        <v>41443</v>
      </c>
      <c r="D60" s="150">
        <v>7</v>
      </c>
      <c r="E60" s="150">
        <v>7</v>
      </c>
      <c r="F60" s="150">
        <v>201.31639999999999</v>
      </c>
    </row>
    <row r="61" spans="1:6">
      <c r="A61" s="146"/>
    </row>
    <row r="62" spans="1:6">
      <c r="A62" s="145" t="s">
        <v>74</v>
      </c>
    </row>
    <row r="63" spans="1:6">
      <c r="A63" s="145" t="s">
        <v>75</v>
      </c>
    </row>
  </sheetData>
  <mergeCells count="1">
    <mergeCell ref="D3:E3"/>
  </mergeCells>
  <phoneticPr fontId="19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61.xml><?xml version="1.0" encoding="utf-8"?>
<worksheet xmlns="http://schemas.openxmlformats.org/spreadsheetml/2006/main" xmlns:r="http://schemas.openxmlformats.org/officeDocument/2006/relationships">
  <dimension ref="A1:C224"/>
  <sheetViews>
    <sheetView topLeftCell="A199" workbookViewId="0">
      <selection activeCell="A157" sqref="A157"/>
    </sheetView>
  </sheetViews>
  <sheetFormatPr defaultRowHeight="12.75"/>
  <cols>
    <col min="1" max="1" width="50.42578125" bestFit="1" customWidth="1"/>
    <col min="2" max="2" width="19.28515625" bestFit="1" customWidth="1"/>
    <col min="3" max="3" width="17" bestFit="1" customWidth="1"/>
  </cols>
  <sheetData>
    <row r="1" spans="1:3">
      <c r="A1" s="155" t="s">
        <v>1223</v>
      </c>
      <c r="B1" s="155" t="s">
        <v>1224</v>
      </c>
      <c r="C1" s="155" t="s">
        <v>1225</v>
      </c>
    </row>
    <row r="2" spans="1:3">
      <c r="A2" s="156" t="s">
        <v>1226</v>
      </c>
      <c r="B2" s="156">
        <v>1011.62</v>
      </c>
      <c r="C2" s="156">
        <v>1012.0743</v>
      </c>
    </row>
    <row r="3" spans="1:3">
      <c r="A3" s="156" t="s">
        <v>1227</v>
      </c>
      <c r="B3" s="156">
        <v>1950.308</v>
      </c>
      <c r="C3" s="156">
        <v>1963.3835999999999</v>
      </c>
    </row>
    <row r="4" spans="1:3">
      <c r="A4" s="156" t="s">
        <v>1391</v>
      </c>
      <c r="B4" s="156">
        <v>1005.4777</v>
      </c>
      <c r="C4" s="156">
        <v>1005.3783</v>
      </c>
    </row>
    <row r="5" spans="1:3">
      <c r="A5" s="156" t="s">
        <v>1228</v>
      </c>
      <c r="B5" s="156">
        <v>1012.8756</v>
      </c>
      <c r="C5" s="156">
        <v>1013.3458000000001</v>
      </c>
    </row>
    <row r="6" spans="1:3">
      <c r="A6" s="156" t="s">
        <v>1392</v>
      </c>
      <c r="B6" s="156">
        <v>1011.62</v>
      </c>
      <c r="C6" s="156">
        <v>1012.0771</v>
      </c>
    </row>
    <row r="7" spans="1:3">
      <c r="A7" s="156" t="s">
        <v>1229</v>
      </c>
      <c r="B7" s="156">
        <v>1950.7139</v>
      </c>
      <c r="C7" s="156">
        <v>1963.8729000000001</v>
      </c>
    </row>
    <row r="8" spans="1:3">
      <c r="A8" s="156" t="s">
        <v>1230</v>
      </c>
      <c r="B8" s="156">
        <v>1007.6281</v>
      </c>
      <c r="C8" s="157" t="s">
        <v>1231</v>
      </c>
    </row>
    <row r="9" spans="1:3">
      <c r="A9" s="156" t="s">
        <v>1393</v>
      </c>
      <c r="B9" s="156">
        <v>1014.5434</v>
      </c>
      <c r="C9" s="156">
        <v>1015.014</v>
      </c>
    </row>
    <row r="10" spans="1:3">
      <c r="A10" s="156" t="s">
        <v>1394</v>
      </c>
      <c r="B10" s="156">
        <v>1222.81</v>
      </c>
      <c r="C10" s="156">
        <v>1223.3287</v>
      </c>
    </row>
    <row r="11" spans="1:3">
      <c r="A11" s="156" t="s">
        <v>1232</v>
      </c>
      <c r="B11" s="156">
        <v>2323.8679999999999</v>
      </c>
      <c r="C11" s="156">
        <v>2338.7449999999999</v>
      </c>
    </row>
    <row r="12" spans="1:3">
      <c r="A12" s="156" t="s">
        <v>1395</v>
      </c>
      <c r="B12" s="156">
        <v>1009.8985</v>
      </c>
      <c r="C12" s="156">
        <v>1010.3424</v>
      </c>
    </row>
    <row r="13" spans="1:3">
      <c r="A13" s="156" t="s">
        <v>1233</v>
      </c>
      <c r="B13" s="156">
        <v>1222.81</v>
      </c>
      <c r="C13" s="156">
        <v>1223.3554999999999</v>
      </c>
    </row>
    <row r="14" spans="1:3">
      <c r="A14" s="156" t="s">
        <v>1234</v>
      </c>
      <c r="B14" s="156">
        <v>2414.5556999999999</v>
      </c>
      <c r="C14" s="156">
        <v>2430.7698</v>
      </c>
    </row>
    <row r="15" spans="1:3">
      <c r="A15" s="156" t="s">
        <v>1235</v>
      </c>
      <c r="B15" s="156">
        <v>1000.9048</v>
      </c>
      <c r="C15" s="156">
        <v>1001.3649</v>
      </c>
    </row>
    <row r="16" spans="1:3">
      <c r="A16" s="156" t="s">
        <v>1396</v>
      </c>
      <c r="B16" s="156">
        <v>1222.81</v>
      </c>
      <c r="C16" s="156">
        <v>1223.3588</v>
      </c>
    </row>
    <row r="17" spans="1:3">
      <c r="A17" s="156" t="s">
        <v>1236</v>
      </c>
      <c r="B17" s="156">
        <v>2415.0373</v>
      </c>
      <c r="C17" s="156">
        <v>2431.3544999999999</v>
      </c>
    </row>
    <row r="18" spans="1:3">
      <c r="A18" s="156" t="s">
        <v>1397</v>
      </c>
      <c r="B18" s="156">
        <v>1002.5356</v>
      </c>
      <c r="C18" s="156">
        <v>1002.9880000000001</v>
      </c>
    </row>
    <row r="19" spans="1:3">
      <c r="A19" s="156" t="s">
        <v>1237</v>
      </c>
      <c r="B19" s="156">
        <v>1003.0112</v>
      </c>
      <c r="C19" s="156">
        <v>1003.4159</v>
      </c>
    </row>
    <row r="20" spans="1:3">
      <c r="A20" s="156" t="s">
        <v>1238</v>
      </c>
      <c r="B20" s="156">
        <v>2246.1958</v>
      </c>
      <c r="C20" s="156">
        <v>2259.3683000000001</v>
      </c>
    </row>
    <row r="21" spans="1:3">
      <c r="A21" s="156" t="s">
        <v>1239</v>
      </c>
      <c r="B21" s="156">
        <v>12.896599999999999</v>
      </c>
      <c r="C21" s="156">
        <v>12.1966</v>
      </c>
    </row>
    <row r="22" spans="1:3">
      <c r="A22" s="156" t="s">
        <v>1240</v>
      </c>
      <c r="B22" s="156">
        <v>33.2209</v>
      </c>
      <c r="C22" s="156">
        <v>32.947800000000001</v>
      </c>
    </row>
    <row r="23" spans="1:3">
      <c r="A23" s="156" t="s">
        <v>1398</v>
      </c>
      <c r="B23" s="156">
        <v>22.096399999999999</v>
      </c>
      <c r="C23" s="156">
        <v>21.915099999999999</v>
      </c>
    </row>
    <row r="24" spans="1:3">
      <c r="A24" s="156" t="s">
        <v>1241</v>
      </c>
      <c r="B24" s="156">
        <v>23.7255</v>
      </c>
      <c r="C24" s="156">
        <v>23.530899999999999</v>
      </c>
    </row>
    <row r="25" spans="1:3">
      <c r="A25" s="156" t="s">
        <v>1242</v>
      </c>
      <c r="B25" s="156">
        <v>35.591900000000003</v>
      </c>
      <c r="C25" s="158">
        <v>35.299999999999997</v>
      </c>
    </row>
    <row r="26" spans="1:3">
      <c r="A26" s="156" t="s">
        <v>1399</v>
      </c>
      <c r="B26" s="156">
        <v>11.061299999999999</v>
      </c>
      <c r="C26" s="156">
        <v>10.465999999999999</v>
      </c>
    </row>
    <row r="27" spans="1:3">
      <c r="A27" s="156" t="s">
        <v>1243</v>
      </c>
      <c r="B27" s="156">
        <v>35.694400000000002</v>
      </c>
      <c r="C27" s="156">
        <v>35.422600000000003</v>
      </c>
    </row>
    <row r="28" spans="1:3">
      <c r="A28" s="156" t="s">
        <v>1400</v>
      </c>
      <c r="B28" s="156">
        <v>11.194100000000001</v>
      </c>
      <c r="C28" s="156">
        <v>10.581</v>
      </c>
    </row>
    <row r="29" spans="1:3">
      <c r="A29" s="156" t="s">
        <v>1244</v>
      </c>
      <c r="B29" s="156">
        <v>10.1404</v>
      </c>
      <c r="C29" s="156">
        <v>10.118600000000001</v>
      </c>
    </row>
    <row r="30" spans="1:3">
      <c r="A30" s="156" t="s">
        <v>1245</v>
      </c>
      <c r="B30" s="156">
        <v>22.6799</v>
      </c>
      <c r="C30" s="156">
        <v>22.7103</v>
      </c>
    </row>
    <row r="31" spans="1:3">
      <c r="A31" s="156" t="s">
        <v>1246</v>
      </c>
      <c r="B31" s="156">
        <v>10.1807</v>
      </c>
      <c r="C31" s="156">
        <v>10.1587</v>
      </c>
    </row>
    <row r="32" spans="1:3">
      <c r="A32" s="156" t="s">
        <v>1247</v>
      </c>
      <c r="B32" s="156">
        <v>22.726500000000001</v>
      </c>
      <c r="C32" s="156">
        <v>22.766400000000001</v>
      </c>
    </row>
    <row r="33" spans="1:3">
      <c r="A33" s="156" t="s">
        <v>1401</v>
      </c>
      <c r="B33" s="156">
        <v>10.393800000000001</v>
      </c>
      <c r="C33" s="156">
        <v>10.382199999999999</v>
      </c>
    </row>
    <row r="34" spans="1:3">
      <c r="A34" s="156" t="s">
        <v>1248</v>
      </c>
      <c r="B34" s="156">
        <v>12.8256</v>
      </c>
      <c r="C34" s="156">
        <v>12.811299999999999</v>
      </c>
    </row>
    <row r="35" spans="1:3">
      <c r="A35" s="156" t="s">
        <v>1402</v>
      </c>
      <c r="B35" s="156">
        <v>10.214499999999999</v>
      </c>
      <c r="C35" s="156">
        <v>10.172800000000001</v>
      </c>
    </row>
    <row r="36" spans="1:3">
      <c r="A36" s="156" t="s">
        <v>1403</v>
      </c>
      <c r="B36" s="156">
        <v>10.5162</v>
      </c>
      <c r="C36" s="156">
        <v>10.243</v>
      </c>
    </row>
    <row r="37" spans="1:3">
      <c r="A37" s="156" t="s">
        <v>1404</v>
      </c>
      <c r="B37" s="156">
        <v>9.9848999999999997</v>
      </c>
      <c r="C37" s="156">
        <v>9.9736999999999991</v>
      </c>
    </row>
    <row r="38" spans="1:3">
      <c r="A38" s="156" t="s">
        <v>1249</v>
      </c>
      <c r="B38" s="156">
        <v>12.849399999999999</v>
      </c>
      <c r="C38" s="156">
        <v>12.8413</v>
      </c>
    </row>
    <row r="39" spans="1:3">
      <c r="A39" s="156" t="s">
        <v>1405</v>
      </c>
      <c r="B39" s="156">
        <v>10.212199999999999</v>
      </c>
      <c r="C39" s="156">
        <v>10.1732</v>
      </c>
    </row>
    <row r="40" spans="1:3">
      <c r="A40" s="156" t="s">
        <v>1250</v>
      </c>
      <c r="B40" s="156">
        <v>10.079800000000001</v>
      </c>
      <c r="C40" s="156">
        <v>10.084199999999999</v>
      </c>
    </row>
    <row r="41" spans="1:3">
      <c r="A41" s="156" t="s">
        <v>1251</v>
      </c>
      <c r="B41" s="156">
        <v>18.989799999999999</v>
      </c>
      <c r="C41" s="156">
        <v>19.117100000000001</v>
      </c>
    </row>
    <row r="42" spans="1:3">
      <c r="A42" s="156" t="s">
        <v>1252</v>
      </c>
      <c r="B42" s="156">
        <v>10.091200000000001</v>
      </c>
      <c r="C42" s="156">
        <v>10.0947</v>
      </c>
    </row>
    <row r="43" spans="1:3">
      <c r="A43" s="156" t="s">
        <v>1253</v>
      </c>
      <c r="B43" s="156">
        <v>10.078099999999999</v>
      </c>
      <c r="C43" s="156">
        <v>10.0913</v>
      </c>
    </row>
    <row r="44" spans="1:3">
      <c r="A44" s="156" t="s">
        <v>1406</v>
      </c>
      <c r="B44" s="156">
        <v>10.079800000000001</v>
      </c>
      <c r="C44" s="156">
        <v>10.084300000000001</v>
      </c>
    </row>
    <row r="45" spans="1:3">
      <c r="A45" s="156" t="s">
        <v>1254</v>
      </c>
      <c r="B45" s="156">
        <v>19.005700000000001</v>
      </c>
      <c r="C45" s="156">
        <v>19.1371</v>
      </c>
    </row>
    <row r="46" spans="1:3">
      <c r="A46" s="156" t="s">
        <v>1407</v>
      </c>
      <c r="B46" s="156">
        <v>10.145799999999999</v>
      </c>
      <c r="C46" s="156">
        <v>10.1471</v>
      </c>
    </row>
    <row r="47" spans="1:3">
      <c r="A47" s="156" t="s">
        <v>1408</v>
      </c>
      <c r="B47" s="156">
        <v>10.083</v>
      </c>
      <c r="C47" s="156">
        <v>10.096399999999999</v>
      </c>
    </row>
    <row r="48" spans="1:3">
      <c r="A48" s="156" t="s">
        <v>1255</v>
      </c>
      <c r="B48" s="156">
        <v>10.047499999999999</v>
      </c>
      <c r="C48" s="156">
        <v>10.051600000000001</v>
      </c>
    </row>
    <row r="49" spans="1:3">
      <c r="A49" s="156" t="s">
        <v>1256</v>
      </c>
      <c r="B49" s="156">
        <v>14.7491</v>
      </c>
      <c r="C49" s="156">
        <v>14.8301</v>
      </c>
    </row>
    <row r="50" spans="1:3">
      <c r="A50" s="156" t="s">
        <v>1409</v>
      </c>
      <c r="B50" s="156">
        <v>10.5405</v>
      </c>
      <c r="C50" s="156">
        <v>10.5984</v>
      </c>
    </row>
    <row r="51" spans="1:3">
      <c r="A51" s="156" t="s">
        <v>1257</v>
      </c>
      <c r="B51" s="156">
        <v>10.355600000000001</v>
      </c>
      <c r="C51" s="159">
        <v>10.37</v>
      </c>
    </row>
    <row r="52" spans="1:3">
      <c r="A52" s="156" t="s">
        <v>1410</v>
      </c>
      <c r="B52" s="156">
        <v>10.047499999999999</v>
      </c>
      <c r="C52" s="156">
        <v>10.0519</v>
      </c>
    </row>
    <row r="53" spans="1:3">
      <c r="A53" s="156" t="s">
        <v>1258</v>
      </c>
      <c r="B53" s="156">
        <v>14.765700000000001</v>
      </c>
      <c r="C53" s="156">
        <v>14.854200000000001</v>
      </c>
    </row>
    <row r="54" spans="1:3">
      <c r="A54" s="156" t="s">
        <v>1259</v>
      </c>
      <c r="B54" s="156">
        <v>10.5519</v>
      </c>
      <c r="C54" s="156">
        <v>10.6152</v>
      </c>
    </row>
    <row r="55" spans="1:3">
      <c r="A55" s="156" t="s">
        <v>1411</v>
      </c>
      <c r="B55" s="156">
        <v>10.3779</v>
      </c>
      <c r="C55" s="156">
        <v>10.3926</v>
      </c>
    </row>
    <row r="56" spans="1:3">
      <c r="A56" s="156" t="s">
        <v>1412</v>
      </c>
      <c r="B56" s="156">
        <v>10.036899999999999</v>
      </c>
      <c r="C56" s="156">
        <v>10.050800000000001</v>
      </c>
    </row>
    <row r="57" spans="1:3">
      <c r="A57" s="156" t="s">
        <v>1413</v>
      </c>
      <c r="B57" s="156">
        <v>10.4674</v>
      </c>
      <c r="C57" s="156">
        <v>10.5222</v>
      </c>
    </row>
    <row r="58" spans="1:3">
      <c r="A58" s="156" t="s">
        <v>1260</v>
      </c>
      <c r="B58" s="156">
        <v>18.280899999999999</v>
      </c>
      <c r="C58" s="156">
        <v>18.378299999999999</v>
      </c>
    </row>
    <row r="59" spans="1:3">
      <c r="A59" s="156" t="s">
        <v>1261</v>
      </c>
      <c r="B59" s="156">
        <v>10.6517</v>
      </c>
      <c r="C59" s="156">
        <v>10.4717</v>
      </c>
    </row>
    <row r="60" spans="1:3">
      <c r="A60" s="156" t="s">
        <v>1262</v>
      </c>
      <c r="B60" s="156">
        <v>11.1968</v>
      </c>
      <c r="C60" s="156">
        <v>11.209899999999999</v>
      </c>
    </row>
    <row r="61" spans="1:3">
      <c r="A61" s="156" t="s">
        <v>1263</v>
      </c>
      <c r="B61" s="156">
        <v>11.1968</v>
      </c>
      <c r="C61" s="156">
        <v>11.209899999999999</v>
      </c>
    </row>
    <row r="62" spans="1:3">
      <c r="A62" s="156" t="s">
        <v>1414</v>
      </c>
      <c r="B62" s="156">
        <v>10.1501</v>
      </c>
      <c r="C62" s="156">
        <v>10.0343</v>
      </c>
    </row>
    <row r="63" spans="1:3">
      <c r="A63" s="156" t="s">
        <v>1264</v>
      </c>
      <c r="B63" s="156">
        <v>15.661199999999999</v>
      </c>
      <c r="C63" s="156">
        <v>15.7507</v>
      </c>
    </row>
    <row r="64" spans="1:3">
      <c r="A64" s="156" t="s">
        <v>1415</v>
      </c>
      <c r="B64" s="156">
        <v>13.646000000000001</v>
      </c>
      <c r="C64" s="156">
        <v>12.694900000000001</v>
      </c>
    </row>
    <row r="65" spans="1:3">
      <c r="A65" s="156" t="s">
        <v>1418</v>
      </c>
      <c r="B65" s="156">
        <v>13.865600000000001</v>
      </c>
      <c r="C65" s="156">
        <v>12.884399999999999</v>
      </c>
    </row>
    <row r="66" spans="1:3">
      <c r="A66" s="156" t="s">
        <v>1417</v>
      </c>
      <c r="B66" s="156">
        <v>11.7362</v>
      </c>
      <c r="C66" s="156">
        <v>10.924300000000001</v>
      </c>
    </row>
    <row r="67" spans="1:3">
      <c r="A67" s="156" t="s">
        <v>1416</v>
      </c>
      <c r="B67" s="156">
        <v>44.121400000000001</v>
      </c>
      <c r="C67" s="156">
        <v>43.612499999999997</v>
      </c>
    </row>
    <row r="68" spans="1:3">
      <c r="A68" s="156" t="s">
        <v>1419</v>
      </c>
      <c r="B68" s="156">
        <v>44.253900000000002</v>
      </c>
      <c r="C68" s="156">
        <v>43.760100000000001</v>
      </c>
    </row>
    <row r="69" spans="1:3">
      <c r="A69" s="156" t="s">
        <v>1422</v>
      </c>
      <c r="B69" s="156">
        <v>43.219099999999997</v>
      </c>
      <c r="C69" s="156">
        <v>42.718299999999999</v>
      </c>
    </row>
    <row r="70" spans="1:3">
      <c r="A70" s="156" t="s">
        <v>1421</v>
      </c>
      <c r="B70" s="156">
        <v>43.355499999999999</v>
      </c>
      <c r="C70" s="156">
        <v>42.871499999999997</v>
      </c>
    </row>
    <row r="71" spans="1:3">
      <c r="A71" s="156" t="s">
        <v>1265</v>
      </c>
      <c r="B71" s="156">
        <v>15.699400000000001</v>
      </c>
      <c r="C71" s="156">
        <v>15.7172</v>
      </c>
    </row>
    <row r="72" spans="1:3">
      <c r="A72" s="156" t="s">
        <v>1266</v>
      </c>
      <c r="B72" s="156">
        <v>26.385300000000001</v>
      </c>
      <c r="C72" s="156">
        <v>26.415199999999999</v>
      </c>
    </row>
    <row r="73" spans="1:3">
      <c r="A73" s="156" t="s">
        <v>1267</v>
      </c>
      <c r="B73" s="156">
        <v>10.7897</v>
      </c>
      <c r="C73" s="156">
        <v>10.8019</v>
      </c>
    </row>
    <row r="74" spans="1:3">
      <c r="A74" s="156" t="s">
        <v>1420</v>
      </c>
      <c r="B74" s="156">
        <v>16.6021</v>
      </c>
      <c r="C74" s="156">
        <v>16.6235</v>
      </c>
    </row>
    <row r="75" spans="1:3">
      <c r="A75" s="156" t="s">
        <v>1268</v>
      </c>
      <c r="B75" s="156">
        <v>26.3979</v>
      </c>
      <c r="C75" s="156">
        <v>26.432099999999998</v>
      </c>
    </row>
    <row r="76" spans="1:3">
      <c r="A76" s="156" t="s">
        <v>1423</v>
      </c>
      <c r="B76" s="156">
        <v>10.707000000000001</v>
      </c>
      <c r="C76" s="156">
        <v>10.659000000000001</v>
      </c>
    </row>
    <row r="77" spans="1:3">
      <c r="A77" s="156" t="s">
        <v>1269</v>
      </c>
      <c r="B77" s="156">
        <v>18.9115</v>
      </c>
      <c r="C77" s="156">
        <v>18.6783</v>
      </c>
    </row>
    <row r="78" spans="1:3">
      <c r="A78" s="156" t="s">
        <v>1424</v>
      </c>
      <c r="B78" s="156">
        <v>11.4054</v>
      </c>
      <c r="C78" s="156">
        <v>11.1953</v>
      </c>
    </row>
    <row r="79" spans="1:3">
      <c r="A79" s="156" t="s">
        <v>1425</v>
      </c>
      <c r="B79" s="156">
        <v>11.9374</v>
      </c>
      <c r="C79" s="156">
        <v>11.576700000000001</v>
      </c>
    </row>
    <row r="80" spans="1:3">
      <c r="A80" s="156" t="s">
        <v>1270</v>
      </c>
      <c r="B80" s="156">
        <v>18.963799999999999</v>
      </c>
      <c r="C80" s="156">
        <v>18.739799999999999</v>
      </c>
    </row>
    <row r="81" spans="1:3">
      <c r="A81" s="156" t="s">
        <v>1271</v>
      </c>
      <c r="B81" s="156">
        <v>11.429399999999999</v>
      </c>
      <c r="C81" s="156">
        <v>11.225199999999999</v>
      </c>
    </row>
    <row r="82" spans="1:3">
      <c r="A82" s="156" t="s">
        <v>1426</v>
      </c>
      <c r="B82" s="156">
        <v>12.0891</v>
      </c>
      <c r="C82" s="156">
        <v>11.730399999999999</v>
      </c>
    </row>
    <row r="83" spans="1:3">
      <c r="A83" s="156" t="s">
        <v>1427</v>
      </c>
      <c r="B83" s="156">
        <v>10.912599999999999</v>
      </c>
      <c r="C83" s="156">
        <v>10.7311</v>
      </c>
    </row>
    <row r="84" spans="1:3">
      <c r="A84" s="156" t="s">
        <v>1272</v>
      </c>
      <c r="B84" s="156">
        <v>12.468299999999999</v>
      </c>
      <c r="C84" s="156">
        <v>12.260899999999999</v>
      </c>
    </row>
    <row r="85" spans="1:3">
      <c r="A85" s="156" t="s">
        <v>1428</v>
      </c>
      <c r="B85" s="156">
        <v>11.7163</v>
      </c>
      <c r="C85" s="156">
        <v>11.4503</v>
      </c>
    </row>
    <row r="86" spans="1:3">
      <c r="A86" s="156" t="s">
        <v>1429</v>
      </c>
      <c r="B86" s="156">
        <v>11.7113</v>
      </c>
      <c r="C86" s="156">
        <v>11.305999999999999</v>
      </c>
    </row>
    <row r="87" spans="1:3">
      <c r="A87" s="156" t="s">
        <v>1430</v>
      </c>
      <c r="B87" s="156">
        <v>11.5634</v>
      </c>
      <c r="C87" s="156">
        <v>11.377599999999999</v>
      </c>
    </row>
    <row r="88" spans="1:3">
      <c r="A88" s="156" t="s">
        <v>1431</v>
      </c>
      <c r="B88" s="156">
        <v>12.510300000000001</v>
      </c>
      <c r="C88" s="156">
        <v>12.3094</v>
      </c>
    </row>
    <row r="89" spans="1:3">
      <c r="A89" s="156" t="s">
        <v>1432</v>
      </c>
      <c r="B89" s="156">
        <v>11.791</v>
      </c>
      <c r="C89" s="156">
        <v>11.5335</v>
      </c>
    </row>
    <row r="90" spans="1:3">
      <c r="A90" s="156" t="s">
        <v>1433</v>
      </c>
      <c r="B90" s="156">
        <v>11.7744</v>
      </c>
      <c r="C90" s="156">
        <v>11.3743</v>
      </c>
    </row>
    <row r="91" spans="1:3">
      <c r="A91" s="156" t="s">
        <v>1434</v>
      </c>
      <c r="B91" s="156">
        <v>10.1271</v>
      </c>
      <c r="C91" s="156">
        <v>10.025</v>
      </c>
    </row>
    <row r="92" spans="1:3">
      <c r="A92" s="156" t="s">
        <v>1435</v>
      </c>
      <c r="B92" s="156">
        <v>15.613</v>
      </c>
      <c r="C92" s="156">
        <v>15.702199999999999</v>
      </c>
    </row>
    <row r="93" spans="1:3">
      <c r="A93" s="156" t="s">
        <v>1436</v>
      </c>
      <c r="B93" s="156">
        <v>10.0298</v>
      </c>
      <c r="C93" s="156">
        <v>10.0877</v>
      </c>
    </row>
    <row r="94" spans="1:3">
      <c r="A94" s="156" t="s">
        <v>1437</v>
      </c>
      <c r="B94" s="156">
        <v>15.248200000000001</v>
      </c>
      <c r="C94" s="156">
        <v>15.3362</v>
      </c>
    </row>
    <row r="95" spans="1:3">
      <c r="A95" s="156" t="s">
        <v>1443</v>
      </c>
      <c r="B95" s="156">
        <v>15.2494</v>
      </c>
      <c r="C95" s="156">
        <v>15.3378</v>
      </c>
    </row>
    <row r="96" spans="1:3">
      <c r="A96" s="156" t="s">
        <v>1438</v>
      </c>
      <c r="B96" s="156">
        <v>10.164899999999999</v>
      </c>
      <c r="C96" s="156">
        <v>10.0381</v>
      </c>
    </row>
    <row r="97" spans="1:3">
      <c r="A97" s="156" t="s">
        <v>1439</v>
      </c>
      <c r="B97" s="156">
        <v>15.3347</v>
      </c>
      <c r="C97" s="156">
        <v>15.422700000000001</v>
      </c>
    </row>
    <row r="98" spans="1:3">
      <c r="A98" s="156" t="s">
        <v>1444</v>
      </c>
      <c r="B98" s="156">
        <v>10.1655</v>
      </c>
      <c r="C98" s="156">
        <v>10.0382</v>
      </c>
    </row>
    <row r="99" spans="1:3">
      <c r="A99" s="156" t="s">
        <v>1445</v>
      </c>
      <c r="B99" s="156">
        <v>15.3353</v>
      </c>
      <c r="C99" s="157" t="s">
        <v>1231</v>
      </c>
    </row>
    <row r="100" spans="1:3">
      <c r="A100" s="156" t="s">
        <v>1440</v>
      </c>
      <c r="B100" s="156">
        <v>10.0862</v>
      </c>
      <c r="C100" s="156">
        <v>10.1465</v>
      </c>
    </row>
    <row r="101" spans="1:3">
      <c r="A101" s="156" t="s">
        <v>1273</v>
      </c>
      <c r="B101" s="156">
        <v>14.942299999999999</v>
      </c>
      <c r="C101" s="156">
        <v>15.031499999999999</v>
      </c>
    </row>
    <row r="102" spans="1:3">
      <c r="A102" s="156" t="s">
        <v>1441</v>
      </c>
      <c r="B102" s="156">
        <v>10.046799999999999</v>
      </c>
      <c r="C102" s="156">
        <v>10.1059</v>
      </c>
    </row>
    <row r="103" spans="1:3">
      <c r="A103" s="156" t="s">
        <v>1274</v>
      </c>
      <c r="B103" s="156">
        <v>15.151899999999999</v>
      </c>
      <c r="C103" s="156">
        <v>15.241099999999999</v>
      </c>
    </row>
    <row r="104" spans="1:3">
      <c r="A104" s="156" t="s">
        <v>1442</v>
      </c>
      <c r="B104" s="156">
        <v>10.017099999999999</v>
      </c>
      <c r="C104" s="156">
        <v>10.0748</v>
      </c>
    </row>
    <row r="105" spans="1:3">
      <c r="A105" s="156" t="s">
        <v>1275</v>
      </c>
      <c r="B105" s="156">
        <v>14.2912</v>
      </c>
      <c r="C105" s="156">
        <v>14.3736</v>
      </c>
    </row>
    <row r="106" spans="1:3">
      <c r="A106" s="156" t="s">
        <v>1446</v>
      </c>
      <c r="B106" s="156">
        <v>14.293100000000001</v>
      </c>
      <c r="C106" s="156">
        <v>14.375999999999999</v>
      </c>
    </row>
    <row r="107" spans="1:3">
      <c r="A107" s="156" t="s">
        <v>1276</v>
      </c>
      <c r="B107" s="156">
        <v>10.148300000000001</v>
      </c>
      <c r="C107" s="156">
        <v>10.037000000000001</v>
      </c>
    </row>
    <row r="108" spans="1:3">
      <c r="A108" s="156" t="s">
        <v>1277</v>
      </c>
      <c r="B108" s="156">
        <v>14.172700000000001</v>
      </c>
      <c r="C108" s="156">
        <v>14.2523</v>
      </c>
    </row>
    <row r="109" spans="1:3">
      <c r="A109" s="156" t="s">
        <v>1278</v>
      </c>
      <c r="B109" s="156">
        <v>10.1046</v>
      </c>
      <c r="C109" s="156">
        <v>10.1639</v>
      </c>
    </row>
    <row r="110" spans="1:3">
      <c r="A110" s="156" t="s">
        <v>1279</v>
      </c>
      <c r="B110" s="156">
        <v>14.0185</v>
      </c>
      <c r="C110" s="156">
        <v>14.1007</v>
      </c>
    </row>
    <row r="111" spans="1:3">
      <c r="A111" s="156" t="s">
        <v>1447</v>
      </c>
      <c r="B111" s="156">
        <v>14.0191</v>
      </c>
      <c r="C111" s="156">
        <v>14.101599999999999</v>
      </c>
    </row>
    <row r="112" spans="1:3">
      <c r="A112" s="156" t="s">
        <v>1449</v>
      </c>
      <c r="B112" s="156">
        <v>10.103300000000001</v>
      </c>
      <c r="C112" s="156">
        <v>10.1616</v>
      </c>
    </row>
    <row r="113" spans="1:3">
      <c r="A113" s="156" t="s">
        <v>1448</v>
      </c>
      <c r="B113" s="156">
        <v>13.8797</v>
      </c>
      <c r="C113" s="156">
        <v>13.959899999999999</v>
      </c>
    </row>
    <row r="114" spans="1:3">
      <c r="A114" s="156" t="s">
        <v>1280</v>
      </c>
      <c r="B114" s="156">
        <v>11.987299999999999</v>
      </c>
      <c r="C114" s="157" t="s">
        <v>1231</v>
      </c>
    </row>
    <row r="115" spans="1:3">
      <c r="A115" s="156" t="s">
        <v>1281</v>
      </c>
      <c r="B115" s="156">
        <v>11.987299999999999</v>
      </c>
      <c r="C115" s="157" t="s">
        <v>1231</v>
      </c>
    </row>
    <row r="116" spans="1:3">
      <c r="A116" s="156" t="s">
        <v>1282</v>
      </c>
      <c r="B116" s="156">
        <v>11.7484</v>
      </c>
      <c r="C116" s="156">
        <v>11.817500000000001</v>
      </c>
    </row>
    <row r="117" spans="1:3">
      <c r="A117" s="156" t="s">
        <v>1283</v>
      </c>
      <c r="B117" s="156">
        <v>11.7484</v>
      </c>
      <c r="C117" s="156">
        <v>11.817500000000001</v>
      </c>
    </row>
    <row r="118" spans="1:3">
      <c r="A118" s="156" t="s">
        <v>1284</v>
      </c>
      <c r="B118" s="156">
        <v>11.610300000000001</v>
      </c>
      <c r="C118" s="156">
        <v>11.6944</v>
      </c>
    </row>
    <row r="119" spans="1:3">
      <c r="A119" s="156" t="s">
        <v>1285</v>
      </c>
      <c r="B119" s="156">
        <v>11.610300000000001</v>
      </c>
      <c r="C119" s="156">
        <v>11.6944</v>
      </c>
    </row>
    <row r="120" spans="1:3">
      <c r="A120" s="156" t="s">
        <v>1286</v>
      </c>
      <c r="B120" s="156">
        <v>11.573499999999999</v>
      </c>
      <c r="C120" s="156">
        <v>11.651400000000001</v>
      </c>
    </row>
    <row r="121" spans="1:3">
      <c r="A121" s="156" t="s">
        <v>1287</v>
      </c>
      <c r="B121" s="156">
        <v>11.573499999999999</v>
      </c>
      <c r="C121" s="156">
        <v>11.651400000000001</v>
      </c>
    </row>
    <row r="122" spans="1:3">
      <c r="A122" s="156" t="s">
        <v>1288</v>
      </c>
      <c r="B122" s="156">
        <v>11.400399999999999</v>
      </c>
      <c r="C122" s="157" t="s">
        <v>1231</v>
      </c>
    </row>
    <row r="123" spans="1:3">
      <c r="A123" s="156" t="s">
        <v>1289</v>
      </c>
      <c r="B123" s="156">
        <v>11.400399999999999</v>
      </c>
      <c r="C123" s="157" t="s">
        <v>1231</v>
      </c>
    </row>
    <row r="124" spans="1:3">
      <c r="A124" s="156" t="s">
        <v>1290</v>
      </c>
      <c r="B124" s="156">
        <v>11.327199999999999</v>
      </c>
      <c r="C124" s="156">
        <v>11.4015</v>
      </c>
    </row>
    <row r="125" spans="1:3">
      <c r="A125" s="156" t="s">
        <v>1291</v>
      </c>
      <c r="B125" s="156">
        <v>11.327199999999999</v>
      </c>
      <c r="C125" s="156">
        <v>11.4015</v>
      </c>
    </row>
    <row r="126" spans="1:3">
      <c r="A126" s="156" t="s">
        <v>1292</v>
      </c>
      <c r="B126" s="156">
        <v>11.252800000000001</v>
      </c>
      <c r="C126" s="156">
        <v>11.3277</v>
      </c>
    </row>
    <row r="127" spans="1:3">
      <c r="A127" s="156" t="s">
        <v>1293</v>
      </c>
      <c r="B127" s="156">
        <v>11.252800000000001</v>
      </c>
      <c r="C127" s="156">
        <v>11.3277</v>
      </c>
    </row>
    <row r="128" spans="1:3">
      <c r="A128" s="156" t="s">
        <v>1294</v>
      </c>
      <c r="B128" s="156">
        <v>11.286099999999999</v>
      </c>
      <c r="C128" s="156">
        <v>11.342599999999999</v>
      </c>
    </row>
    <row r="129" spans="1:3">
      <c r="A129" s="156" t="s">
        <v>1295</v>
      </c>
      <c r="B129" s="156">
        <v>11.286099999999999</v>
      </c>
      <c r="C129" s="156">
        <v>11.342599999999999</v>
      </c>
    </row>
    <row r="130" spans="1:3">
      <c r="A130" s="156" t="s">
        <v>1296</v>
      </c>
      <c r="B130" s="156">
        <v>10.9938</v>
      </c>
      <c r="C130" s="157" t="s">
        <v>1231</v>
      </c>
    </row>
    <row r="131" spans="1:3">
      <c r="A131" s="156" t="s">
        <v>1297</v>
      </c>
      <c r="B131" s="156">
        <v>10.9938</v>
      </c>
      <c r="C131" s="157" t="s">
        <v>1231</v>
      </c>
    </row>
    <row r="132" spans="1:3">
      <c r="A132" s="156" t="s">
        <v>1298</v>
      </c>
      <c r="B132" s="156">
        <v>10.891299999999999</v>
      </c>
      <c r="C132" s="157" t="s">
        <v>1231</v>
      </c>
    </row>
    <row r="133" spans="1:3">
      <c r="A133" s="156" t="s">
        <v>1299</v>
      </c>
      <c r="B133" s="156">
        <v>10.891299999999999</v>
      </c>
      <c r="C133" s="157" t="s">
        <v>1231</v>
      </c>
    </row>
    <row r="134" spans="1:3">
      <c r="A134" s="156" t="s">
        <v>1300</v>
      </c>
      <c r="B134" s="156">
        <v>10.8287</v>
      </c>
      <c r="C134" s="156">
        <v>10.8986</v>
      </c>
    </row>
    <row r="135" spans="1:3">
      <c r="A135" s="156" t="s">
        <v>1301</v>
      </c>
      <c r="B135" s="156">
        <v>10.8287</v>
      </c>
      <c r="C135" s="156">
        <v>10.8986</v>
      </c>
    </row>
    <row r="136" spans="1:3">
      <c r="A136" s="156" t="s">
        <v>1302</v>
      </c>
      <c r="B136" s="156">
        <v>10.7552</v>
      </c>
      <c r="C136" s="156">
        <v>10.825100000000001</v>
      </c>
    </row>
    <row r="137" spans="1:3">
      <c r="A137" s="156" t="s">
        <v>1303</v>
      </c>
      <c r="B137" s="156">
        <v>10.7552</v>
      </c>
      <c r="C137" s="156">
        <v>10.825100000000001</v>
      </c>
    </row>
    <row r="138" spans="1:3">
      <c r="A138" s="156" t="s">
        <v>1304</v>
      </c>
      <c r="B138" s="156">
        <v>10.723800000000001</v>
      </c>
      <c r="C138" s="156">
        <v>10.7957</v>
      </c>
    </row>
    <row r="139" spans="1:3">
      <c r="A139" s="156" t="s">
        <v>1305</v>
      </c>
      <c r="B139" s="156">
        <v>10.723800000000001</v>
      </c>
      <c r="C139" s="156">
        <v>10.7957</v>
      </c>
    </row>
    <row r="140" spans="1:3">
      <c r="A140" s="156" t="s">
        <v>1306</v>
      </c>
      <c r="B140" s="156">
        <v>10.3142</v>
      </c>
      <c r="C140" s="156">
        <v>10.3863</v>
      </c>
    </row>
    <row r="141" spans="1:3">
      <c r="A141" s="156" t="s">
        <v>1307</v>
      </c>
      <c r="B141" s="156">
        <v>10.3142</v>
      </c>
      <c r="C141" s="156">
        <v>10.3864</v>
      </c>
    </row>
    <row r="142" spans="1:3">
      <c r="A142" s="156" t="s">
        <v>1308</v>
      </c>
      <c r="B142" s="156">
        <v>10.3127</v>
      </c>
      <c r="C142" s="156">
        <v>10.384399999999999</v>
      </c>
    </row>
    <row r="143" spans="1:3">
      <c r="A143" s="156" t="s">
        <v>1309</v>
      </c>
      <c r="B143" s="156">
        <v>10.3127</v>
      </c>
      <c r="C143" s="156">
        <v>10.384399999999999</v>
      </c>
    </row>
    <row r="144" spans="1:3">
      <c r="A144" s="156" t="s">
        <v>1310</v>
      </c>
      <c r="B144" s="156">
        <v>10.3162</v>
      </c>
      <c r="C144" s="156">
        <v>10.395899999999999</v>
      </c>
    </row>
    <row r="145" spans="1:3">
      <c r="A145" s="156" t="s">
        <v>1311</v>
      </c>
      <c r="B145" s="156">
        <v>10.3149</v>
      </c>
      <c r="C145" s="156">
        <v>10.3942</v>
      </c>
    </row>
    <row r="146" spans="1:3">
      <c r="A146" s="156" t="s">
        <v>1312</v>
      </c>
      <c r="B146" s="156">
        <v>10.289099999999999</v>
      </c>
      <c r="C146" s="156">
        <v>10.375500000000001</v>
      </c>
    </row>
    <row r="147" spans="1:3">
      <c r="A147" s="156" t="s">
        <v>1313</v>
      </c>
      <c r="B147" s="156">
        <v>10.289099999999999</v>
      </c>
      <c r="C147" s="156">
        <v>10.375500000000001</v>
      </c>
    </row>
    <row r="148" spans="1:3">
      <c r="A148" s="156" t="s">
        <v>1314</v>
      </c>
      <c r="B148" s="156">
        <v>10.2879</v>
      </c>
      <c r="C148" s="156">
        <v>10.373799999999999</v>
      </c>
    </row>
    <row r="149" spans="1:3">
      <c r="A149" s="156" t="s">
        <v>1315</v>
      </c>
      <c r="B149" s="156">
        <v>10.2879</v>
      </c>
      <c r="C149" s="156">
        <v>10.373799999999999</v>
      </c>
    </row>
    <row r="150" spans="1:3">
      <c r="A150" s="156" t="s">
        <v>1316</v>
      </c>
      <c r="B150" s="156">
        <v>10.262</v>
      </c>
      <c r="C150" s="156">
        <v>10.343500000000001</v>
      </c>
    </row>
    <row r="151" spans="1:3">
      <c r="A151" s="156" t="s">
        <v>1317</v>
      </c>
      <c r="B151" s="156">
        <v>10.260899999999999</v>
      </c>
      <c r="C151" s="156">
        <v>10.341900000000001</v>
      </c>
    </row>
    <row r="152" spans="1:3">
      <c r="A152" s="156" t="s">
        <v>1318</v>
      </c>
      <c r="B152" s="156">
        <v>10.260899999999999</v>
      </c>
      <c r="C152" s="156">
        <v>10.341900000000001</v>
      </c>
    </row>
    <row r="153" spans="1:3">
      <c r="A153" s="156" t="s">
        <v>1319</v>
      </c>
      <c r="B153" s="156">
        <v>10.399900000000001</v>
      </c>
      <c r="C153" s="156">
        <v>10.465299999999999</v>
      </c>
    </row>
    <row r="154" spans="1:3">
      <c r="A154" s="156" t="s">
        <v>1320</v>
      </c>
      <c r="B154" s="156">
        <v>10.399900000000001</v>
      </c>
      <c r="C154" s="156">
        <v>10.465299999999999</v>
      </c>
    </row>
    <row r="155" spans="1:3">
      <c r="A155" s="156" t="s">
        <v>1321</v>
      </c>
      <c r="B155" s="156">
        <v>10.3401</v>
      </c>
      <c r="C155" s="156">
        <v>10.420199999999999</v>
      </c>
    </row>
    <row r="156" spans="1:3">
      <c r="A156" s="156" t="s">
        <v>1322</v>
      </c>
      <c r="B156" s="156">
        <v>10.3401</v>
      </c>
      <c r="C156" s="156">
        <v>10.420199999999999</v>
      </c>
    </row>
    <row r="157" spans="1:3">
      <c r="A157" s="156" t="s">
        <v>1323</v>
      </c>
      <c r="B157" s="156">
        <v>10.3384</v>
      </c>
      <c r="C157" s="156">
        <v>10.418100000000001</v>
      </c>
    </row>
    <row r="158" spans="1:3">
      <c r="A158" s="156" t="s">
        <v>1324</v>
      </c>
      <c r="B158" s="156">
        <v>10.3384</v>
      </c>
      <c r="C158" s="156">
        <v>10.418100000000001</v>
      </c>
    </row>
    <row r="159" spans="1:3">
      <c r="A159" s="156" t="s">
        <v>1325</v>
      </c>
      <c r="B159" s="156">
        <v>10.2012</v>
      </c>
      <c r="C159" s="156">
        <v>10.2775</v>
      </c>
    </row>
    <row r="160" spans="1:3">
      <c r="A160" s="156" t="s">
        <v>1326</v>
      </c>
      <c r="B160" s="156">
        <v>10.200100000000001</v>
      </c>
      <c r="C160" s="156">
        <v>10.2759</v>
      </c>
    </row>
    <row r="161" spans="1:3">
      <c r="A161" s="156" t="s">
        <v>1327</v>
      </c>
      <c r="B161" s="156">
        <v>10.200200000000001</v>
      </c>
      <c r="C161" s="156">
        <v>10.2761</v>
      </c>
    </row>
    <row r="162" spans="1:3">
      <c r="A162" s="156" t="s">
        <v>1328</v>
      </c>
      <c r="B162" s="156">
        <v>10.1869</v>
      </c>
      <c r="C162" s="156">
        <v>10.266500000000001</v>
      </c>
    </row>
    <row r="163" spans="1:3">
      <c r="A163" s="156" t="s">
        <v>1329</v>
      </c>
      <c r="B163" s="156">
        <v>10.1859</v>
      </c>
      <c r="C163" s="156">
        <v>10.2651</v>
      </c>
    </row>
    <row r="164" spans="1:3">
      <c r="A164" s="156" t="s">
        <v>1330</v>
      </c>
      <c r="B164" s="156">
        <v>10.1859</v>
      </c>
      <c r="C164" s="156">
        <v>10.2651</v>
      </c>
    </row>
    <row r="165" spans="1:3">
      <c r="A165" s="156" t="s">
        <v>1331</v>
      </c>
      <c r="B165" s="156">
        <v>10.176</v>
      </c>
      <c r="C165" s="156">
        <v>10.253500000000001</v>
      </c>
    </row>
    <row r="166" spans="1:3">
      <c r="A166" s="156" t="s">
        <v>1332</v>
      </c>
      <c r="B166" s="156">
        <v>10.176600000000001</v>
      </c>
      <c r="C166" s="156">
        <v>10.2544</v>
      </c>
    </row>
    <row r="167" spans="1:3">
      <c r="A167" s="156" t="s">
        <v>1333</v>
      </c>
      <c r="B167" s="156">
        <v>10.175700000000001</v>
      </c>
      <c r="C167" s="156">
        <v>10.253</v>
      </c>
    </row>
    <row r="168" spans="1:3">
      <c r="A168" s="156" t="s">
        <v>1334</v>
      </c>
      <c r="B168" s="156">
        <v>10.175700000000001</v>
      </c>
      <c r="C168" s="156">
        <v>10.253</v>
      </c>
    </row>
    <row r="169" spans="1:3">
      <c r="A169" s="156" t="s">
        <v>1335</v>
      </c>
      <c r="B169" s="156">
        <v>10.198499999999999</v>
      </c>
      <c r="C169" s="156">
        <v>10.2765</v>
      </c>
    </row>
    <row r="170" spans="1:3">
      <c r="A170" s="156" t="s">
        <v>1336</v>
      </c>
      <c r="B170" s="156">
        <v>10.1976</v>
      </c>
      <c r="C170" s="156">
        <v>10.2751</v>
      </c>
    </row>
    <row r="171" spans="1:3">
      <c r="A171" s="156" t="s">
        <v>1337</v>
      </c>
      <c r="B171" s="156">
        <v>0</v>
      </c>
      <c r="C171" s="156">
        <v>10.0358</v>
      </c>
    </row>
    <row r="172" spans="1:3">
      <c r="A172" s="156" t="s">
        <v>1338</v>
      </c>
      <c r="B172" s="156">
        <v>0</v>
      </c>
      <c r="C172" s="156">
        <v>10.0358</v>
      </c>
    </row>
    <row r="173" spans="1:3">
      <c r="A173" s="156" t="s">
        <v>1339</v>
      </c>
      <c r="B173" s="156">
        <v>0</v>
      </c>
      <c r="C173" s="156">
        <v>10.0357</v>
      </c>
    </row>
    <row r="174" spans="1:3">
      <c r="A174" s="156" t="s">
        <v>1340</v>
      </c>
      <c r="B174" s="156">
        <v>0</v>
      </c>
      <c r="C174" s="156">
        <v>10.0357</v>
      </c>
    </row>
    <row r="175" spans="1:3">
      <c r="A175" s="156" t="s">
        <v>1341</v>
      </c>
      <c r="B175" s="156">
        <v>12.4687</v>
      </c>
      <c r="C175" s="156">
        <v>11.527200000000001</v>
      </c>
    </row>
    <row r="176" spans="1:3">
      <c r="A176" s="156" t="s">
        <v>1342</v>
      </c>
      <c r="B176" s="156">
        <v>12.468500000000001</v>
      </c>
      <c r="C176" s="156">
        <v>11.527100000000001</v>
      </c>
    </row>
    <row r="177" spans="1:3">
      <c r="A177" s="156" t="s">
        <v>1343</v>
      </c>
      <c r="B177" s="156">
        <v>12.4872</v>
      </c>
      <c r="C177" s="156">
        <v>11.548400000000001</v>
      </c>
    </row>
    <row r="178" spans="1:3">
      <c r="A178" s="156" t="s">
        <v>1344</v>
      </c>
      <c r="B178" s="156">
        <v>12.485799999999999</v>
      </c>
      <c r="C178" s="156">
        <v>11.5473</v>
      </c>
    </row>
    <row r="179" spans="1:3">
      <c r="A179" s="156" t="s">
        <v>1345</v>
      </c>
      <c r="B179" s="156">
        <v>19.065000000000001</v>
      </c>
      <c r="C179" s="156">
        <v>18.475000000000001</v>
      </c>
    </row>
    <row r="180" spans="1:3">
      <c r="A180" s="156" t="s">
        <v>1346</v>
      </c>
      <c r="B180" s="156">
        <v>19.132000000000001</v>
      </c>
      <c r="C180" s="156">
        <v>18.542000000000002</v>
      </c>
    </row>
    <row r="181" spans="1:3">
      <c r="A181" s="156" t="s">
        <v>1347</v>
      </c>
      <c r="B181" s="156">
        <v>309.7518</v>
      </c>
      <c r="C181" s="156">
        <v>284.6266</v>
      </c>
    </row>
    <row r="182" spans="1:3">
      <c r="A182" s="156" t="s">
        <v>1348</v>
      </c>
      <c r="B182" s="156">
        <v>17.963999999999999</v>
      </c>
      <c r="C182" s="156">
        <v>17.228999999999999</v>
      </c>
    </row>
    <row r="183" spans="1:3">
      <c r="A183" s="156" t="s">
        <v>1349</v>
      </c>
      <c r="B183" s="156">
        <v>23.725999999999999</v>
      </c>
      <c r="C183" s="156">
        <v>22.756</v>
      </c>
    </row>
    <row r="184" spans="1:3">
      <c r="A184" s="156" t="s">
        <v>1350</v>
      </c>
      <c r="B184" s="156">
        <v>18.074000000000002</v>
      </c>
      <c r="C184" s="156">
        <v>17.343</v>
      </c>
    </row>
    <row r="185" spans="1:3">
      <c r="A185" s="156" t="s">
        <v>1351</v>
      </c>
      <c r="B185" s="156">
        <v>23.777999999999999</v>
      </c>
      <c r="C185" s="156">
        <v>22.815000000000001</v>
      </c>
    </row>
    <row r="186" spans="1:3">
      <c r="A186" s="156" t="s">
        <v>1352</v>
      </c>
      <c r="B186" s="156">
        <v>10.7087</v>
      </c>
      <c r="C186" s="156">
        <v>10.702199999999999</v>
      </c>
    </row>
    <row r="187" spans="1:3">
      <c r="A187" s="156" t="s">
        <v>1353</v>
      </c>
      <c r="B187" s="156">
        <v>17.599399999999999</v>
      </c>
      <c r="C187" s="156">
        <v>17.71</v>
      </c>
    </row>
    <row r="188" spans="1:3">
      <c r="A188" s="156" t="s">
        <v>1354</v>
      </c>
      <c r="B188" s="156">
        <v>10.7364</v>
      </c>
      <c r="C188" s="156">
        <v>10.730399999999999</v>
      </c>
    </row>
    <row r="189" spans="1:3">
      <c r="A189" s="156" t="s">
        <v>1355</v>
      </c>
      <c r="B189" s="156">
        <v>17.622199999999999</v>
      </c>
      <c r="C189" s="156">
        <v>17.7392</v>
      </c>
    </row>
    <row r="190" spans="1:3">
      <c r="A190" s="156" t="s">
        <v>1356</v>
      </c>
      <c r="B190" s="156">
        <v>11.436</v>
      </c>
      <c r="C190" s="156">
        <v>10.972</v>
      </c>
    </row>
    <row r="191" spans="1:3">
      <c r="A191" s="156" t="s">
        <v>1357</v>
      </c>
      <c r="B191" s="156">
        <v>18.675999999999998</v>
      </c>
      <c r="C191" s="156">
        <v>17.917000000000002</v>
      </c>
    </row>
    <row r="192" spans="1:3">
      <c r="A192" s="156" t="s">
        <v>1358</v>
      </c>
      <c r="B192" s="156">
        <v>11.478999999999999</v>
      </c>
      <c r="C192" s="156">
        <v>11.018000000000001</v>
      </c>
    </row>
    <row r="193" spans="1:3">
      <c r="A193" s="156" t="s">
        <v>1359</v>
      </c>
      <c r="B193" s="156">
        <v>18.946000000000002</v>
      </c>
      <c r="C193" s="156">
        <v>18.183</v>
      </c>
    </row>
    <row r="194" spans="1:3">
      <c r="A194" s="156" t="s">
        <v>1360</v>
      </c>
      <c r="B194" s="156">
        <v>11</v>
      </c>
      <c r="C194" s="156">
        <v>10.353999999999999</v>
      </c>
    </row>
    <row r="195" spans="1:3">
      <c r="A195" s="156" t="s">
        <v>1361</v>
      </c>
      <c r="B195" s="156">
        <v>12.318</v>
      </c>
      <c r="C195" s="156">
        <v>11.593999999999999</v>
      </c>
    </row>
    <row r="196" spans="1:3">
      <c r="A196" s="156" t="s">
        <v>1362</v>
      </c>
      <c r="B196" s="156">
        <v>11.026</v>
      </c>
      <c r="C196" s="156">
        <v>10.385</v>
      </c>
    </row>
    <row r="197" spans="1:3">
      <c r="A197" s="156" t="s">
        <v>1363</v>
      </c>
      <c r="B197" s="156">
        <v>12.348000000000001</v>
      </c>
      <c r="C197" s="156">
        <v>11.63</v>
      </c>
    </row>
    <row r="198" spans="1:3">
      <c r="A198" s="156" t="s">
        <v>1364</v>
      </c>
      <c r="B198" s="156">
        <v>36.789000000000001</v>
      </c>
      <c r="C198" s="156">
        <v>35.698999999999998</v>
      </c>
    </row>
    <row r="199" spans="1:3">
      <c r="A199" s="156" t="s">
        <v>1365</v>
      </c>
      <c r="B199" s="156">
        <v>37.793999999999997</v>
      </c>
      <c r="C199" s="156">
        <v>36.673999999999999</v>
      </c>
    </row>
    <row r="200" spans="1:3">
      <c r="A200" s="156" t="s">
        <v>1366</v>
      </c>
      <c r="B200" s="156">
        <v>37.140999999999998</v>
      </c>
      <c r="C200" s="156">
        <v>36.040999999999997</v>
      </c>
    </row>
    <row r="201" spans="1:3">
      <c r="A201" s="156" t="s">
        <v>1367</v>
      </c>
      <c r="B201" s="156">
        <v>37.844000000000001</v>
      </c>
      <c r="C201" s="156">
        <v>36.723999999999997</v>
      </c>
    </row>
    <row r="202" spans="1:3">
      <c r="A202" s="156" t="s">
        <v>1368</v>
      </c>
      <c r="B202" s="156">
        <v>12.882999999999999</v>
      </c>
      <c r="C202" s="156">
        <v>12.478</v>
      </c>
    </row>
    <row r="203" spans="1:3">
      <c r="A203" s="156" t="s">
        <v>1369</v>
      </c>
      <c r="B203" s="156">
        <v>12.884</v>
      </c>
      <c r="C203" s="156">
        <v>12.478999999999999</v>
      </c>
    </row>
    <row r="204" spans="1:3">
      <c r="A204" s="156" t="s">
        <v>1370</v>
      </c>
      <c r="B204" s="156">
        <v>12.949</v>
      </c>
      <c r="C204" s="156">
        <v>12.547000000000001</v>
      </c>
    </row>
    <row r="205" spans="1:3">
      <c r="A205" s="156" t="s">
        <v>1371</v>
      </c>
      <c r="B205" s="156">
        <v>12.907</v>
      </c>
      <c r="C205" s="156">
        <v>12.506</v>
      </c>
    </row>
    <row r="206" spans="1:3">
      <c r="A206" s="156" t="s">
        <v>1372</v>
      </c>
      <c r="B206" s="156">
        <v>2577.3135000000002</v>
      </c>
      <c r="C206" s="156">
        <v>2388.6972000000001</v>
      </c>
    </row>
    <row r="207" spans="1:3">
      <c r="A207" s="156" t="s">
        <v>1373</v>
      </c>
      <c r="B207" s="156">
        <v>30.731999999999999</v>
      </c>
      <c r="C207" s="156">
        <v>29.984999999999999</v>
      </c>
    </row>
    <row r="208" spans="1:3">
      <c r="A208" s="156" t="s">
        <v>1374</v>
      </c>
      <c r="B208" s="156">
        <v>111.334</v>
      </c>
      <c r="C208" s="156">
        <v>108.629</v>
      </c>
    </row>
    <row r="209" spans="1:3">
      <c r="A209" s="156" t="s">
        <v>1375</v>
      </c>
      <c r="B209" s="156">
        <v>30.812999999999999</v>
      </c>
      <c r="C209" s="156">
        <v>30.082000000000001</v>
      </c>
    </row>
    <row r="210" spans="1:3">
      <c r="A210" s="156" t="s">
        <v>1376</v>
      </c>
      <c r="B210" s="156">
        <v>111.61799999999999</v>
      </c>
      <c r="C210" s="156">
        <v>108.965</v>
      </c>
    </row>
    <row r="211" spans="1:3">
      <c r="A211" s="156" t="s">
        <v>1377</v>
      </c>
      <c r="B211" s="156">
        <v>15.225</v>
      </c>
      <c r="C211" s="156">
        <v>14.898999999999999</v>
      </c>
    </row>
    <row r="212" spans="1:3">
      <c r="A212" s="156" t="s">
        <v>1378</v>
      </c>
      <c r="B212" s="156">
        <v>48.845999999999997</v>
      </c>
      <c r="C212" s="156">
        <v>47.802999999999997</v>
      </c>
    </row>
    <row r="213" spans="1:3">
      <c r="A213" s="156" t="s">
        <v>1379</v>
      </c>
      <c r="B213" s="156">
        <v>15.266</v>
      </c>
      <c r="C213" s="156">
        <v>14.946</v>
      </c>
    </row>
    <row r="214" spans="1:3">
      <c r="A214" s="156" t="s">
        <v>1380</v>
      </c>
      <c r="B214" s="156">
        <v>48.972000000000001</v>
      </c>
      <c r="C214" s="156">
        <v>47.945</v>
      </c>
    </row>
    <row r="215" spans="1:3">
      <c r="A215" s="156" t="s">
        <v>1381</v>
      </c>
      <c r="B215" s="156">
        <v>17.050999999999998</v>
      </c>
      <c r="C215" s="156">
        <v>16.173999999999999</v>
      </c>
    </row>
    <row r="216" spans="1:3">
      <c r="A216" s="156" t="s">
        <v>1382</v>
      </c>
      <c r="B216" s="156">
        <v>27.027000000000001</v>
      </c>
      <c r="C216" s="156">
        <v>25.635999999999999</v>
      </c>
    </row>
    <row r="217" spans="1:3">
      <c r="A217" s="156" t="s">
        <v>1383</v>
      </c>
      <c r="B217" s="156">
        <v>17.116</v>
      </c>
      <c r="C217" s="156">
        <v>16.248999999999999</v>
      </c>
    </row>
    <row r="218" spans="1:3">
      <c r="A218" s="156" t="s">
        <v>1384</v>
      </c>
      <c r="B218" s="156">
        <v>27.126000000000001</v>
      </c>
      <c r="C218" s="156">
        <v>25.744</v>
      </c>
    </row>
    <row r="219" spans="1:3">
      <c r="A219" s="156" t="s">
        <v>1385</v>
      </c>
      <c r="B219" s="156">
        <v>606.40129999999999</v>
      </c>
      <c r="C219" s="156">
        <v>593.18539999999996</v>
      </c>
    </row>
    <row r="220" spans="1:3">
      <c r="A220" s="156" t="s">
        <v>1386</v>
      </c>
      <c r="B220" s="156">
        <v>11.698</v>
      </c>
      <c r="C220" s="156">
        <v>11.409000000000001</v>
      </c>
    </row>
    <row r="221" spans="1:3">
      <c r="A221" s="156" t="s">
        <v>1387</v>
      </c>
      <c r="B221" s="156">
        <v>12.959</v>
      </c>
      <c r="C221" s="156">
        <v>12.638999999999999</v>
      </c>
    </row>
    <row r="222" spans="1:3">
      <c r="A222" s="156" t="s">
        <v>1388</v>
      </c>
      <c r="B222" s="156">
        <v>11.738</v>
      </c>
      <c r="C222" s="156">
        <v>11.452999999999999</v>
      </c>
    </row>
    <row r="223" spans="1:3">
      <c r="A223" s="156" t="s">
        <v>1389</v>
      </c>
      <c r="B223" s="156">
        <v>13.007999999999999</v>
      </c>
      <c r="C223" s="156">
        <v>12.692</v>
      </c>
    </row>
    <row r="224" spans="1:3">
      <c r="A224" s="156" t="s">
        <v>1390</v>
      </c>
      <c r="B224" s="156">
        <v>206.73259999999999</v>
      </c>
      <c r="C224" s="156">
        <v>196.28450000000001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55"/>
  <dimension ref="A1:H28"/>
  <sheetViews>
    <sheetView workbookViewId="0">
      <selection activeCell="C18" sqref="C18"/>
    </sheetView>
  </sheetViews>
  <sheetFormatPr defaultRowHeight="9"/>
  <cols>
    <col min="1" max="1" width="2.7109375" style="34" customWidth="1"/>
    <col min="2" max="2" width="4.7109375" style="34" customWidth="1"/>
    <col min="3" max="3" width="40.7109375" style="34" customWidth="1"/>
    <col min="4" max="4" width="10.140625" style="34" bestFit="1" customWidth="1"/>
    <col min="5" max="5" width="9.140625" style="34"/>
    <col min="6" max="6" width="8.7109375" style="34" customWidth="1"/>
    <col min="7" max="7" width="9.28515625" style="57" customWidth="1"/>
    <col min="8" max="8" width="7.7109375" style="58" customWidth="1"/>
    <col min="9" max="16384" width="9.140625" style="34"/>
  </cols>
  <sheetData>
    <row r="1" spans="1:8">
      <c r="A1" s="29"/>
      <c r="B1" s="30"/>
      <c r="C1" s="31" t="s">
        <v>4</v>
      </c>
      <c r="D1" s="30"/>
      <c r="E1" s="30"/>
      <c r="F1" s="30"/>
      <c r="G1" s="32"/>
      <c r="H1" s="33"/>
    </row>
    <row r="2" spans="1:8" ht="36.75">
      <c r="A2" s="160" t="s">
        <v>210</v>
      </c>
      <c r="B2" s="161"/>
      <c r="C2" s="161"/>
      <c r="D2" s="36" t="s">
        <v>211</v>
      </c>
      <c r="E2" s="37" t="s">
        <v>365</v>
      </c>
      <c r="F2" s="38" t="s">
        <v>213</v>
      </c>
      <c r="G2" s="39" t="s">
        <v>214</v>
      </c>
      <c r="H2" s="40" t="s">
        <v>215</v>
      </c>
    </row>
    <row r="3" spans="1:8" ht="12.75">
      <c r="A3" s="162" t="s">
        <v>518</v>
      </c>
      <c r="B3" s="163"/>
      <c r="C3" s="163"/>
      <c r="D3" s="41"/>
      <c r="E3" s="41"/>
      <c r="F3" s="41"/>
      <c r="G3" s="42"/>
      <c r="H3" s="43"/>
    </row>
    <row r="4" spans="1:8" ht="12.75">
      <c r="A4" s="44"/>
      <c r="B4" s="164" t="s">
        <v>519</v>
      </c>
      <c r="C4" s="163"/>
      <c r="D4" s="41"/>
      <c r="E4" s="41"/>
      <c r="F4" s="41"/>
      <c r="G4" s="42"/>
      <c r="H4" s="43"/>
    </row>
    <row r="5" spans="1:8">
      <c r="A5" s="44"/>
      <c r="B5" s="46" t="s">
        <v>520</v>
      </c>
      <c r="C5" s="41" t="s">
        <v>578</v>
      </c>
      <c r="D5" s="41" t="s">
        <v>187</v>
      </c>
      <c r="E5" s="41" t="s">
        <v>371</v>
      </c>
      <c r="F5" s="41">
        <v>10000</v>
      </c>
      <c r="G5" s="42">
        <v>9448.81</v>
      </c>
      <c r="H5" s="43">
        <v>21.48</v>
      </c>
    </row>
    <row r="6" spans="1:8">
      <c r="A6" s="44"/>
      <c r="B6" s="46" t="s">
        <v>520</v>
      </c>
      <c r="C6" s="41" t="s">
        <v>524</v>
      </c>
      <c r="D6" s="41" t="s">
        <v>188</v>
      </c>
      <c r="E6" s="41" t="s">
        <v>371</v>
      </c>
      <c r="F6" s="41">
        <v>10000</v>
      </c>
      <c r="G6" s="42">
        <v>9448.65</v>
      </c>
      <c r="H6" s="43">
        <v>21.48</v>
      </c>
    </row>
    <row r="7" spans="1:8">
      <c r="A7" s="44"/>
      <c r="B7" s="46" t="s">
        <v>520</v>
      </c>
      <c r="C7" s="41" t="s">
        <v>189</v>
      </c>
      <c r="D7" s="41" t="s">
        <v>190</v>
      </c>
      <c r="E7" s="41" t="s">
        <v>371</v>
      </c>
      <c r="F7" s="41">
        <v>10000</v>
      </c>
      <c r="G7" s="42">
        <v>9445.4</v>
      </c>
      <c r="H7" s="43">
        <v>21.47</v>
      </c>
    </row>
    <row r="8" spans="1:8">
      <c r="A8" s="44"/>
      <c r="B8" s="46" t="s">
        <v>520</v>
      </c>
      <c r="C8" s="41" t="s">
        <v>294</v>
      </c>
      <c r="D8" s="41" t="s">
        <v>191</v>
      </c>
      <c r="E8" s="41" t="s">
        <v>371</v>
      </c>
      <c r="F8" s="41">
        <v>7000</v>
      </c>
      <c r="G8" s="42">
        <v>6609.39</v>
      </c>
      <c r="H8" s="43">
        <v>15.02</v>
      </c>
    </row>
    <row r="9" spans="1:8">
      <c r="A9" s="44"/>
      <c r="B9" s="46" t="s">
        <v>520</v>
      </c>
      <c r="C9" s="41" t="s">
        <v>700</v>
      </c>
      <c r="D9" s="41" t="s">
        <v>192</v>
      </c>
      <c r="E9" s="41" t="s">
        <v>371</v>
      </c>
      <c r="F9" s="41">
        <v>4500</v>
      </c>
      <c r="G9" s="42">
        <v>4259.51</v>
      </c>
      <c r="H9" s="43">
        <v>9.68</v>
      </c>
    </row>
    <row r="10" spans="1:8">
      <c r="A10" s="44"/>
      <c r="B10" s="46" t="s">
        <v>520</v>
      </c>
      <c r="C10" s="41" t="s">
        <v>590</v>
      </c>
      <c r="D10" s="41" t="s">
        <v>165</v>
      </c>
      <c r="E10" s="41" t="s">
        <v>371</v>
      </c>
      <c r="F10" s="41">
        <v>2000</v>
      </c>
      <c r="G10" s="42">
        <v>1891.66</v>
      </c>
      <c r="H10" s="43">
        <v>4.3</v>
      </c>
    </row>
    <row r="11" spans="1:8">
      <c r="A11" s="44"/>
      <c r="B11" s="46" t="s">
        <v>520</v>
      </c>
      <c r="C11" s="41" t="s">
        <v>236</v>
      </c>
      <c r="D11" s="41" t="s">
        <v>166</v>
      </c>
      <c r="E11" s="41" t="s">
        <v>530</v>
      </c>
      <c r="F11" s="41">
        <v>2000</v>
      </c>
      <c r="G11" s="42">
        <v>1889.01</v>
      </c>
      <c r="H11" s="43">
        <v>4.29</v>
      </c>
    </row>
    <row r="12" spans="1:8">
      <c r="A12" s="44"/>
      <c r="B12" s="46" t="s">
        <v>520</v>
      </c>
      <c r="C12" s="41" t="s">
        <v>826</v>
      </c>
      <c r="D12" s="41" t="s">
        <v>155</v>
      </c>
      <c r="E12" s="41" t="s">
        <v>371</v>
      </c>
      <c r="F12" s="41">
        <v>500</v>
      </c>
      <c r="G12" s="42">
        <v>475.32</v>
      </c>
      <c r="H12" s="43">
        <v>1.08</v>
      </c>
    </row>
    <row r="13" spans="1:8">
      <c r="A13" s="44"/>
      <c r="B13" s="46" t="s">
        <v>520</v>
      </c>
      <c r="C13" s="41" t="s">
        <v>287</v>
      </c>
      <c r="D13" s="41" t="s">
        <v>574</v>
      </c>
      <c r="E13" s="41" t="s">
        <v>371</v>
      </c>
      <c r="F13" s="41">
        <v>500</v>
      </c>
      <c r="G13" s="42">
        <v>472.02</v>
      </c>
      <c r="H13" s="43">
        <v>1.07</v>
      </c>
    </row>
    <row r="14" spans="1:8" ht="9.75" thickBot="1">
      <c r="A14" s="44"/>
      <c r="B14" s="41"/>
      <c r="C14" s="41"/>
      <c r="D14" s="41"/>
      <c r="E14" s="36" t="s">
        <v>332</v>
      </c>
      <c r="F14" s="41"/>
      <c r="G14" s="47">
        <v>43939.77</v>
      </c>
      <c r="H14" s="48">
        <v>99.87</v>
      </c>
    </row>
    <row r="15" spans="1:8" ht="9.75" thickTop="1">
      <c r="A15" s="44"/>
      <c r="B15" s="41"/>
      <c r="C15" s="41"/>
      <c r="D15" s="41"/>
      <c r="E15" s="41"/>
      <c r="F15" s="41"/>
      <c r="G15" s="42"/>
      <c r="H15" s="43"/>
    </row>
    <row r="16" spans="1:8">
      <c r="A16" s="49" t="s">
        <v>355</v>
      </c>
      <c r="B16" s="41"/>
      <c r="C16" s="41"/>
      <c r="D16" s="41"/>
      <c r="E16" s="41"/>
      <c r="F16" s="41"/>
      <c r="G16" s="50">
        <v>56.48</v>
      </c>
      <c r="H16" s="51">
        <v>0.13</v>
      </c>
    </row>
    <row r="17" spans="1:8">
      <c r="A17" s="44"/>
      <c r="B17" s="41"/>
      <c r="C17" s="41"/>
      <c r="D17" s="41"/>
      <c r="E17" s="41"/>
      <c r="F17" s="41"/>
      <c r="G17" s="42"/>
      <c r="H17" s="43"/>
    </row>
    <row r="18" spans="1:8" ht="9.75" thickBot="1">
      <c r="A18" s="44"/>
      <c r="B18" s="41"/>
      <c r="C18" s="41"/>
      <c r="D18" s="41"/>
      <c r="E18" s="36" t="s">
        <v>356</v>
      </c>
      <c r="F18" s="41"/>
      <c r="G18" s="47">
        <v>43996.25</v>
      </c>
      <c r="H18" s="48">
        <v>100</v>
      </c>
    </row>
    <row r="19" spans="1:8" ht="9.75" thickTop="1">
      <c r="A19" s="44"/>
      <c r="B19" s="41"/>
      <c r="C19" s="41"/>
      <c r="D19" s="41"/>
      <c r="E19" s="41"/>
      <c r="F19" s="41"/>
      <c r="G19" s="42"/>
      <c r="H19" s="43"/>
    </row>
    <row r="20" spans="1:8">
      <c r="A20" s="52" t="s">
        <v>357</v>
      </c>
      <c r="B20" s="41"/>
      <c r="C20" s="41"/>
      <c r="D20" s="41"/>
      <c r="E20" s="41"/>
      <c r="F20" s="41"/>
      <c r="G20" s="42"/>
      <c r="H20" s="43"/>
    </row>
    <row r="21" spans="1:8">
      <c r="A21" s="44">
        <v>1</v>
      </c>
      <c r="B21" s="41" t="s">
        <v>178</v>
      </c>
      <c r="C21" s="41"/>
      <c r="D21" s="41"/>
      <c r="E21" s="41"/>
      <c r="F21" s="41"/>
      <c r="G21" s="42"/>
      <c r="H21" s="43"/>
    </row>
    <row r="22" spans="1:8">
      <c r="A22" s="44"/>
      <c r="B22" s="41"/>
      <c r="C22" s="41"/>
      <c r="D22" s="41"/>
      <c r="E22" s="41"/>
      <c r="F22" s="41"/>
      <c r="G22" s="42"/>
      <c r="H22" s="43"/>
    </row>
    <row r="23" spans="1:8">
      <c r="A23" s="44">
        <v>2</v>
      </c>
      <c r="B23" s="41" t="s">
        <v>359</v>
      </c>
      <c r="C23" s="41"/>
      <c r="D23" s="41"/>
      <c r="E23" s="41"/>
      <c r="F23" s="41"/>
      <c r="G23" s="42"/>
      <c r="H23" s="43"/>
    </row>
    <row r="24" spans="1:8">
      <c r="A24" s="44"/>
      <c r="B24" s="41"/>
      <c r="C24" s="41"/>
      <c r="D24" s="41"/>
      <c r="E24" s="41"/>
      <c r="F24" s="41"/>
      <c r="G24" s="42"/>
      <c r="H24" s="43"/>
    </row>
    <row r="25" spans="1:8">
      <c r="A25" s="44">
        <v>3</v>
      </c>
      <c r="B25" s="41" t="s">
        <v>361</v>
      </c>
      <c r="C25" s="41"/>
      <c r="D25" s="41"/>
      <c r="E25" s="41"/>
      <c r="F25" s="41"/>
      <c r="G25" s="42"/>
      <c r="H25" s="43"/>
    </row>
    <row r="26" spans="1:8">
      <c r="A26" s="44"/>
      <c r="B26" s="41" t="s">
        <v>538</v>
      </c>
      <c r="C26" s="41"/>
      <c r="D26" s="41"/>
      <c r="E26" s="41"/>
      <c r="F26" s="41"/>
      <c r="G26" s="42"/>
      <c r="H26" s="43"/>
    </row>
    <row r="27" spans="1:8">
      <c r="A27" s="44"/>
      <c r="B27" s="41" t="s">
        <v>363</v>
      </c>
      <c r="C27" s="41"/>
      <c r="D27" s="41"/>
      <c r="E27" s="41"/>
      <c r="F27" s="41"/>
      <c r="G27" s="42"/>
      <c r="H27" s="43"/>
    </row>
    <row r="28" spans="1:8">
      <c r="A28" s="53"/>
      <c r="B28" s="54"/>
      <c r="C28" s="54"/>
      <c r="D28" s="54"/>
      <c r="E28" s="54"/>
      <c r="F28" s="54"/>
      <c r="G28" s="55"/>
      <c r="H28" s="56"/>
    </row>
  </sheetData>
  <mergeCells count="3">
    <mergeCell ref="A2:C2"/>
    <mergeCell ref="A3:C3"/>
    <mergeCell ref="B4:C4"/>
  </mergeCells>
  <phoneticPr fontId="19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54"/>
  <dimension ref="A1:H32"/>
  <sheetViews>
    <sheetView workbookViewId="0">
      <selection activeCell="C29" sqref="C29"/>
    </sheetView>
  </sheetViews>
  <sheetFormatPr defaultRowHeight="9"/>
  <cols>
    <col min="1" max="1" width="2.7109375" style="34" customWidth="1"/>
    <col min="2" max="2" width="4.7109375" style="34" customWidth="1"/>
    <col min="3" max="3" width="40.7109375" style="34" customWidth="1"/>
    <col min="4" max="4" width="10.28515625" style="34" bestFit="1" customWidth="1"/>
    <col min="5" max="5" width="9.140625" style="34"/>
    <col min="6" max="6" width="8.7109375" style="34" customWidth="1"/>
    <col min="7" max="7" width="9.28515625" style="57" customWidth="1"/>
    <col min="8" max="8" width="7.7109375" style="58" customWidth="1"/>
    <col min="9" max="16384" width="9.140625" style="34"/>
  </cols>
  <sheetData>
    <row r="1" spans="1:8">
      <c r="A1" s="29"/>
      <c r="B1" s="30"/>
      <c r="C1" s="31" t="s">
        <v>5</v>
      </c>
      <c r="D1" s="30"/>
      <c r="E1" s="30"/>
      <c r="F1" s="30"/>
      <c r="G1" s="32"/>
      <c r="H1" s="33"/>
    </row>
    <row r="2" spans="1:8" ht="36.75">
      <c r="A2" s="160" t="s">
        <v>210</v>
      </c>
      <c r="B2" s="161"/>
      <c r="C2" s="161"/>
      <c r="D2" s="36" t="s">
        <v>211</v>
      </c>
      <c r="E2" s="37" t="s">
        <v>365</v>
      </c>
      <c r="F2" s="38" t="s">
        <v>213</v>
      </c>
      <c r="G2" s="39" t="s">
        <v>214</v>
      </c>
      <c r="H2" s="40" t="s">
        <v>215</v>
      </c>
    </row>
    <row r="3" spans="1:8" ht="12.75">
      <c r="A3" s="162" t="s">
        <v>333</v>
      </c>
      <c r="B3" s="163"/>
      <c r="C3" s="163"/>
      <c r="D3" s="41"/>
      <c r="E3" s="41"/>
      <c r="F3" s="41"/>
      <c r="G3" s="42"/>
      <c r="H3" s="43"/>
    </row>
    <row r="4" spans="1:8" ht="12.75">
      <c r="A4" s="44"/>
      <c r="B4" s="164" t="s">
        <v>334</v>
      </c>
      <c r="C4" s="163"/>
      <c r="D4" s="41"/>
      <c r="E4" s="41"/>
      <c r="F4" s="41"/>
      <c r="G4" s="42"/>
      <c r="H4" s="43"/>
    </row>
    <row r="5" spans="1:8" ht="12.75">
      <c r="A5" s="44"/>
      <c r="B5" s="166" t="s">
        <v>217</v>
      </c>
      <c r="C5" s="163"/>
      <c r="D5" s="41"/>
      <c r="E5" s="41"/>
      <c r="F5" s="41"/>
      <c r="G5" s="42"/>
      <c r="H5" s="43"/>
    </row>
    <row r="6" spans="1:8">
      <c r="A6" s="44"/>
      <c r="B6" s="45">
        <v>9.7500000000000003E-2</v>
      </c>
      <c r="C6" s="41" t="s">
        <v>543</v>
      </c>
      <c r="D6" s="41" t="s">
        <v>179</v>
      </c>
      <c r="E6" s="41" t="s">
        <v>467</v>
      </c>
      <c r="F6" s="41">
        <v>250</v>
      </c>
      <c r="G6" s="42">
        <v>2531.73</v>
      </c>
      <c r="H6" s="43">
        <v>12.78</v>
      </c>
    </row>
    <row r="7" spans="1:8">
      <c r="A7" s="44"/>
      <c r="B7" s="45">
        <v>0.10199999999999999</v>
      </c>
      <c r="C7" s="41" t="s">
        <v>180</v>
      </c>
      <c r="D7" s="41" t="s">
        <v>181</v>
      </c>
      <c r="E7" s="41" t="s">
        <v>340</v>
      </c>
      <c r="F7" s="41">
        <v>250</v>
      </c>
      <c r="G7" s="42">
        <v>2531.3000000000002</v>
      </c>
      <c r="H7" s="43">
        <v>12.78</v>
      </c>
    </row>
    <row r="8" spans="1:8">
      <c r="A8" s="44"/>
      <c r="B8" s="45">
        <v>9.64E-2</v>
      </c>
      <c r="C8" s="41" t="s">
        <v>366</v>
      </c>
      <c r="D8" s="41" t="s">
        <v>182</v>
      </c>
      <c r="E8" s="41" t="s">
        <v>344</v>
      </c>
      <c r="F8" s="41">
        <v>250</v>
      </c>
      <c r="G8" s="42">
        <v>2526.14</v>
      </c>
      <c r="H8" s="43">
        <v>12.75</v>
      </c>
    </row>
    <row r="9" spans="1:8">
      <c r="A9" s="44"/>
      <c r="B9" s="45">
        <v>9.5500000000000002E-2</v>
      </c>
      <c r="C9" s="41" t="s">
        <v>233</v>
      </c>
      <c r="D9" s="41" t="s">
        <v>183</v>
      </c>
      <c r="E9" s="41" t="s">
        <v>344</v>
      </c>
      <c r="F9" s="41">
        <v>250</v>
      </c>
      <c r="G9" s="42">
        <v>2522.96</v>
      </c>
      <c r="H9" s="43">
        <v>12.74</v>
      </c>
    </row>
    <row r="10" spans="1:8">
      <c r="A10" s="44"/>
      <c r="B10" s="45">
        <v>8.6400000000000005E-2</v>
      </c>
      <c r="C10" s="41" t="s">
        <v>230</v>
      </c>
      <c r="D10" s="41" t="s">
        <v>184</v>
      </c>
      <c r="E10" s="41" t="s">
        <v>344</v>
      </c>
      <c r="F10" s="41">
        <v>80</v>
      </c>
      <c r="G10" s="42">
        <v>1003.29</v>
      </c>
      <c r="H10" s="43">
        <v>5.0599999999999996</v>
      </c>
    </row>
    <row r="11" spans="1:8" ht="9.75" thickBot="1">
      <c r="A11" s="44"/>
      <c r="B11" s="41"/>
      <c r="C11" s="41"/>
      <c r="D11" s="41"/>
      <c r="E11" s="36" t="s">
        <v>332</v>
      </c>
      <c r="F11" s="41"/>
      <c r="G11" s="47">
        <v>11115.42</v>
      </c>
      <c r="H11" s="48">
        <v>56.11</v>
      </c>
    </row>
    <row r="12" spans="1:8" ht="9.75" thickTop="1">
      <c r="A12" s="44"/>
      <c r="B12" s="41"/>
      <c r="C12" s="41"/>
      <c r="D12" s="41"/>
      <c r="E12" s="41"/>
      <c r="F12" s="41"/>
      <c r="G12" s="42"/>
      <c r="H12" s="43"/>
    </row>
    <row r="13" spans="1:8" ht="12.75">
      <c r="A13" s="162" t="s">
        <v>518</v>
      </c>
      <c r="B13" s="163"/>
      <c r="C13" s="163"/>
      <c r="D13" s="41"/>
      <c r="E13" s="41"/>
      <c r="F13" s="41"/>
      <c r="G13" s="42"/>
      <c r="H13" s="43"/>
    </row>
    <row r="14" spans="1:8" ht="12.75">
      <c r="A14" s="44"/>
      <c r="B14" s="164" t="s">
        <v>519</v>
      </c>
      <c r="C14" s="163"/>
      <c r="D14" s="41"/>
      <c r="E14" s="41"/>
      <c r="F14" s="41"/>
      <c r="G14" s="42"/>
      <c r="H14" s="43"/>
    </row>
    <row r="15" spans="1:8">
      <c r="A15" s="44"/>
      <c r="B15" s="46" t="s">
        <v>520</v>
      </c>
      <c r="C15" s="41" t="s">
        <v>576</v>
      </c>
      <c r="D15" s="41" t="s">
        <v>185</v>
      </c>
      <c r="E15" s="41" t="s">
        <v>371</v>
      </c>
      <c r="F15" s="41">
        <v>6000</v>
      </c>
      <c r="G15" s="42">
        <v>5579.36</v>
      </c>
      <c r="H15" s="43">
        <v>28.17</v>
      </c>
    </row>
    <row r="16" spans="1:8">
      <c r="A16" s="44"/>
      <c r="B16" s="46" t="s">
        <v>520</v>
      </c>
      <c r="C16" s="41" t="s">
        <v>586</v>
      </c>
      <c r="D16" s="41" t="s">
        <v>587</v>
      </c>
      <c r="E16" s="41" t="s">
        <v>530</v>
      </c>
      <c r="F16" s="41">
        <v>2000</v>
      </c>
      <c r="G16" s="42">
        <v>1898.79</v>
      </c>
      <c r="H16" s="43">
        <v>9.59</v>
      </c>
    </row>
    <row r="17" spans="1:8">
      <c r="A17" s="44"/>
      <c r="B17" s="46" t="s">
        <v>520</v>
      </c>
      <c r="C17" s="41" t="s">
        <v>526</v>
      </c>
      <c r="D17" s="41" t="s">
        <v>102</v>
      </c>
      <c r="E17" s="41" t="s">
        <v>371</v>
      </c>
      <c r="F17" s="41">
        <v>200</v>
      </c>
      <c r="G17" s="42">
        <v>199.05</v>
      </c>
      <c r="H17" s="43">
        <v>1</v>
      </c>
    </row>
    <row r="18" spans="1:8" ht="9.75" thickBot="1">
      <c r="A18" s="44"/>
      <c r="B18" s="41"/>
      <c r="C18" s="41"/>
      <c r="D18" s="41"/>
      <c r="E18" s="36" t="s">
        <v>332</v>
      </c>
      <c r="F18" s="41"/>
      <c r="G18" s="47">
        <v>7677.2</v>
      </c>
      <c r="H18" s="48">
        <v>38.76</v>
      </c>
    </row>
    <row r="19" spans="1:8" ht="9.75" thickTop="1">
      <c r="A19" s="44"/>
      <c r="B19" s="41"/>
      <c r="C19" s="41"/>
      <c r="D19" s="41"/>
      <c r="E19" s="41"/>
      <c r="F19" s="41"/>
      <c r="G19" s="42"/>
      <c r="H19" s="43"/>
    </row>
    <row r="20" spans="1:8">
      <c r="A20" s="49" t="s">
        <v>355</v>
      </c>
      <c r="B20" s="41"/>
      <c r="C20" s="41"/>
      <c r="D20" s="41"/>
      <c r="E20" s="41"/>
      <c r="F20" s="41"/>
      <c r="G20" s="50">
        <v>1016.92</v>
      </c>
      <c r="H20" s="51">
        <v>5.13</v>
      </c>
    </row>
    <row r="21" spans="1:8">
      <c r="A21" s="44"/>
      <c r="B21" s="41"/>
      <c r="C21" s="41"/>
      <c r="D21" s="41"/>
      <c r="E21" s="41"/>
      <c r="F21" s="41"/>
      <c r="G21" s="42"/>
      <c r="H21" s="43"/>
    </row>
    <row r="22" spans="1:8" ht="9.75" thickBot="1">
      <c r="A22" s="44"/>
      <c r="B22" s="41"/>
      <c r="C22" s="41"/>
      <c r="D22" s="41"/>
      <c r="E22" s="36" t="s">
        <v>356</v>
      </c>
      <c r="F22" s="41"/>
      <c r="G22" s="47">
        <v>19809.54</v>
      </c>
      <c r="H22" s="48">
        <v>100</v>
      </c>
    </row>
    <row r="23" spans="1:8" ht="9.75" thickTop="1">
      <c r="A23" s="44"/>
      <c r="B23" s="41"/>
      <c r="C23" s="41"/>
      <c r="D23" s="41"/>
      <c r="E23" s="41"/>
      <c r="F23" s="41"/>
      <c r="G23" s="42"/>
      <c r="H23" s="43"/>
    </row>
    <row r="24" spans="1:8">
      <c r="A24" s="52" t="s">
        <v>357</v>
      </c>
      <c r="B24" s="41"/>
      <c r="C24" s="41"/>
      <c r="D24" s="41"/>
      <c r="E24" s="41"/>
      <c r="F24" s="41"/>
      <c r="G24" s="42"/>
      <c r="H24" s="43"/>
    </row>
    <row r="25" spans="1:8">
      <c r="A25" s="44">
        <v>1</v>
      </c>
      <c r="B25" s="41" t="s">
        <v>186</v>
      </c>
      <c r="C25" s="41"/>
      <c r="D25" s="41"/>
      <c r="E25" s="41"/>
      <c r="F25" s="41"/>
      <c r="G25" s="42"/>
      <c r="H25" s="43"/>
    </row>
    <row r="26" spans="1:8">
      <c r="A26" s="44"/>
      <c r="B26" s="41"/>
      <c r="C26" s="41"/>
      <c r="D26" s="41"/>
      <c r="E26" s="41"/>
      <c r="F26" s="41"/>
      <c r="G26" s="42"/>
      <c r="H26" s="43"/>
    </row>
    <row r="27" spans="1:8">
      <c r="A27" s="44">
        <v>2</v>
      </c>
      <c r="B27" s="41" t="s">
        <v>359</v>
      </c>
      <c r="C27" s="41"/>
      <c r="D27" s="41"/>
      <c r="E27" s="41"/>
      <c r="F27" s="41"/>
      <c r="G27" s="42"/>
      <c r="H27" s="43"/>
    </row>
    <row r="28" spans="1:8">
      <c r="A28" s="44"/>
      <c r="B28" s="41"/>
      <c r="C28" s="41"/>
      <c r="D28" s="41"/>
      <c r="E28" s="41"/>
      <c r="F28" s="41"/>
      <c r="G28" s="42"/>
      <c r="H28" s="43"/>
    </row>
    <row r="29" spans="1:8">
      <c r="A29" s="44">
        <v>3</v>
      </c>
      <c r="B29" s="41" t="s">
        <v>361</v>
      </c>
      <c r="C29" s="41"/>
      <c r="D29" s="41"/>
      <c r="E29" s="41"/>
      <c r="F29" s="41"/>
      <c r="G29" s="42"/>
      <c r="H29" s="43"/>
    </row>
    <row r="30" spans="1:8">
      <c r="A30" s="44"/>
      <c r="B30" s="41" t="s">
        <v>538</v>
      </c>
      <c r="C30" s="41"/>
      <c r="D30" s="41"/>
      <c r="E30" s="41"/>
      <c r="F30" s="41"/>
      <c r="G30" s="42"/>
      <c r="H30" s="43"/>
    </row>
    <row r="31" spans="1:8">
      <c r="A31" s="44"/>
      <c r="B31" s="41" t="s">
        <v>363</v>
      </c>
      <c r="C31" s="41"/>
      <c r="D31" s="41"/>
      <c r="E31" s="41"/>
      <c r="F31" s="41"/>
      <c r="G31" s="42"/>
      <c r="H31" s="43"/>
    </row>
    <row r="32" spans="1:8">
      <c r="A32" s="53"/>
      <c r="B32" s="54"/>
      <c r="C32" s="54"/>
      <c r="D32" s="54"/>
      <c r="E32" s="54"/>
      <c r="F32" s="54"/>
      <c r="G32" s="55"/>
      <c r="H32" s="56"/>
    </row>
  </sheetData>
  <mergeCells count="6">
    <mergeCell ref="A13:C13"/>
    <mergeCell ref="B14:C14"/>
    <mergeCell ref="A2:C2"/>
    <mergeCell ref="A3:C3"/>
    <mergeCell ref="B4:C4"/>
    <mergeCell ref="B5:C5"/>
  </mergeCells>
  <phoneticPr fontId="19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53"/>
  <dimension ref="A1:H37"/>
  <sheetViews>
    <sheetView workbookViewId="0">
      <selection activeCell="C13" sqref="C13"/>
    </sheetView>
  </sheetViews>
  <sheetFormatPr defaultRowHeight="9"/>
  <cols>
    <col min="1" max="1" width="2.7109375" style="34" customWidth="1"/>
    <col min="2" max="2" width="4.7109375" style="34" customWidth="1"/>
    <col min="3" max="3" width="40.7109375" style="34" customWidth="1"/>
    <col min="4" max="4" width="10.28515625" style="34" bestFit="1" customWidth="1"/>
    <col min="5" max="5" width="9.140625" style="34"/>
    <col min="6" max="6" width="8.7109375" style="34" customWidth="1"/>
    <col min="7" max="7" width="9.28515625" style="57" customWidth="1"/>
    <col min="8" max="8" width="7.7109375" style="58" customWidth="1"/>
    <col min="9" max="16384" width="9.140625" style="34"/>
  </cols>
  <sheetData>
    <row r="1" spans="1:8">
      <c r="A1" s="29"/>
      <c r="B1" s="30"/>
      <c r="C1" s="31" t="s">
        <v>6</v>
      </c>
      <c r="D1" s="30"/>
      <c r="E1" s="30"/>
      <c r="F1" s="30"/>
      <c r="G1" s="32"/>
      <c r="H1" s="33"/>
    </row>
    <row r="2" spans="1:8" ht="36.75">
      <c r="A2" s="160" t="s">
        <v>210</v>
      </c>
      <c r="B2" s="161"/>
      <c r="C2" s="161"/>
      <c r="D2" s="36" t="s">
        <v>211</v>
      </c>
      <c r="E2" s="37" t="s">
        <v>365</v>
      </c>
      <c r="F2" s="38" t="s">
        <v>213</v>
      </c>
      <c r="G2" s="39" t="s">
        <v>214</v>
      </c>
      <c r="H2" s="40" t="s">
        <v>215</v>
      </c>
    </row>
    <row r="3" spans="1:8" ht="12.75">
      <c r="A3" s="162" t="s">
        <v>333</v>
      </c>
      <c r="B3" s="163"/>
      <c r="C3" s="163"/>
      <c r="D3" s="41"/>
      <c r="E3" s="41"/>
      <c r="F3" s="41"/>
      <c r="G3" s="42"/>
      <c r="H3" s="43"/>
    </row>
    <row r="4" spans="1:8" ht="12.75">
      <c r="A4" s="44"/>
      <c r="B4" s="164" t="s">
        <v>334</v>
      </c>
      <c r="C4" s="163"/>
      <c r="D4" s="41"/>
      <c r="E4" s="41"/>
      <c r="F4" s="41"/>
      <c r="G4" s="42"/>
      <c r="H4" s="43"/>
    </row>
    <row r="5" spans="1:8" ht="12.75">
      <c r="A5" s="44"/>
      <c r="B5" s="166" t="s">
        <v>217</v>
      </c>
      <c r="C5" s="163"/>
      <c r="D5" s="41"/>
      <c r="E5" s="41"/>
      <c r="F5" s="41"/>
      <c r="G5" s="42"/>
      <c r="H5" s="43"/>
    </row>
    <row r="6" spans="1:8">
      <c r="A6" s="44"/>
      <c r="B6" s="45">
        <v>0.02</v>
      </c>
      <c r="C6" s="41" t="s">
        <v>379</v>
      </c>
      <c r="D6" s="41" t="s">
        <v>486</v>
      </c>
      <c r="E6" s="41" t="s">
        <v>344</v>
      </c>
      <c r="F6" s="41">
        <v>200</v>
      </c>
      <c r="G6" s="42">
        <v>2601.83</v>
      </c>
      <c r="H6" s="43">
        <v>13</v>
      </c>
    </row>
    <row r="7" spans="1:8">
      <c r="A7" s="44"/>
      <c r="B7" s="46" t="s">
        <v>411</v>
      </c>
      <c r="C7" s="41" t="s">
        <v>543</v>
      </c>
      <c r="D7" s="41" t="s">
        <v>566</v>
      </c>
      <c r="E7" s="41" t="s">
        <v>467</v>
      </c>
      <c r="F7" s="41">
        <v>270</v>
      </c>
      <c r="G7" s="42">
        <v>2537.61</v>
      </c>
      <c r="H7" s="43">
        <v>12.68</v>
      </c>
    </row>
    <row r="8" spans="1:8">
      <c r="A8" s="44"/>
      <c r="B8" s="45">
        <v>9.4E-2</v>
      </c>
      <c r="C8" s="41" t="s">
        <v>471</v>
      </c>
      <c r="D8" s="41" t="s">
        <v>169</v>
      </c>
      <c r="E8" s="41" t="s">
        <v>344</v>
      </c>
      <c r="F8" s="41">
        <v>250</v>
      </c>
      <c r="G8" s="42">
        <v>2517.19</v>
      </c>
      <c r="H8" s="43">
        <v>12.58</v>
      </c>
    </row>
    <row r="9" spans="1:8">
      <c r="A9" s="44"/>
      <c r="B9" s="45">
        <v>9.9000000000000005E-2</v>
      </c>
      <c r="C9" s="41" t="s">
        <v>233</v>
      </c>
      <c r="D9" s="41" t="s">
        <v>170</v>
      </c>
      <c r="E9" s="41" t="s">
        <v>344</v>
      </c>
      <c r="F9" s="41">
        <v>250</v>
      </c>
      <c r="G9" s="42">
        <v>2516.25</v>
      </c>
      <c r="H9" s="43">
        <v>12.57</v>
      </c>
    </row>
    <row r="10" spans="1:8">
      <c r="A10" s="44"/>
      <c r="B10" s="45">
        <v>8.8999999999999996E-2</v>
      </c>
      <c r="C10" s="41" t="s">
        <v>302</v>
      </c>
      <c r="D10" s="41" t="s">
        <v>171</v>
      </c>
      <c r="E10" s="41" t="s">
        <v>344</v>
      </c>
      <c r="F10" s="41">
        <v>200</v>
      </c>
      <c r="G10" s="42">
        <v>2006.89</v>
      </c>
      <c r="H10" s="43">
        <v>10.029999999999999</v>
      </c>
    </row>
    <row r="11" spans="1:8">
      <c r="A11" s="44"/>
      <c r="B11" s="46" t="s">
        <v>411</v>
      </c>
      <c r="C11" s="41" t="s">
        <v>369</v>
      </c>
      <c r="D11" s="41" t="s">
        <v>172</v>
      </c>
      <c r="E11" s="41" t="s">
        <v>378</v>
      </c>
      <c r="F11" s="41">
        <v>180</v>
      </c>
      <c r="G11" s="42">
        <v>1896.17</v>
      </c>
      <c r="H11" s="43">
        <v>9.48</v>
      </c>
    </row>
    <row r="12" spans="1:8">
      <c r="A12" s="44"/>
      <c r="B12" s="46" t="s">
        <v>411</v>
      </c>
      <c r="C12" s="41" t="s">
        <v>491</v>
      </c>
      <c r="D12" s="41" t="s">
        <v>173</v>
      </c>
      <c r="E12" s="41" t="s">
        <v>340</v>
      </c>
      <c r="F12" s="41">
        <v>180</v>
      </c>
      <c r="G12" s="42">
        <v>1889.31</v>
      </c>
      <c r="H12" s="43">
        <v>9.44</v>
      </c>
    </row>
    <row r="13" spans="1:8">
      <c r="A13" s="44"/>
      <c r="B13" s="45">
        <v>9.8500000000000004E-2</v>
      </c>
      <c r="C13" s="41" t="s">
        <v>366</v>
      </c>
      <c r="D13" s="41" t="s">
        <v>174</v>
      </c>
      <c r="E13" s="41" t="s">
        <v>344</v>
      </c>
      <c r="F13" s="41">
        <v>130</v>
      </c>
      <c r="G13" s="42">
        <v>1308.3699999999999</v>
      </c>
      <c r="H13" s="43">
        <v>6.54</v>
      </c>
    </row>
    <row r="14" spans="1:8">
      <c r="A14" s="44"/>
      <c r="B14" s="45">
        <v>8.4900000000000003E-2</v>
      </c>
      <c r="C14" s="41" t="s">
        <v>148</v>
      </c>
      <c r="D14" s="41" t="s">
        <v>175</v>
      </c>
      <c r="E14" s="41" t="s">
        <v>344</v>
      </c>
      <c r="F14" s="41">
        <v>100</v>
      </c>
      <c r="G14" s="42">
        <v>1002.51</v>
      </c>
      <c r="H14" s="43">
        <v>5.01</v>
      </c>
    </row>
    <row r="15" spans="1:8">
      <c r="A15" s="44"/>
      <c r="B15" s="45">
        <v>9.1999999999999998E-2</v>
      </c>
      <c r="C15" s="41" t="s">
        <v>230</v>
      </c>
      <c r="D15" s="41" t="s">
        <v>176</v>
      </c>
      <c r="E15" s="41" t="s">
        <v>344</v>
      </c>
      <c r="F15" s="41">
        <v>40</v>
      </c>
      <c r="G15" s="42">
        <v>502.66</v>
      </c>
      <c r="H15" s="43">
        <v>2.5099999999999998</v>
      </c>
    </row>
    <row r="16" spans="1:8" ht="9.75" thickBot="1">
      <c r="A16" s="44"/>
      <c r="B16" s="41"/>
      <c r="C16" s="41"/>
      <c r="D16" s="41"/>
      <c r="E16" s="36" t="s">
        <v>332</v>
      </c>
      <c r="F16" s="41"/>
      <c r="G16" s="47">
        <v>18778.79</v>
      </c>
      <c r="H16" s="48">
        <v>93.84</v>
      </c>
    </row>
    <row r="17" spans="1:8" ht="9.75" thickTop="1">
      <c r="A17" s="44"/>
      <c r="B17" s="41"/>
      <c r="C17" s="41"/>
      <c r="D17" s="41"/>
      <c r="E17" s="41"/>
      <c r="F17" s="41"/>
      <c r="G17" s="42"/>
      <c r="H17" s="43"/>
    </row>
    <row r="18" spans="1:8">
      <c r="A18" s="162" t="s">
        <v>518</v>
      </c>
      <c r="B18" s="169"/>
      <c r="C18" s="169"/>
      <c r="D18" s="41"/>
      <c r="E18" s="41"/>
      <c r="F18" s="41"/>
      <c r="G18" s="42"/>
      <c r="H18" s="43"/>
    </row>
    <row r="19" spans="1:8" ht="12.75">
      <c r="A19" s="44"/>
      <c r="B19" s="164" t="s">
        <v>519</v>
      </c>
      <c r="C19" s="163"/>
      <c r="D19" s="41"/>
      <c r="E19" s="41"/>
      <c r="F19" s="41"/>
      <c r="G19" s="42"/>
      <c r="H19" s="43"/>
    </row>
    <row r="20" spans="1:8">
      <c r="A20" s="44"/>
      <c r="B20" s="46" t="s">
        <v>520</v>
      </c>
      <c r="C20" s="41" t="s">
        <v>289</v>
      </c>
      <c r="D20" s="41" t="s">
        <v>162</v>
      </c>
      <c r="E20" s="41" t="s">
        <v>371</v>
      </c>
      <c r="F20" s="41">
        <v>750</v>
      </c>
      <c r="G20" s="42">
        <v>710.51</v>
      </c>
      <c r="H20" s="43">
        <v>3.55</v>
      </c>
    </row>
    <row r="21" spans="1:8">
      <c r="A21" s="44"/>
      <c r="B21" s="46" t="s">
        <v>520</v>
      </c>
      <c r="C21" s="41" t="s">
        <v>576</v>
      </c>
      <c r="D21" s="41" t="s">
        <v>158</v>
      </c>
      <c r="E21" s="41" t="s">
        <v>371</v>
      </c>
      <c r="F21" s="41">
        <v>100</v>
      </c>
      <c r="G21" s="42">
        <v>94.53</v>
      </c>
      <c r="H21" s="43">
        <v>0.47</v>
      </c>
    </row>
    <row r="22" spans="1:8">
      <c r="A22" s="44"/>
      <c r="B22" s="46" t="s">
        <v>520</v>
      </c>
      <c r="C22" s="41" t="s">
        <v>433</v>
      </c>
      <c r="D22" s="41" t="s">
        <v>177</v>
      </c>
      <c r="E22" s="41" t="s">
        <v>371</v>
      </c>
      <c r="F22" s="41">
        <v>100</v>
      </c>
      <c r="G22" s="42">
        <v>94.42</v>
      </c>
      <c r="H22" s="43">
        <v>0.47</v>
      </c>
    </row>
    <row r="23" spans="1:8" ht="9.75" thickBot="1">
      <c r="A23" s="44"/>
      <c r="B23" s="41"/>
      <c r="C23" s="41"/>
      <c r="D23" s="41"/>
      <c r="E23" s="36" t="s">
        <v>332</v>
      </c>
      <c r="F23" s="41"/>
      <c r="G23" s="47">
        <v>899.46</v>
      </c>
      <c r="H23" s="48">
        <v>4.49</v>
      </c>
    </row>
    <row r="24" spans="1:8" ht="9.75" thickTop="1">
      <c r="A24" s="44"/>
      <c r="B24" s="41"/>
      <c r="C24" s="41"/>
      <c r="D24" s="41"/>
      <c r="E24" s="41"/>
      <c r="F24" s="41"/>
      <c r="G24" s="42"/>
      <c r="H24" s="43"/>
    </row>
    <row r="25" spans="1:8">
      <c r="A25" s="49" t="s">
        <v>355</v>
      </c>
      <c r="B25" s="41"/>
      <c r="C25" s="41"/>
      <c r="D25" s="41"/>
      <c r="E25" s="41"/>
      <c r="F25" s="41"/>
      <c r="G25" s="50">
        <v>331.88</v>
      </c>
      <c r="H25" s="51">
        <v>1.67</v>
      </c>
    </row>
    <row r="26" spans="1:8">
      <c r="A26" s="44"/>
      <c r="B26" s="41"/>
      <c r="C26" s="41"/>
      <c r="D26" s="41"/>
      <c r="E26" s="41"/>
      <c r="F26" s="41"/>
      <c r="G26" s="42"/>
      <c r="H26" s="43"/>
    </row>
    <row r="27" spans="1:8" ht="9.75" thickBot="1">
      <c r="A27" s="44"/>
      <c r="B27" s="41"/>
      <c r="C27" s="41"/>
      <c r="D27" s="41"/>
      <c r="E27" s="36" t="s">
        <v>356</v>
      </c>
      <c r="F27" s="41"/>
      <c r="G27" s="47">
        <v>20010.13</v>
      </c>
      <c r="H27" s="48">
        <v>100</v>
      </c>
    </row>
    <row r="28" spans="1:8" ht="9.75" thickTop="1">
      <c r="A28" s="44"/>
      <c r="B28" s="41"/>
      <c r="C28" s="41"/>
      <c r="D28" s="41"/>
      <c r="E28" s="41"/>
      <c r="F28" s="41"/>
      <c r="G28" s="42"/>
      <c r="H28" s="43"/>
    </row>
    <row r="29" spans="1:8">
      <c r="A29" s="52" t="s">
        <v>357</v>
      </c>
      <c r="B29" s="41"/>
      <c r="C29" s="41"/>
      <c r="D29" s="41"/>
      <c r="E29" s="41"/>
      <c r="F29" s="41"/>
      <c r="G29" s="42"/>
      <c r="H29" s="43"/>
    </row>
    <row r="30" spans="1:8">
      <c r="A30" s="44">
        <v>1</v>
      </c>
      <c r="B30" s="41" t="s">
        <v>178</v>
      </c>
      <c r="C30" s="41"/>
      <c r="D30" s="41"/>
      <c r="E30" s="41"/>
      <c r="F30" s="41"/>
      <c r="G30" s="42"/>
      <c r="H30" s="43"/>
    </row>
    <row r="31" spans="1:8">
      <c r="A31" s="44"/>
      <c r="B31" s="41"/>
      <c r="C31" s="41"/>
      <c r="D31" s="41"/>
      <c r="E31" s="41"/>
      <c r="F31" s="41"/>
      <c r="G31" s="42"/>
      <c r="H31" s="43"/>
    </row>
    <row r="32" spans="1:8">
      <c r="A32" s="44">
        <v>2</v>
      </c>
      <c r="B32" s="41" t="s">
        <v>359</v>
      </c>
      <c r="C32" s="41"/>
      <c r="D32" s="41"/>
      <c r="E32" s="41"/>
      <c r="F32" s="41"/>
      <c r="G32" s="42"/>
      <c r="H32" s="43"/>
    </row>
    <row r="33" spans="1:8">
      <c r="A33" s="44"/>
      <c r="B33" s="41"/>
      <c r="C33" s="41"/>
      <c r="D33" s="41"/>
      <c r="E33" s="41"/>
      <c r="F33" s="41"/>
      <c r="G33" s="42"/>
      <c r="H33" s="43"/>
    </row>
    <row r="34" spans="1:8">
      <c r="A34" s="44">
        <v>3</v>
      </c>
      <c r="B34" s="41" t="s">
        <v>361</v>
      </c>
      <c r="C34" s="41"/>
      <c r="D34" s="41"/>
      <c r="E34" s="41"/>
      <c r="F34" s="41"/>
      <c r="G34" s="42"/>
      <c r="H34" s="43"/>
    </row>
    <row r="35" spans="1:8">
      <c r="A35" s="44"/>
      <c r="B35" s="41" t="s">
        <v>538</v>
      </c>
      <c r="C35" s="41"/>
      <c r="D35" s="41"/>
      <c r="E35" s="41"/>
      <c r="F35" s="41"/>
      <c r="G35" s="42"/>
      <c r="H35" s="43"/>
    </row>
    <row r="36" spans="1:8">
      <c r="A36" s="44"/>
      <c r="B36" s="41" t="s">
        <v>363</v>
      </c>
      <c r="C36" s="41"/>
      <c r="D36" s="41"/>
      <c r="E36" s="41"/>
      <c r="F36" s="41"/>
      <c r="G36" s="42"/>
      <c r="H36" s="43"/>
    </row>
    <row r="37" spans="1:8">
      <c r="A37" s="53"/>
      <c r="B37" s="54"/>
      <c r="C37" s="54"/>
      <c r="D37" s="54"/>
      <c r="E37" s="54"/>
      <c r="F37" s="54"/>
      <c r="G37" s="55"/>
      <c r="H37" s="56"/>
    </row>
  </sheetData>
  <mergeCells count="6">
    <mergeCell ref="A18:C18"/>
    <mergeCell ref="B19:C19"/>
    <mergeCell ref="A2:C2"/>
    <mergeCell ref="A3:C3"/>
    <mergeCell ref="B4:C4"/>
    <mergeCell ref="B5:C5"/>
  </mergeCells>
  <phoneticPr fontId="19" type="noConversion"/>
  <pageMargins left="0.75" right="0.75" top="1" bottom="1" header="0.5" footer="0.5"/>
  <pageSetup paperSize="9"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61</vt:i4>
      </vt:variant>
    </vt:vector>
  </HeadingPairs>
  <TitlesOfParts>
    <vt:vector size="61" baseType="lpstr">
      <vt:lpstr>T04</vt:lpstr>
      <vt:lpstr>T03</vt:lpstr>
      <vt:lpstr>T02</vt:lpstr>
      <vt:lpstr>T01</vt:lpstr>
      <vt:lpstr>STF</vt:lpstr>
      <vt:lpstr>SEF</vt:lpstr>
      <vt:lpstr>SD1</vt:lpstr>
      <vt:lpstr>S99</vt:lpstr>
      <vt:lpstr>S98</vt:lpstr>
      <vt:lpstr>S97</vt:lpstr>
      <vt:lpstr>S96</vt:lpstr>
      <vt:lpstr>S95</vt:lpstr>
      <vt:lpstr>S94</vt:lpstr>
      <vt:lpstr>S93</vt:lpstr>
      <vt:lpstr>S91</vt:lpstr>
      <vt:lpstr>S90</vt:lpstr>
      <vt:lpstr>S85</vt:lpstr>
      <vt:lpstr>S73</vt:lpstr>
      <vt:lpstr>S71</vt:lpstr>
      <vt:lpstr>S63</vt:lpstr>
      <vt:lpstr>S58</vt:lpstr>
      <vt:lpstr>S55</vt:lpstr>
      <vt:lpstr>P3J</vt:lpstr>
      <vt:lpstr>P3I</vt:lpstr>
      <vt:lpstr>P3H</vt:lpstr>
      <vt:lpstr>P3G</vt:lpstr>
      <vt:lpstr>P3F</vt:lpstr>
      <vt:lpstr>P3E</vt:lpstr>
      <vt:lpstr>P3D</vt:lpstr>
      <vt:lpstr>P3C</vt:lpstr>
      <vt:lpstr>P3B</vt:lpstr>
      <vt:lpstr>NTF</vt:lpstr>
      <vt:lpstr>MIP</vt:lpstr>
      <vt:lpstr>MID</vt:lpstr>
      <vt:lpstr>MAA</vt:lpstr>
      <vt:lpstr>LIQ</vt:lpstr>
      <vt:lpstr>KOP</vt:lpstr>
      <vt:lpstr>KGS</vt:lpstr>
      <vt:lpstr>KGI</vt:lpstr>
      <vt:lpstr>K50</vt:lpstr>
      <vt:lpstr>I3A</vt:lpstr>
      <vt:lpstr>H01</vt:lpstr>
      <vt:lpstr>GTF</vt:lpstr>
      <vt:lpstr>GOF</vt:lpstr>
      <vt:lpstr>GEM</vt:lpstr>
      <vt:lpstr>FOF</vt:lpstr>
      <vt:lpstr>FLX</vt:lpstr>
      <vt:lpstr>FLT</vt:lpstr>
      <vt:lpstr>FLR</vt:lpstr>
      <vt:lpstr>EME</vt:lpstr>
      <vt:lpstr>ELS</vt:lpstr>
      <vt:lpstr>CRO</vt:lpstr>
      <vt:lpstr>CPL</vt:lpstr>
      <vt:lpstr>CLASSIC</vt:lpstr>
      <vt:lpstr>BTF</vt:lpstr>
      <vt:lpstr>BST</vt:lpstr>
      <vt:lpstr>BON</vt:lpstr>
      <vt:lpstr>BAL</vt:lpstr>
      <vt:lpstr>Common Notes</vt:lpstr>
      <vt:lpstr>Dividend Details</vt:lpstr>
      <vt:lpstr>NAV Details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arra0279</dc:creator>
  <cp:lastModifiedBy>aksh1191</cp:lastModifiedBy>
  <dcterms:created xsi:type="dcterms:W3CDTF">2013-07-09T07:33:45Z</dcterms:created>
  <dcterms:modified xsi:type="dcterms:W3CDTF">2013-07-09T12:00:47Z</dcterms:modified>
</cp:coreProperties>
</file>